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19440" windowHeight="15600"/>
  </bookViews>
  <sheets>
    <sheet name="ПРАЙС" sheetId="1" r:id="rId1"/>
    <sheet name="Матрицы UVS" sheetId="7" r:id="rId2"/>
    <sheet name="Матрицы DVS" sheetId="8" r:id="rId3"/>
    <sheet name="Матрицы SRU" sheetId="9" r:id="rId4"/>
    <sheet name="UVA" sheetId="14" r:id="rId5"/>
    <sheet name="преобр" sheetId="13" state="hidden" r:id="rId6"/>
    <sheet name="SRU" sheetId="5" state="hidden" r:id="rId7"/>
    <sheet name="PPU" sheetId="3" state="hidden" r:id="rId8"/>
    <sheet name="Сравнение" sheetId="4" state="hidden" r:id="rId9"/>
  </sheets>
  <definedNames>
    <definedName name="_xlnm.Print_Area" localSheetId="7">PPU!$B$1:$N$58</definedName>
    <definedName name="_xlnm.Print_Area" localSheetId="0">ПРАЙС!$A$1:$AH$131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3" i="1" l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93" i="1"/>
  <c r="BK229" i="8" l="1"/>
  <c r="AE229" i="8"/>
  <c r="BK228" i="8"/>
  <c r="AE228" i="8"/>
  <c r="BK227" i="8"/>
  <c r="AE227" i="8"/>
  <c r="BK226" i="8"/>
  <c r="AE226" i="8"/>
  <c r="BK225" i="8"/>
  <c r="AE225" i="8"/>
  <c r="BK224" i="8"/>
  <c r="AE224" i="8"/>
  <c r="BK223" i="8"/>
  <c r="AE223" i="8"/>
  <c r="BK222" i="8"/>
  <c r="AE222" i="8"/>
  <c r="BK221" i="8"/>
  <c r="AE221" i="8"/>
  <c r="BK220" i="8"/>
  <c r="AE220" i="8"/>
  <c r="BK219" i="8"/>
  <c r="AE219" i="8"/>
  <c r="BK218" i="8"/>
  <c r="AE218" i="8"/>
  <c r="BK217" i="8"/>
  <c r="AE217" i="8"/>
  <c r="BK216" i="8"/>
  <c r="AE216" i="8"/>
  <c r="BK215" i="8"/>
  <c r="AE215" i="8"/>
  <c r="BK214" i="8"/>
  <c r="AE214" i="8"/>
  <c r="BK213" i="8"/>
  <c r="AE213" i="8"/>
  <c r="BK212" i="8"/>
  <c r="AE212" i="8"/>
  <c r="BK211" i="8"/>
  <c r="AE211" i="8"/>
  <c r="K211" i="8"/>
  <c r="J211" i="8"/>
  <c r="BK210" i="8"/>
  <c r="AE210" i="8"/>
  <c r="J210" i="8"/>
  <c r="I211" i="8" s="1"/>
  <c r="I210" i="8"/>
  <c r="H211" i="8" s="1"/>
  <c r="G210" i="8"/>
  <c r="F211" i="8" s="1"/>
  <c r="BK209" i="8"/>
  <c r="AE209" i="8"/>
  <c r="I209" i="8"/>
  <c r="H210" i="8" s="1"/>
  <c r="G211" i="8" s="1"/>
  <c r="H209" i="8"/>
  <c r="BK208" i="8"/>
  <c r="AE208" i="8"/>
  <c r="H208" i="8"/>
  <c r="G209" i="8" s="1"/>
  <c r="F210" i="8" s="1"/>
  <c r="E211" i="8" s="1"/>
  <c r="G208" i="8"/>
  <c r="F209" i="8" s="1"/>
  <c r="E210" i="8" s="1"/>
  <c r="BK207" i="8"/>
  <c r="AE207" i="8"/>
  <c r="G207" i="8"/>
  <c r="F208" i="8" s="1"/>
  <c r="E209" i="8" s="1"/>
  <c r="F207" i="8"/>
  <c r="E208" i="8" s="1"/>
  <c r="BK206" i="8"/>
  <c r="AE206" i="8"/>
  <c r="F206" i="8"/>
  <c r="E207" i="8" s="1"/>
  <c r="E206" i="8"/>
  <c r="BK205" i="8"/>
  <c r="AE205" i="8"/>
  <c r="E205" i="8"/>
  <c r="BK204" i="8"/>
  <c r="AE204" i="8"/>
  <c r="BK203" i="8"/>
  <c r="AE203" i="8"/>
  <c r="BK202" i="8"/>
  <c r="AE202" i="8"/>
  <c r="BK201" i="8"/>
  <c r="AE201" i="8"/>
  <c r="C168" i="8"/>
  <c r="BK163" i="8"/>
  <c r="AE163" i="8"/>
  <c r="BK162" i="8"/>
  <c r="AE162" i="8"/>
  <c r="BK161" i="8"/>
  <c r="AE161" i="8"/>
  <c r="BK160" i="8"/>
  <c r="AE160" i="8"/>
  <c r="BK159" i="8"/>
  <c r="AE159" i="8"/>
  <c r="BK158" i="8"/>
  <c r="AE158" i="8"/>
  <c r="BK157" i="8"/>
  <c r="AE157" i="8"/>
  <c r="BK156" i="8"/>
  <c r="AE156" i="8"/>
  <c r="BK155" i="8"/>
  <c r="AE155" i="8"/>
  <c r="BK154" i="8"/>
  <c r="AE154" i="8"/>
  <c r="BK153" i="8"/>
  <c r="AE153" i="8"/>
  <c r="BK152" i="8"/>
  <c r="AE152" i="8"/>
  <c r="BK151" i="8"/>
  <c r="AE151" i="8"/>
  <c r="BK150" i="8"/>
  <c r="AE150" i="8"/>
  <c r="BK149" i="8"/>
  <c r="AE149" i="8"/>
  <c r="BK148" i="8"/>
  <c r="AE148" i="8"/>
  <c r="BK147" i="8"/>
  <c r="AE147" i="8"/>
  <c r="BK146" i="8"/>
  <c r="AE146" i="8"/>
  <c r="BK145" i="8"/>
  <c r="AH145" i="8" a="1"/>
  <c r="AK145" i="8" s="1"/>
  <c r="AE145" i="8"/>
  <c r="F145" i="8"/>
  <c r="B145" i="8" a="1"/>
  <c r="I145" i="8" s="1"/>
  <c r="BK144" i="8"/>
  <c r="AH144" i="8" a="1"/>
  <c r="AM144" i="8" s="1"/>
  <c r="AE144" i="8"/>
  <c r="B144" i="8" a="1"/>
  <c r="J144" i="8" s="1"/>
  <c r="BK143" i="8"/>
  <c r="AM143" i="8"/>
  <c r="AI143" i="8"/>
  <c r="AH143" i="8" a="1"/>
  <c r="AO143" i="8" s="1"/>
  <c r="AE143" i="8"/>
  <c r="B143" i="8" a="1"/>
  <c r="F143" i="8" s="1"/>
  <c r="BK142" i="8"/>
  <c r="AH142" i="8" a="1"/>
  <c r="AM142" i="8" s="1"/>
  <c r="AE142" i="8"/>
  <c r="F142" i="8"/>
  <c r="E142" i="8"/>
  <c r="D142" i="8"/>
  <c r="C142" i="8"/>
  <c r="B142" i="8" a="1"/>
  <c r="H142" i="8" s="1"/>
  <c r="BK141" i="8"/>
  <c r="AH141" i="8" a="1"/>
  <c r="AK141" i="8" s="1"/>
  <c r="AE141" i="8"/>
  <c r="G141" i="8"/>
  <c r="F141" i="8"/>
  <c r="B141" i="8"/>
  <c r="B141" i="8" a="1"/>
  <c r="E141" i="8" s="1"/>
  <c r="BK140" i="8"/>
  <c r="AL140" i="8"/>
  <c r="AK140" i="8"/>
  <c r="AJ140" i="8"/>
  <c r="AI140" i="8"/>
  <c r="AH140" i="8"/>
  <c r="AE140" i="8"/>
  <c r="F140" i="8"/>
  <c r="E140" i="8"/>
  <c r="D140" i="8"/>
  <c r="C140" i="8"/>
  <c r="B140" i="8"/>
  <c r="BK139" i="8"/>
  <c r="AK139" i="8"/>
  <c r="AJ139" i="8"/>
  <c r="AI139" i="8"/>
  <c r="AH139" i="8"/>
  <c r="AE139" i="8"/>
  <c r="E139" i="8"/>
  <c r="D139" i="8"/>
  <c r="C139" i="8"/>
  <c r="B139" i="8"/>
  <c r="BK138" i="8"/>
  <c r="AJ138" i="8"/>
  <c r="AI138" i="8"/>
  <c r="AH138" i="8"/>
  <c r="AE138" i="8"/>
  <c r="D138" i="8"/>
  <c r="C138" i="8"/>
  <c r="B138" i="8"/>
  <c r="BK137" i="8"/>
  <c r="AI137" i="8"/>
  <c r="AH137" i="8"/>
  <c r="AE137" i="8"/>
  <c r="C137" i="8"/>
  <c r="B137" i="8"/>
  <c r="BK136" i="8"/>
  <c r="AH136" i="8"/>
  <c r="AE136" i="8"/>
  <c r="B136" i="8"/>
  <c r="BK135" i="8"/>
  <c r="AE135" i="8"/>
  <c r="BK864" i="7"/>
  <c r="AE864" i="7"/>
  <c r="BK863" i="7"/>
  <c r="AE863" i="7"/>
  <c r="BK862" i="7"/>
  <c r="AE862" i="7"/>
  <c r="BK861" i="7"/>
  <c r="AE861" i="7"/>
  <c r="BK860" i="7"/>
  <c r="AE860" i="7"/>
  <c r="BK859" i="7"/>
  <c r="AE859" i="7"/>
  <c r="BK858" i="7"/>
  <c r="AE858" i="7"/>
  <c r="BK857" i="7"/>
  <c r="AE857" i="7"/>
  <c r="BK856" i="7"/>
  <c r="AE856" i="7"/>
  <c r="BK855" i="7"/>
  <c r="AE855" i="7"/>
  <c r="BK854" i="7"/>
  <c r="AE854" i="7"/>
  <c r="BK853" i="7"/>
  <c r="AE853" i="7"/>
  <c r="BK852" i="7"/>
  <c r="AE852" i="7"/>
  <c r="BK851" i="7"/>
  <c r="AE851" i="7"/>
  <c r="BK850" i="7"/>
  <c r="AE850" i="7"/>
  <c r="BK849" i="7"/>
  <c r="AE849" i="7"/>
  <c r="BK848" i="7"/>
  <c r="AE848" i="7"/>
  <c r="BK847" i="7"/>
  <c r="AE847" i="7"/>
  <c r="BK846" i="7"/>
  <c r="AQ846" i="7"/>
  <c r="AM846" i="7"/>
  <c r="AL846" i="7"/>
  <c r="AJ846" i="7"/>
  <c r="AI846" i="7"/>
  <c r="AH846" i="7" a="1"/>
  <c r="AK846" i="7" s="1"/>
  <c r="AE846" i="7"/>
  <c r="K846" i="7"/>
  <c r="J846" i="7"/>
  <c r="H846" i="7"/>
  <c r="F846" i="7"/>
  <c r="E846" i="7"/>
  <c r="D846" i="7"/>
  <c r="C846" i="7"/>
  <c r="B846" i="7"/>
  <c r="B846" i="7" a="1"/>
  <c r="I846" i="7" s="1"/>
  <c r="BK845" i="7"/>
  <c r="AH845" i="7" a="1"/>
  <c r="AK845" i="7" s="1"/>
  <c r="AE845" i="7"/>
  <c r="H845" i="7"/>
  <c r="D845" i="7"/>
  <c r="B845" i="7" a="1"/>
  <c r="G845" i="7" s="1"/>
  <c r="BK844" i="7"/>
  <c r="AN844" i="7"/>
  <c r="AH844" i="7" a="1"/>
  <c r="AO844" i="7" s="1"/>
  <c r="AE844" i="7"/>
  <c r="E844" i="7"/>
  <c r="B844" i="7" a="1"/>
  <c r="C844" i="7" s="1"/>
  <c r="BK843" i="7"/>
  <c r="AH843" i="7" a="1"/>
  <c r="AK843" i="7" s="1"/>
  <c r="AE843" i="7"/>
  <c r="D843" i="7"/>
  <c r="B843" i="7" a="1"/>
  <c r="E843" i="7" s="1"/>
  <c r="BK842" i="7"/>
  <c r="AM842" i="7"/>
  <c r="AL842" i="7"/>
  <c r="AJ842" i="7"/>
  <c r="AI842" i="7"/>
  <c r="AH842" i="7"/>
  <c r="AH842" i="7" a="1"/>
  <c r="AK842" i="7" s="1"/>
  <c r="AE842" i="7"/>
  <c r="G842" i="7"/>
  <c r="C842" i="7"/>
  <c r="B842" i="7" a="1"/>
  <c r="E842" i="7" s="1"/>
  <c r="BK841" i="7"/>
  <c r="AL841" i="7"/>
  <c r="AK841" i="7"/>
  <c r="AJ841" i="7"/>
  <c r="AI841" i="7"/>
  <c r="AH841" i="7"/>
  <c r="AE841" i="7"/>
  <c r="F841" i="7"/>
  <c r="E841" i="7"/>
  <c r="D841" i="7"/>
  <c r="C841" i="7"/>
  <c r="B841" i="7"/>
  <c r="BK840" i="7"/>
  <c r="AK840" i="7"/>
  <c r="AJ840" i="7"/>
  <c r="AI840" i="7"/>
  <c r="AH840" i="7"/>
  <c r="AE840" i="7"/>
  <c r="E840" i="7"/>
  <c r="D840" i="7"/>
  <c r="C840" i="7"/>
  <c r="B840" i="7"/>
  <c r="BK839" i="7"/>
  <c r="AJ839" i="7"/>
  <c r="AI839" i="7"/>
  <c r="AH839" i="7"/>
  <c r="AE839" i="7"/>
  <c r="D839" i="7"/>
  <c r="C839" i="7"/>
  <c r="B839" i="7"/>
  <c r="BK838" i="7"/>
  <c r="AI838" i="7"/>
  <c r="AH838" i="7"/>
  <c r="AE838" i="7"/>
  <c r="C838" i="7"/>
  <c r="B838" i="7"/>
  <c r="BK837" i="7"/>
  <c r="AH837" i="7"/>
  <c r="AE837" i="7"/>
  <c r="B837" i="7"/>
  <c r="BK836" i="7"/>
  <c r="AE836" i="7"/>
  <c r="AE737" i="7"/>
  <c r="AE736" i="7"/>
  <c r="AE735" i="7"/>
  <c r="AE734" i="7"/>
  <c r="AE733" i="7"/>
  <c r="AE732" i="7"/>
  <c r="AE731" i="7"/>
  <c r="AE730" i="7"/>
  <c r="AE729" i="7"/>
  <c r="AE728" i="7"/>
  <c r="AE727" i="7"/>
  <c r="AE726" i="7"/>
  <c r="AE725" i="7"/>
  <c r="AE724" i="7"/>
  <c r="AE723" i="7"/>
  <c r="AE722" i="7"/>
  <c r="AE721" i="7"/>
  <c r="AE720" i="7"/>
  <c r="AQ719" i="7"/>
  <c r="AM719" i="7"/>
  <c r="AI719" i="7"/>
  <c r="AH719" i="7" a="1"/>
  <c r="AO719" i="7" s="1"/>
  <c r="AE719" i="7"/>
  <c r="G719" i="7"/>
  <c r="B719" i="7" a="1"/>
  <c r="I719" i="7" s="1"/>
  <c r="AH718" i="7" a="1"/>
  <c r="AI718" i="7" s="1"/>
  <c r="AE718" i="7"/>
  <c r="E718" i="7"/>
  <c r="B718" i="7" a="1"/>
  <c r="F718" i="7" s="1"/>
  <c r="AL717" i="7"/>
  <c r="AH717" i="7" a="1"/>
  <c r="AM717" i="7" s="1"/>
  <c r="AE717" i="7"/>
  <c r="H717" i="7"/>
  <c r="G717" i="7"/>
  <c r="C717" i="7"/>
  <c r="B717" i="7" a="1"/>
  <c r="I717" i="7" s="1"/>
  <c r="AM716" i="7"/>
  <c r="AH716" i="7" a="1"/>
  <c r="AL716" i="7" s="1"/>
  <c r="AE716" i="7"/>
  <c r="B716" i="7" a="1"/>
  <c r="G716" i="7" s="1"/>
  <c r="AM715" i="7"/>
  <c r="AH715" i="7" a="1"/>
  <c r="AL715" i="7" s="1"/>
  <c r="AE715" i="7"/>
  <c r="B715" i="7" a="1"/>
  <c r="F715" i="7" s="1"/>
  <c r="AL714" i="7"/>
  <c r="AK714" i="7"/>
  <c r="AJ714" i="7"/>
  <c r="AI714" i="7"/>
  <c r="AH714" i="7"/>
  <c r="AE714" i="7"/>
  <c r="F714" i="7"/>
  <c r="E714" i="7"/>
  <c r="D714" i="7"/>
  <c r="C714" i="7"/>
  <c r="B714" i="7"/>
  <c r="AK713" i="7"/>
  <c r="AJ713" i="7"/>
  <c r="AI713" i="7"/>
  <c r="AH713" i="7"/>
  <c r="AE713" i="7"/>
  <c r="E713" i="7"/>
  <c r="D713" i="7"/>
  <c r="C713" i="7"/>
  <c r="B713" i="7"/>
  <c r="AJ712" i="7"/>
  <c r="AI712" i="7"/>
  <c r="AH712" i="7"/>
  <c r="AE712" i="7"/>
  <c r="D712" i="7"/>
  <c r="C712" i="7"/>
  <c r="B712" i="7"/>
  <c r="AI711" i="7"/>
  <c r="AH711" i="7"/>
  <c r="AE711" i="7"/>
  <c r="C711" i="7"/>
  <c r="B711" i="7"/>
  <c r="AH710" i="7"/>
  <c r="AE710" i="7"/>
  <c r="B710" i="7"/>
  <c r="AE709" i="7"/>
  <c r="CQ354" i="7"/>
  <c r="BK354" i="7"/>
  <c r="AE354" i="7"/>
  <c r="CQ353" i="7"/>
  <c r="BK353" i="7"/>
  <c r="AE353" i="7"/>
  <c r="CQ352" i="7"/>
  <c r="BK352" i="7"/>
  <c r="AE352" i="7"/>
  <c r="CQ351" i="7"/>
  <c r="BK351" i="7"/>
  <c r="AE351" i="7"/>
  <c r="CQ350" i="7"/>
  <c r="BK350" i="7"/>
  <c r="AE350" i="7"/>
  <c r="CQ349" i="7"/>
  <c r="BK349" i="7"/>
  <c r="AE349" i="7"/>
  <c r="CQ348" i="7"/>
  <c r="BK348" i="7"/>
  <c r="AE348" i="7"/>
  <c r="CQ347" i="7"/>
  <c r="BK347" i="7"/>
  <c r="AE347" i="7"/>
  <c r="CQ346" i="7"/>
  <c r="BK346" i="7"/>
  <c r="AE346" i="7"/>
  <c r="CQ345" i="7"/>
  <c r="BK345" i="7"/>
  <c r="AE345" i="7"/>
  <c r="CQ344" i="7"/>
  <c r="BK344" i="7"/>
  <c r="AE344" i="7"/>
  <c r="CQ343" i="7"/>
  <c r="BK343" i="7"/>
  <c r="AE343" i="7"/>
  <c r="CQ342" i="7"/>
  <c r="BK342" i="7"/>
  <c r="AE342" i="7"/>
  <c r="CQ341" i="7"/>
  <c r="BK341" i="7"/>
  <c r="AE341" i="7"/>
  <c r="CQ340" i="7"/>
  <c r="BK340" i="7"/>
  <c r="AE340" i="7"/>
  <c r="CQ339" i="7"/>
  <c r="BK339" i="7"/>
  <c r="AE339" i="7"/>
  <c r="CQ338" i="7"/>
  <c r="BK338" i="7"/>
  <c r="AE338" i="7"/>
  <c r="CQ337" i="7"/>
  <c r="BK337" i="7"/>
  <c r="AE337" i="7"/>
  <c r="CQ336" i="7"/>
  <c r="BS336" i="7"/>
  <c r="BN336" i="7" a="1"/>
  <c r="BU336" i="7" s="1"/>
  <c r="BK336" i="7"/>
  <c r="AL336" i="7"/>
  <c r="AH336" i="7" a="1"/>
  <c r="AK336" i="7" s="1"/>
  <c r="AE336" i="7"/>
  <c r="G336" i="7"/>
  <c r="B336" i="7" a="1"/>
  <c r="I336" i="7" s="1"/>
  <c r="CQ335" i="7"/>
  <c r="BN335" i="7" a="1"/>
  <c r="BU335" i="7" s="1"/>
  <c r="BK335" i="7"/>
  <c r="AH335" i="7" a="1"/>
  <c r="AM335" i="7" s="1"/>
  <c r="AE335" i="7"/>
  <c r="B335" i="7" a="1"/>
  <c r="J335" i="7" s="1"/>
  <c r="CQ334" i="7"/>
  <c r="BP334" i="7"/>
  <c r="BN334" i="7" a="1"/>
  <c r="BU334" i="7" s="1"/>
  <c r="BK334" i="7"/>
  <c r="AM334" i="7"/>
  <c r="AK334" i="7"/>
  <c r="AJ334" i="7"/>
  <c r="AH334" i="7" a="1"/>
  <c r="AI334" i="7" s="1"/>
  <c r="AE334" i="7"/>
  <c r="B334" i="7" a="1"/>
  <c r="H334" i="7" s="1"/>
  <c r="CQ333" i="7"/>
  <c r="BQ333" i="7"/>
  <c r="BN333" i="7" a="1"/>
  <c r="BR333" i="7" s="1"/>
  <c r="BK333" i="7"/>
  <c r="AH333" i="7" a="1"/>
  <c r="AH333" i="7" s="1"/>
  <c r="AE333" i="7"/>
  <c r="B333" i="7" a="1"/>
  <c r="C333" i="7" s="1"/>
  <c r="CQ332" i="7"/>
  <c r="BN332" i="7" a="1"/>
  <c r="BO332" i="7" s="1"/>
  <c r="BK332" i="7"/>
  <c r="AH332" i="7" a="1"/>
  <c r="AI332" i="7" s="1"/>
  <c r="AE332" i="7"/>
  <c r="B332" i="7" a="1"/>
  <c r="C332" i="7" s="1"/>
  <c r="CQ331" i="7"/>
  <c r="BR331" i="7"/>
  <c r="BQ331" i="7"/>
  <c r="BP331" i="7"/>
  <c r="BO331" i="7"/>
  <c r="BN331" i="7"/>
  <c r="BK331" i="7"/>
  <c r="AL331" i="7"/>
  <c r="AK331" i="7"/>
  <c r="AJ331" i="7"/>
  <c r="AI331" i="7"/>
  <c r="AH331" i="7"/>
  <c r="AE331" i="7"/>
  <c r="F331" i="7"/>
  <c r="E331" i="7"/>
  <c r="D331" i="7"/>
  <c r="C331" i="7"/>
  <c r="B331" i="7"/>
  <c r="CQ330" i="7"/>
  <c r="BQ330" i="7"/>
  <c r="BP330" i="7"/>
  <c r="BO330" i="7"/>
  <c r="BN330" i="7"/>
  <c r="BK330" i="7"/>
  <c r="AK330" i="7"/>
  <c r="AJ330" i="7"/>
  <c r="AI330" i="7"/>
  <c r="AH330" i="7"/>
  <c r="AE330" i="7"/>
  <c r="E330" i="7"/>
  <c r="D330" i="7"/>
  <c r="C330" i="7"/>
  <c r="B330" i="7"/>
  <c r="CQ329" i="7"/>
  <c r="BP329" i="7"/>
  <c r="BO329" i="7"/>
  <c r="BN329" i="7"/>
  <c r="BK329" i="7"/>
  <c r="AJ329" i="7"/>
  <c r="AI329" i="7"/>
  <c r="AH329" i="7"/>
  <c r="AE329" i="7"/>
  <c r="D329" i="7"/>
  <c r="C329" i="7"/>
  <c r="B329" i="7"/>
  <c r="CQ328" i="7"/>
  <c r="BO328" i="7"/>
  <c r="BN328" i="7"/>
  <c r="BK328" i="7"/>
  <c r="AI328" i="7"/>
  <c r="AH328" i="7"/>
  <c r="AE328" i="7"/>
  <c r="C328" i="7"/>
  <c r="B328" i="7"/>
  <c r="CQ327" i="7"/>
  <c r="BN327" i="7"/>
  <c r="BK327" i="7"/>
  <c r="AH327" i="7"/>
  <c r="AE327" i="7"/>
  <c r="B327" i="7"/>
  <c r="CQ326" i="7"/>
  <c r="BK326" i="7"/>
  <c r="AE326" i="7"/>
  <c r="BT335" i="7" l="1"/>
  <c r="B145" i="8"/>
  <c r="H145" i="8"/>
  <c r="AI145" i="8"/>
  <c r="AQ145" i="8"/>
  <c r="BS333" i="7"/>
  <c r="AN334" i="7"/>
  <c r="BQ334" i="7"/>
  <c r="C335" i="7"/>
  <c r="BN335" i="7"/>
  <c r="BV335" i="7"/>
  <c r="H336" i="7"/>
  <c r="AQ336" i="7"/>
  <c r="BT336" i="7"/>
  <c r="C715" i="7"/>
  <c r="AN716" i="7"/>
  <c r="H718" i="7"/>
  <c r="H719" i="7"/>
  <c r="AJ719" i="7"/>
  <c r="F843" i="7"/>
  <c r="AH844" i="7"/>
  <c r="AN846" i="7"/>
  <c r="C141" i="8"/>
  <c r="AH141" i="8"/>
  <c r="G142" i="8"/>
  <c r="E143" i="8"/>
  <c r="AJ143" i="8"/>
  <c r="D144" i="8"/>
  <c r="C145" i="8"/>
  <c r="J145" i="8"/>
  <c r="AJ145" i="8"/>
  <c r="BT333" i="7"/>
  <c r="AH334" i="7"/>
  <c r="BR334" i="7"/>
  <c r="H335" i="7"/>
  <c r="BO335" i="7"/>
  <c r="J336" i="7"/>
  <c r="BV336" i="7"/>
  <c r="G715" i="7"/>
  <c r="H716" i="7"/>
  <c r="AK717" i="7"/>
  <c r="K719" i="7"/>
  <c r="AK719" i="7"/>
  <c r="B842" i="7"/>
  <c r="G843" i="7"/>
  <c r="D844" i="7"/>
  <c r="AI844" i="7"/>
  <c r="G846" i="7"/>
  <c r="AH846" i="7"/>
  <c r="AP846" i="7"/>
  <c r="D141" i="8"/>
  <c r="AI141" i="8"/>
  <c r="B142" i="8"/>
  <c r="H143" i="8"/>
  <c r="AL143" i="8"/>
  <c r="D145" i="8"/>
  <c r="K145" i="8"/>
  <c r="AL145" i="8"/>
  <c r="BS334" i="7"/>
  <c r="H843" i="7"/>
  <c r="AJ844" i="7"/>
  <c r="AJ141" i="8"/>
  <c r="E145" i="8"/>
  <c r="AM145" i="8"/>
  <c r="BN334" i="7"/>
  <c r="BT334" i="7"/>
  <c r="BQ335" i="7"/>
  <c r="B336" i="7"/>
  <c r="BN336" i="7"/>
  <c r="AN719" i="7"/>
  <c r="D842" i="7"/>
  <c r="B843" i="7"/>
  <c r="H844" i="7"/>
  <c r="AL844" i="7"/>
  <c r="AL141" i="8"/>
  <c r="AN143" i="8"/>
  <c r="AN145" i="8"/>
  <c r="BP335" i="7"/>
  <c r="BN333" i="7"/>
  <c r="BO333" i="7"/>
  <c r="F334" i="7"/>
  <c r="AL334" i="7"/>
  <c r="BO334" i="7"/>
  <c r="BS335" i="7"/>
  <c r="E336" i="7"/>
  <c r="AI336" i="7"/>
  <c r="BQ336" i="7"/>
  <c r="AI715" i="7"/>
  <c r="AI716" i="7"/>
  <c r="D718" i="7"/>
  <c r="C719" i="7"/>
  <c r="AH719" i="7"/>
  <c r="AP719" i="7"/>
  <c r="F842" i="7"/>
  <c r="C843" i="7"/>
  <c r="AM844" i="7"/>
  <c r="AM141" i="8"/>
  <c r="AH143" i="8"/>
  <c r="G145" i="8"/>
  <c r="AH145" i="8"/>
  <c r="AP145" i="8"/>
  <c r="AN142" i="8"/>
  <c r="G143" i="8"/>
  <c r="AK143" i="8"/>
  <c r="C144" i="8"/>
  <c r="AN144" i="8"/>
  <c r="AO145" i="8"/>
  <c r="AO144" i="8"/>
  <c r="AH142" i="8"/>
  <c r="I143" i="8"/>
  <c r="E144" i="8"/>
  <c r="AH144" i="8"/>
  <c r="AP144" i="8"/>
  <c r="AI142" i="8"/>
  <c r="B143" i="8"/>
  <c r="F144" i="8"/>
  <c r="AI144" i="8"/>
  <c r="AJ142" i="8"/>
  <c r="C143" i="8"/>
  <c r="G144" i="8"/>
  <c r="AJ144" i="8"/>
  <c r="AK142" i="8"/>
  <c r="D143" i="8"/>
  <c r="H144" i="8"/>
  <c r="AK144" i="8"/>
  <c r="AL142" i="8"/>
  <c r="I144" i="8"/>
  <c r="AL144" i="8"/>
  <c r="B144" i="8"/>
  <c r="AL843" i="7"/>
  <c r="I845" i="7"/>
  <c r="AL845" i="7"/>
  <c r="AM843" i="7"/>
  <c r="F844" i="7"/>
  <c r="B845" i="7"/>
  <c r="J845" i="7"/>
  <c r="AM845" i="7"/>
  <c r="AN843" i="7"/>
  <c r="G844" i="7"/>
  <c r="AK844" i="7"/>
  <c r="C845" i="7"/>
  <c r="AN845" i="7"/>
  <c r="AO846" i="7"/>
  <c r="AH843" i="7"/>
  <c r="B844" i="7"/>
  <c r="AO845" i="7"/>
  <c r="I844" i="7"/>
  <c r="E845" i="7"/>
  <c r="AH845" i="7"/>
  <c r="AP845" i="7"/>
  <c r="AI843" i="7"/>
  <c r="F845" i="7"/>
  <c r="AI845" i="7"/>
  <c r="AJ843" i="7"/>
  <c r="AJ845" i="7"/>
  <c r="AP718" i="7"/>
  <c r="B716" i="7"/>
  <c r="B715" i="7"/>
  <c r="AH715" i="7"/>
  <c r="C716" i="7"/>
  <c r="AH716" i="7"/>
  <c r="B717" i="7"/>
  <c r="AN717" i="7"/>
  <c r="G718" i="7"/>
  <c r="AJ718" i="7"/>
  <c r="B719" i="7"/>
  <c r="J719" i="7"/>
  <c r="AL719" i="7"/>
  <c r="AO717" i="7"/>
  <c r="AK718" i="7"/>
  <c r="D715" i="7"/>
  <c r="AJ715" i="7"/>
  <c r="E716" i="7"/>
  <c r="AJ716" i="7"/>
  <c r="D717" i="7"/>
  <c r="AH717" i="7"/>
  <c r="I718" i="7"/>
  <c r="AL718" i="7"/>
  <c r="D719" i="7"/>
  <c r="E715" i="7"/>
  <c r="AK715" i="7"/>
  <c r="F716" i="7"/>
  <c r="AK716" i="7"/>
  <c r="E717" i="7"/>
  <c r="AI717" i="7"/>
  <c r="B718" i="7"/>
  <c r="J718" i="7"/>
  <c r="AM718" i="7"/>
  <c r="E719" i="7"/>
  <c r="AO718" i="7"/>
  <c r="D716" i="7"/>
  <c r="F717" i="7"/>
  <c r="AJ717" i="7"/>
  <c r="C718" i="7"/>
  <c r="AN718" i="7"/>
  <c r="F719" i="7"/>
  <c r="AH718" i="7"/>
  <c r="AO335" i="7"/>
  <c r="BR335" i="7"/>
  <c r="C336" i="7"/>
  <c r="K336" i="7"/>
  <c r="AM336" i="7"/>
  <c r="BO336" i="7"/>
  <c r="BW336" i="7"/>
  <c r="D332" i="7"/>
  <c r="AJ332" i="7"/>
  <c r="BP332" i="7"/>
  <c r="D333" i="7"/>
  <c r="AI333" i="7"/>
  <c r="I334" i="7"/>
  <c r="AN335" i="7"/>
  <c r="E332" i="7"/>
  <c r="AK332" i="7"/>
  <c r="BQ332" i="7"/>
  <c r="E333" i="7"/>
  <c r="AJ333" i="7"/>
  <c r="B334" i="7"/>
  <c r="D335" i="7"/>
  <c r="F332" i="7"/>
  <c r="AL332" i="7"/>
  <c r="BR332" i="7"/>
  <c r="F333" i="7"/>
  <c r="AK333" i="7"/>
  <c r="BP333" i="7"/>
  <c r="C334" i="7"/>
  <c r="AO334" i="7"/>
  <c r="E335" i="7"/>
  <c r="AH335" i="7"/>
  <c r="AP335" i="7"/>
  <c r="D336" i="7"/>
  <c r="AN336" i="7"/>
  <c r="BP336" i="7"/>
  <c r="G332" i="7"/>
  <c r="AM332" i="7"/>
  <c r="BS332" i="7"/>
  <c r="G333" i="7"/>
  <c r="AL333" i="7"/>
  <c r="D334" i="7"/>
  <c r="F335" i="7"/>
  <c r="AI335" i="7"/>
  <c r="AO336" i="7"/>
  <c r="H333" i="7"/>
  <c r="AM333" i="7"/>
  <c r="E334" i="7"/>
  <c r="G335" i="7"/>
  <c r="AJ335" i="7"/>
  <c r="F336" i="7"/>
  <c r="AH336" i="7"/>
  <c r="AP336" i="7"/>
  <c r="BR336" i="7"/>
  <c r="AN333" i="7"/>
  <c r="AK335" i="7"/>
  <c r="B332" i="7"/>
  <c r="AH332" i="7"/>
  <c r="BN332" i="7"/>
  <c r="B333" i="7"/>
  <c r="G334" i="7"/>
  <c r="I335" i="7"/>
  <c r="AL335" i="7"/>
  <c r="AJ336" i="7"/>
  <c r="B335" i="7"/>
  <c r="CF294" i="7"/>
  <c r="BN294" i="7"/>
  <c r="C294" i="7"/>
  <c r="CQ290" i="7"/>
  <c r="BK290" i="7"/>
  <c r="AE290" i="7"/>
  <c r="CQ289" i="7"/>
  <c r="BK289" i="7"/>
  <c r="AE289" i="7"/>
  <c r="CQ288" i="7"/>
  <c r="BK288" i="7"/>
  <c r="AE288" i="7"/>
  <c r="CQ287" i="7"/>
  <c r="BK287" i="7"/>
  <c r="AE287" i="7"/>
  <c r="CQ286" i="7"/>
  <c r="BK286" i="7"/>
  <c r="AE286" i="7"/>
  <c r="CQ285" i="7"/>
  <c r="BK285" i="7"/>
  <c r="AE285" i="7"/>
  <c r="CQ284" i="7"/>
  <c r="BK284" i="7"/>
  <c r="AE284" i="7"/>
  <c r="CQ283" i="7"/>
  <c r="BK283" i="7"/>
  <c r="AE283" i="7"/>
  <c r="CQ282" i="7"/>
  <c r="BK282" i="7"/>
  <c r="AE282" i="7"/>
  <c r="CQ281" i="7"/>
  <c r="BK281" i="7"/>
  <c r="AE281" i="7"/>
  <c r="CQ280" i="7"/>
  <c r="BK280" i="7"/>
  <c r="AE280" i="7"/>
  <c r="CQ279" i="7"/>
  <c r="BK279" i="7"/>
  <c r="AE279" i="7"/>
  <c r="CQ278" i="7"/>
  <c r="BK278" i="7"/>
  <c r="AE278" i="7"/>
  <c r="CQ277" i="7"/>
  <c r="BK277" i="7"/>
  <c r="AE277" i="7"/>
  <c r="CQ276" i="7"/>
  <c r="BK276" i="7"/>
  <c r="AE276" i="7"/>
  <c r="CQ275" i="7"/>
  <c r="BK275" i="7"/>
  <c r="AE275" i="7"/>
  <c r="CQ274" i="7"/>
  <c r="BK274" i="7"/>
  <c r="AE274" i="7"/>
  <c r="CQ273" i="7"/>
  <c r="BK273" i="7"/>
  <c r="AE273" i="7"/>
  <c r="CQ272" i="7"/>
  <c r="BN272" i="7" a="1"/>
  <c r="BV272" i="7" s="1"/>
  <c r="BK272" i="7"/>
  <c r="AJ272" i="7"/>
  <c r="AH272" i="7" a="1"/>
  <c r="AL272" i="7" s="1"/>
  <c r="AE272" i="7"/>
  <c r="B272" i="7" a="1"/>
  <c r="J272" i="7" s="1"/>
  <c r="CQ271" i="7"/>
  <c r="BT271" i="7"/>
  <c r="BQ271" i="7"/>
  <c r="BN271" i="7"/>
  <c r="BN271" i="7" a="1"/>
  <c r="BU271" i="7" s="1"/>
  <c r="BK271" i="7"/>
  <c r="AP271" i="7"/>
  <c r="AH271" i="7"/>
  <c r="AH271" i="7" a="1"/>
  <c r="AN271" i="7" s="1"/>
  <c r="AE271" i="7"/>
  <c r="B271" i="7" a="1"/>
  <c r="C271" i="7" s="1"/>
  <c r="CQ270" i="7"/>
  <c r="BP270" i="7"/>
  <c r="BN270" i="7" a="1"/>
  <c r="BU270" i="7" s="1"/>
  <c r="BK270" i="7"/>
  <c r="AH270" i="7" a="1"/>
  <c r="AM270" i="7" s="1"/>
  <c r="AE270" i="7"/>
  <c r="B270" i="7" a="1"/>
  <c r="I270" i="7" s="1"/>
  <c r="CQ269" i="7"/>
  <c r="BN269" i="7" a="1"/>
  <c r="BN269" i="7" s="1"/>
  <c r="BK269" i="7"/>
  <c r="AH269" i="7" a="1"/>
  <c r="AI269" i="7" s="1"/>
  <c r="AE269" i="7"/>
  <c r="E269" i="7"/>
  <c r="B269" i="7"/>
  <c r="B269" i="7" a="1"/>
  <c r="H269" i="7" s="1"/>
  <c r="CQ268" i="7"/>
  <c r="BS268" i="7"/>
  <c r="BO268" i="7"/>
  <c r="BN268" i="7"/>
  <c r="BN268" i="7" a="1"/>
  <c r="BP268" i="7" s="1"/>
  <c r="BK268" i="7"/>
  <c r="AH268" i="7" a="1"/>
  <c r="AJ268" i="7" s="1"/>
  <c r="AE268" i="7"/>
  <c r="G268" i="7"/>
  <c r="F268" i="7"/>
  <c r="E268" i="7"/>
  <c r="C268" i="7"/>
  <c r="B268" i="7"/>
  <c r="B268" i="7" a="1"/>
  <c r="D268" i="7" s="1"/>
  <c r="CQ267" i="7"/>
  <c r="BR267" i="7"/>
  <c r="BQ267" i="7"/>
  <c r="BP267" i="7"/>
  <c r="BO267" i="7"/>
  <c r="BN267" i="7"/>
  <c r="BK267" i="7"/>
  <c r="AL267" i="7"/>
  <c r="AK267" i="7"/>
  <c r="AJ267" i="7"/>
  <c r="AI267" i="7"/>
  <c r="AH267" i="7"/>
  <c r="AE267" i="7"/>
  <c r="F267" i="7"/>
  <c r="E267" i="7"/>
  <c r="D267" i="7"/>
  <c r="C267" i="7"/>
  <c r="B267" i="7"/>
  <c r="CQ266" i="7"/>
  <c r="BQ266" i="7"/>
  <c r="BP266" i="7"/>
  <c r="BO266" i="7"/>
  <c r="BN266" i="7"/>
  <c r="BK266" i="7"/>
  <c r="AK266" i="7"/>
  <c r="AJ266" i="7"/>
  <c r="AI266" i="7"/>
  <c r="AH266" i="7"/>
  <c r="AE266" i="7"/>
  <c r="E266" i="7"/>
  <c r="D266" i="7"/>
  <c r="C266" i="7"/>
  <c r="B266" i="7"/>
  <c r="CQ265" i="7"/>
  <c r="BP265" i="7"/>
  <c r="BO265" i="7"/>
  <c r="BN265" i="7"/>
  <c r="BK265" i="7"/>
  <c r="AJ265" i="7"/>
  <c r="AI265" i="7"/>
  <c r="AH265" i="7"/>
  <c r="AE265" i="7"/>
  <c r="D265" i="7"/>
  <c r="C265" i="7"/>
  <c r="B265" i="7"/>
  <c r="CQ264" i="7"/>
  <c r="BO264" i="7"/>
  <c r="BN264" i="7"/>
  <c r="BK264" i="7"/>
  <c r="AI264" i="7"/>
  <c r="AH264" i="7"/>
  <c r="AE264" i="7"/>
  <c r="C264" i="7"/>
  <c r="B264" i="7"/>
  <c r="CQ263" i="7"/>
  <c r="BN263" i="7"/>
  <c r="BK263" i="7"/>
  <c r="AH263" i="7"/>
  <c r="AE263" i="7"/>
  <c r="B263" i="7"/>
  <c r="CQ262" i="7"/>
  <c r="BK262" i="7"/>
  <c r="AE262" i="7"/>
  <c r="BT272" i="7" l="1"/>
  <c r="AI268" i="7"/>
  <c r="G269" i="7"/>
  <c r="BP269" i="7"/>
  <c r="C270" i="7"/>
  <c r="BR270" i="7"/>
  <c r="BS271" i="7"/>
  <c r="E272" i="7"/>
  <c r="BS270" i="7"/>
  <c r="H272" i="7"/>
  <c r="AL268" i="7"/>
  <c r="BQ268" i="7"/>
  <c r="C269" i="7"/>
  <c r="BT269" i="7"/>
  <c r="G270" i="7"/>
  <c r="BN270" i="7"/>
  <c r="BT270" i="7"/>
  <c r="AI271" i="7"/>
  <c r="BO271" i="7"/>
  <c r="BV271" i="7"/>
  <c r="BP272" i="7"/>
  <c r="AK268" i="7"/>
  <c r="BQ269" i="7"/>
  <c r="D270" i="7"/>
  <c r="AM268" i="7"/>
  <c r="BR268" i="7"/>
  <c r="D269" i="7"/>
  <c r="H270" i="7"/>
  <c r="BO270" i="7"/>
  <c r="AL271" i="7"/>
  <c r="BP271" i="7"/>
  <c r="BQ272" i="7"/>
  <c r="AH268" i="7"/>
  <c r="F269" i="7"/>
  <c r="BO269" i="7"/>
  <c r="B270" i="7"/>
  <c r="BQ270" i="7"/>
  <c r="BR271" i="7"/>
  <c r="D272" i="7"/>
  <c r="AN272" i="7"/>
  <c r="AJ269" i="7"/>
  <c r="AN270" i="7"/>
  <c r="D271" i="7"/>
  <c r="AO271" i="7"/>
  <c r="C272" i="7"/>
  <c r="K272" i="7"/>
  <c r="AM272" i="7"/>
  <c r="BO272" i="7"/>
  <c r="BW272" i="7"/>
  <c r="AO270" i="7"/>
  <c r="E271" i="7"/>
  <c r="AL269" i="7"/>
  <c r="AH270" i="7"/>
  <c r="F271" i="7"/>
  <c r="AO272" i="7"/>
  <c r="AM269" i="7"/>
  <c r="BR269" i="7"/>
  <c r="E270" i="7"/>
  <c r="AI270" i="7"/>
  <c r="G271" i="7"/>
  <c r="AJ271" i="7"/>
  <c r="F272" i="7"/>
  <c r="AH272" i="7"/>
  <c r="AP272" i="7"/>
  <c r="BR272" i="7"/>
  <c r="AK269" i="7"/>
  <c r="AN269" i="7"/>
  <c r="BS269" i="7"/>
  <c r="F270" i="7"/>
  <c r="AJ270" i="7"/>
  <c r="H271" i="7"/>
  <c r="AK271" i="7"/>
  <c r="G272" i="7"/>
  <c r="AI272" i="7"/>
  <c r="AQ272" i="7"/>
  <c r="BS272" i="7"/>
  <c r="AK270" i="7"/>
  <c r="I271" i="7"/>
  <c r="AH269" i="7"/>
  <c r="AL270" i="7"/>
  <c r="B271" i="7"/>
  <c r="J271" i="7"/>
  <c r="AM271" i="7"/>
  <c r="I272" i="7"/>
  <c r="AK272" i="7"/>
  <c r="BU272" i="7"/>
  <c r="B272" i="7"/>
  <c r="BN272" i="7"/>
  <c r="P299" i="7"/>
  <c r="N294" i="7"/>
  <c r="J297" i="7"/>
  <c r="J425" i="7" l="1"/>
  <c r="P427" i="7"/>
  <c r="BE249" i="8"/>
  <c r="BC245" i="8"/>
  <c r="BC241" i="8"/>
  <c r="K238" i="8"/>
  <c r="AC248" i="8"/>
  <c r="Z250" i="8"/>
  <c r="AA252" i="8"/>
  <c r="X255" i="8"/>
  <c r="AD258" i="8"/>
  <c r="BJ196" i="8"/>
  <c r="BJ262" i="8" s="1"/>
  <c r="BJ195" i="8"/>
  <c r="BJ261" i="8" s="1"/>
  <c r="BI195" i="8"/>
  <c r="BI261" i="8" s="1"/>
  <c r="BJ194" i="8"/>
  <c r="BJ260" i="8" s="1"/>
  <c r="BI194" i="8"/>
  <c r="BI260" i="8" s="1"/>
  <c r="BH194" i="8"/>
  <c r="BH260" i="8" s="1"/>
  <c r="BJ193" i="8"/>
  <c r="BJ259" i="8" s="1"/>
  <c r="BI193" i="8"/>
  <c r="BI259" i="8" s="1"/>
  <c r="BH193" i="8"/>
  <c r="BH259" i="8" s="1"/>
  <c r="BG193" i="8"/>
  <c r="BG259" i="8" s="1"/>
  <c r="BJ192" i="8"/>
  <c r="BJ258" i="8" s="1"/>
  <c r="BI192" i="8"/>
  <c r="BI258" i="8" s="1"/>
  <c r="BH192" i="8"/>
  <c r="BH258" i="8" s="1"/>
  <c r="BG192" i="8"/>
  <c r="BG258" i="8" s="1"/>
  <c r="BF192" i="8"/>
  <c r="BF258" i="8" s="1"/>
  <c r="BJ191" i="8"/>
  <c r="BJ257" i="8" s="1"/>
  <c r="BI191" i="8"/>
  <c r="BI257" i="8" s="1"/>
  <c r="BH191" i="8"/>
  <c r="BH257" i="8" s="1"/>
  <c r="BG191" i="8"/>
  <c r="BG257" i="8" s="1"/>
  <c r="BF191" i="8"/>
  <c r="BF257" i="8" s="1"/>
  <c r="BE191" i="8"/>
  <c r="BE257" i="8" s="1"/>
  <c r="BJ190" i="8"/>
  <c r="BJ256" i="8" s="1"/>
  <c r="BI190" i="8"/>
  <c r="BI256" i="8" s="1"/>
  <c r="BH190" i="8"/>
  <c r="BH256" i="8" s="1"/>
  <c r="BG190" i="8"/>
  <c r="BG256" i="8" s="1"/>
  <c r="BF190" i="8"/>
  <c r="BF256" i="8" s="1"/>
  <c r="BE190" i="8"/>
  <c r="BE256" i="8" s="1"/>
  <c r="BD190" i="8"/>
  <c r="BD256" i="8" s="1"/>
  <c r="BJ189" i="8"/>
  <c r="BJ255" i="8" s="1"/>
  <c r="BI189" i="8"/>
  <c r="BI255" i="8" s="1"/>
  <c r="BH189" i="8"/>
  <c r="BH255" i="8" s="1"/>
  <c r="BG189" i="8"/>
  <c r="BG255" i="8" s="1"/>
  <c r="BF189" i="8"/>
  <c r="BF255" i="8" s="1"/>
  <c r="BE189" i="8"/>
  <c r="BE255" i="8" s="1"/>
  <c r="BD189" i="8"/>
  <c r="BD255" i="8" s="1"/>
  <c r="BC189" i="8"/>
  <c r="BC255" i="8" s="1"/>
  <c r="BJ188" i="8"/>
  <c r="BJ254" i="8" s="1"/>
  <c r="BI188" i="8"/>
  <c r="BI254" i="8" s="1"/>
  <c r="BH188" i="8"/>
  <c r="BH254" i="8" s="1"/>
  <c r="BG188" i="8"/>
  <c r="BG254" i="8" s="1"/>
  <c r="BF188" i="8"/>
  <c r="BF254" i="8" s="1"/>
  <c r="BE188" i="8"/>
  <c r="BE254" i="8" s="1"/>
  <c r="BD188" i="8"/>
  <c r="BD254" i="8" s="1"/>
  <c r="BC188" i="8"/>
  <c r="BC254" i="8" s="1"/>
  <c r="BB188" i="8"/>
  <c r="BB254" i="8" s="1"/>
  <c r="BJ187" i="8"/>
  <c r="BJ253" i="8" s="1"/>
  <c r="BI187" i="8"/>
  <c r="BI253" i="8" s="1"/>
  <c r="BH187" i="8"/>
  <c r="BH253" i="8" s="1"/>
  <c r="BG187" i="8"/>
  <c r="BG253" i="8" s="1"/>
  <c r="BF187" i="8"/>
  <c r="BF253" i="8" s="1"/>
  <c r="BE187" i="8"/>
  <c r="BE253" i="8" s="1"/>
  <c r="BD187" i="8"/>
  <c r="BD253" i="8" s="1"/>
  <c r="BC187" i="8"/>
  <c r="BC253" i="8" s="1"/>
  <c r="BB187" i="8"/>
  <c r="BB253" i="8" s="1"/>
  <c r="BA187" i="8"/>
  <c r="BA253" i="8" s="1"/>
  <c r="BJ186" i="8"/>
  <c r="BJ252" i="8" s="1"/>
  <c r="BI186" i="8"/>
  <c r="BI252" i="8" s="1"/>
  <c r="BH186" i="8"/>
  <c r="BH252" i="8" s="1"/>
  <c r="BG186" i="8"/>
  <c r="BG252" i="8" s="1"/>
  <c r="BF186" i="8"/>
  <c r="BF252" i="8" s="1"/>
  <c r="BE186" i="8"/>
  <c r="BE252" i="8" s="1"/>
  <c r="BD186" i="8"/>
  <c r="BD252" i="8" s="1"/>
  <c r="BC186" i="8"/>
  <c r="BC252" i="8" s="1"/>
  <c r="BB186" i="8"/>
  <c r="BB252" i="8" s="1"/>
  <c r="BA186" i="8"/>
  <c r="BA252" i="8" s="1"/>
  <c r="AZ186" i="8"/>
  <c r="AZ252" i="8" s="1"/>
  <c r="BJ185" i="8"/>
  <c r="BJ251" i="8" s="1"/>
  <c r="BI185" i="8"/>
  <c r="BI251" i="8" s="1"/>
  <c r="BH185" i="8"/>
  <c r="BH251" i="8" s="1"/>
  <c r="BG185" i="8"/>
  <c r="BG251" i="8" s="1"/>
  <c r="BF185" i="8"/>
  <c r="BF251" i="8" s="1"/>
  <c r="BE185" i="8"/>
  <c r="BE251" i="8" s="1"/>
  <c r="BD185" i="8"/>
  <c r="BD251" i="8" s="1"/>
  <c r="BC185" i="8"/>
  <c r="BC251" i="8" s="1"/>
  <c r="BB185" i="8"/>
  <c r="BB251" i="8" s="1"/>
  <c r="BA185" i="8"/>
  <c r="BA251" i="8" s="1"/>
  <c r="AZ185" i="8"/>
  <c r="AZ251" i="8" s="1"/>
  <c r="AY185" i="8"/>
  <c r="AY251" i="8" s="1"/>
  <c r="BJ184" i="8"/>
  <c r="BJ250" i="8" s="1"/>
  <c r="BI184" i="8"/>
  <c r="BI250" i="8" s="1"/>
  <c r="BH184" i="8"/>
  <c r="BH250" i="8" s="1"/>
  <c r="BG184" i="8"/>
  <c r="BG250" i="8" s="1"/>
  <c r="BF184" i="8"/>
  <c r="BF250" i="8" s="1"/>
  <c r="BE184" i="8"/>
  <c r="BE250" i="8" s="1"/>
  <c r="BD184" i="8"/>
  <c r="BD250" i="8" s="1"/>
  <c r="BC184" i="8"/>
  <c r="BC250" i="8" s="1"/>
  <c r="BB184" i="8"/>
  <c r="BB250" i="8" s="1"/>
  <c r="BA184" i="8"/>
  <c r="BA250" i="8" s="1"/>
  <c r="AZ184" i="8"/>
  <c r="AZ250" i="8" s="1"/>
  <c r="AY184" i="8"/>
  <c r="AY250" i="8" s="1"/>
  <c r="AX184" i="8"/>
  <c r="AX250" i="8" s="1"/>
  <c r="BJ183" i="8"/>
  <c r="BJ249" i="8" s="1"/>
  <c r="BI183" i="8"/>
  <c r="BI249" i="8" s="1"/>
  <c r="BH183" i="8"/>
  <c r="BH249" i="8" s="1"/>
  <c r="BG183" i="8"/>
  <c r="BG249" i="8" s="1"/>
  <c r="BF183" i="8"/>
  <c r="BF249" i="8" s="1"/>
  <c r="BE183" i="8"/>
  <c r="BD183" i="8"/>
  <c r="BD249" i="8" s="1"/>
  <c r="BC183" i="8"/>
  <c r="BC249" i="8" s="1"/>
  <c r="BB183" i="8"/>
  <c r="BB249" i="8" s="1"/>
  <c r="BA183" i="8"/>
  <c r="BA249" i="8" s="1"/>
  <c r="AZ183" i="8"/>
  <c r="AZ249" i="8" s="1"/>
  <c r="AY183" i="8"/>
  <c r="AY249" i="8" s="1"/>
  <c r="AX183" i="8"/>
  <c r="AX249" i="8" s="1"/>
  <c r="AW183" i="8"/>
  <c r="AW249" i="8" s="1"/>
  <c r="BJ182" i="8"/>
  <c r="BJ248" i="8" s="1"/>
  <c r="BI182" i="8"/>
  <c r="BI248" i="8" s="1"/>
  <c r="BH182" i="8"/>
  <c r="BH248" i="8" s="1"/>
  <c r="BG182" i="8"/>
  <c r="BG248" i="8" s="1"/>
  <c r="BF182" i="8"/>
  <c r="BF248" i="8" s="1"/>
  <c r="BE182" i="8"/>
  <c r="BE248" i="8" s="1"/>
  <c r="BD182" i="8"/>
  <c r="BD248" i="8" s="1"/>
  <c r="BC182" i="8"/>
  <c r="BC248" i="8" s="1"/>
  <c r="BB182" i="8"/>
  <c r="BB248" i="8" s="1"/>
  <c r="BA182" i="8"/>
  <c r="BA248" i="8" s="1"/>
  <c r="AZ182" i="8"/>
  <c r="AZ248" i="8" s="1"/>
  <c r="AY182" i="8"/>
  <c r="AY248" i="8" s="1"/>
  <c r="AX182" i="8"/>
  <c r="AX248" i="8" s="1"/>
  <c r="AW182" i="8"/>
  <c r="AW248" i="8" s="1"/>
  <c r="AV182" i="8"/>
  <c r="AV248" i="8" s="1"/>
  <c r="BJ181" i="8"/>
  <c r="BJ247" i="8" s="1"/>
  <c r="BI181" i="8"/>
  <c r="BI247" i="8" s="1"/>
  <c r="BH181" i="8"/>
  <c r="BH247" i="8" s="1"/>
  <c r="BG181" i="8"/>
  <c r="BG247" i="8" s="1"/>
  <c r="BF181" i="8"/>
  <c r="BF247" i="8" s="1"/>
  <c r="BE181" i="8"/>
  <c r="BE247" i="8" s="1"/>
  <c r="BD181" i="8"/>
  <c r="BD247" i="8" s="1"/>
  <c r="BC181" i="8"/>
  <c r="BC247" i="8" s="1"/>
  <c r="BB181" i="8"/>
  <c r="BB247" i="8" s="1"/>
  <c r="BA181" i="8"/>
  <c r="BA247" i="8" s="1"/>
  <c r="AZ181" i="8"/>
  <c r="AZ247" i="8" s="1"/>
  <c r="AY181" i="8"/>
  <c r="AY247" i="8" s="1"/>
  <c r="AX181" i="8"/>
  <c r="AX247" i="8" s="1"/>
  <c r="AW181" i="8"/>
  <c r="AW247" i="8" s="1"/>
  <c r="AV181" i="8"/>
  <c r="AV247" i="8" s="1"/>
  <c r="AU181" i="8"/>
  <c r="AU247" i="8" s="1"/>
  <c r="BJ180" i="8"/>
  <c r="BJ246" i="8" s="1"/>
  <c r="BI180" i="8"/>
  <c r="BI246" i="8" s="1"/>
  <c r="BH180" i="8"/>
  <c r="BH246" i="8" s="1"/>
  <c r="BG180" i="8"/>
  <c r="BG246" i="8" s="1"/>
  <c r="BF180" i="8"/>
  <c r="BF246" i="8" s="1"/>
  <c r="BE180" i="8"/>
  <c r="BE246" i="8" s="1"/>
  <c r="BD180" i="8"/>
  <c r="BD246" i="8" s="1"/>
  <c r="BC180" i="8"/>
  <c r="BC246" i="8" s="1"/>
  <c r="BB180" i="8"/>
  <c r="BB246" i="8" s="1"/>
  <c r="BA180" i="8"/>
  <c r="BA246" i="8" s="1"/>
  <c r="AZ180" i="8"/>
  <c r="AZ246" i="8" s="1"/>
  <c r="AY180" i="8"/>
  <c r="AY246" i="8" s="1"/>
  <c r="AX180" i="8"/>
  <c r="AX246" i="8" s="1"/>
  <c r="AW180" i="8"/>
  <c r="AW246" i="8" s="1"/>
  <c r="AV180" i="8"/>
  <c r="AV246" i="8" s="1"/>
  <c r="AU180" i="8"/>
  <c r="AU246" i="8" s="1"/>
  <c r="AT180" i="8"/>
  <c r="AT246" i="8" s="1"/>
  <c r="BJ179" i="8"/>
  <c r="BJ245" i="8" s="1"/>
  <c r="BI179" i="8"/>
  <c r="BI245" i="8" s="1"/>
  <c r="BH179" i="8"/>
  <c r="BH245" i="8" s="1"/>
  <c r="BG179" i="8"/>
  <c r="BG245" i="8" s="1"/>
  <c r="BF179" i="8"/>
  <c r="BF245" i="8" s="1"/>
  <c r="BE179" i="8"/>
  <c r="BE245" i="8" s="1"/>
  <c r="BD179" i="8"/>
  <c r="BD245" i="8" s="1"/>
  <c r="BC179" i="8"/>
  <c r="BB179" i="8"/>
  <c r="BB245" i="8" s="1"/>
  <c r="BA179" i="8"/>
  <c r="BA245" i="8" s="1"/>
  <c r="AZ179" i="8"/>
  <c r="AZ245" i="8" s="1"/>
  <c r="AY179" i="8"/>
  <c r="AY245" i="8" s="1"/>
  <c r="AX179" i="8"/>
  <c r="AX245" i="8" s="1"/>
  <c r="AW179" i="8"/>
  <c r="AW245" i="8" s="1"/>
  <c r="AV179" i="8"/>
  <c r="AV245" i="8" s="1"/>
  <c r="AU179" i="8"/>
  <c r="AU245" i="8" s="1"/>
  <c r="AT179" i="8"/>
  <c r="AT245" i="8" s="1"/>
  <c r="AS179" i="8"/>
  <c r="AS245" i="8" s="1"/>
  <c r="BJ178" i="8"/>
  <c r="BJ244" i="8" s="1"/>
  <c r="BI178" i="8"/>
  <c r="BI244" i="8" s="1"/>
  <c r="BH178" i="8"/>
  <c r="BH244" i="8" s="1"/>
  <c r="BG178" i="8"/>
  <c r="BG244" i="8" s="1"/>
  <c r="BF178" i="8"/>
  <c r="BF244" i="8" s="1"/>
  <c r="BE178" i="8"/>
  <c r="BE244" i="8" s="1"/>
  <c r="BD178" i="8"/>
  <c r="BD244" i="8" s="1"/>
  <c r="BC178" i="8"/>
  <c r="BC244" i="8" s="1"/>
  <c r="BB178" i="8"/>
  <c r="BB244" i="8" s="1"/>
  <c r="BA178" i="8"/>
  <c r="BA244" i="8" s="1"/>
  <c r="AZ178" i="8"/>
  <c r="AZ244" i="8" s="1"/>
  <c r="AY178" i="8"/>
  <c r="AY244" i="8" s="1"/>
  <c r="AX178" i="8"/>
  <c r="AX244" i="8" s="1"/>
  <c r="AW178" i="8"/>
  <c r="AW244" i="8" s="1"/>
  <c r="AV178" i="8"/>
  <c r="AV244" i="8" s="1"/>
  <c r="AU178" i="8"/>
  <c r="AU244" i="8" s="1"/>
  <c r="AT178" i="8"/>
  <c r="AT244" i="8" s="1"/>
  <c r="AS178" i="8"/>
  <c r="AS244" i="8" s="1"/>
  <c r="AR178" i="8"/>
  <c r="AR244" i="8" s="1"/>
  <c r="AQ178" i="8"/>
  <c r="AQ244" i="8" s="1"/>
  <c r="AP178" i="8"/>
  <c r="AP244" i="8" s="1"/>
  <c r="AO178" i="8"/>
  <c r="AO244" i="8" s="1"/>
  <c r="AN178" i="8"/>
  <c r="AN244" i="8" s="1"/>
  <c r="AM178" i="8"/>
  <c r="AM244" i="8" s="1"/>
  <c r="AL178" i="8"/>
  <c r="AL244" i="8" s="1"/>
  <c r="AK178" i="8"/>
  <c r="AK244" i="8" s="1"/>
  <c r="AJ178" i="8"/>
  <c r="AI178" i="8"/>
  <c r="AH178" i="8"/>
  <c r="BJ177" i="8"/>
  <c r="BJ243" i="8" s="1"/>
  <c r="BI177" i="8"/>
  <c r="BI243" i="8" s="1"/>
  <c r="BH177" i="8"/>
  <c r="BH243" i="8" s="1"/>
  <c r="BG177" i="8"/>
  <c r="BG243" i="8" s="1"/>
  <c r="BF177" i="8"/>
  <c r="BF243" i="8" s="1"/>
  <c r="BE177" i="8"/>
  <c r="BE243" i="8" s="1"/>
  <c r="BD177" i="8"/>
  <c r="BD243" i="8" s="1"/>
  <c r="BC177" i="8"/>
  <c r="BC243" i="8" s="1"/>
  <c r="BB177" i="8"/>
  <c r="BB243" i="8" s="1"/>
  <c r="BA177" i="8"/>
  <c r="BA243" i="8" s="1"/>
  <c r="AZ177" i="8"/>
  <c r="AZ243" i="8" s="1"/>
  <c r="AY177" i="8"/>
  <c r="AY243" i="8" s="1"/>
  <c r="AX177" i="8"/>
  <c r="AX243" i="8" s="1"/>
  <c r="AW177" i="8"/>
  <c r="AW243" i="8" s="1"/>
  <c r="AV177" i="8"/>
  <c r="AV243" i="8" s="1"/>
  <c r="AU177" i="8"/>
  <c r="AU243" i="8" s="1"/>
  <c r="AT177" i="8"/>
  <c r="AT243" i="8" s="1"/>
  <c r="AS177" i="8"/>
  <c r="AS243" i="8" s="1"/>
  <c r="AR177" i="8"/>
  <c r="AR243" i="8" s="1"/>
  <c r="AQ177" i="8"/>
  <c r="AQ243" i="8" s="1"/>
  <c r="AP177" i="8"/>
  <c r="AP243" i="8" s="1"/>
  <c r="AO177" i="8"/>
  <c r="AO243" i="8" s="1"/>
  <c r="AN177" i="8"/>
  <c r="AN243" i="8" s="1"/>
  <c r="AM177" i="8"/>
  <c r="AM243" i="8" s="1"/>
  <c r="AL177" i="8"/>
  <c r="AL243" i="8" s="1"/>
  <c r="AK177" i="8"/>
  <c r="AK243" i="8" s="1"/>
  <c r="AJ177" i="8"/>
  <c r="AI177" i="8"/>
  <c r="AH177" i="8"/>
  <c r="BJ176" i="8"/>
  <c r="BJ242" i="8" s="1"/>
  <c r="BI176" i="8"/>
  <c r="BI242" i="8" s="1"/>
  <c r="BH176" i="8"/>
  <c r="BH242" i="8" s="1"/>
  <c r="BG176" i="8"/>
  <c r="BG242" i="8" s="1"/>
  <c r="BF176" i="8"/>
  <c r="BF242" i="8" s="1"/>
  <c r="BE176" i="8"/>
  <c r="BE242" i="8" s="1"/>
  <c r="BD176" i="8"/>
  <c r="BD242" i="8" s="1"/>
  <c r="BC176" i="8"/>
  <c r="BC242" i="8" s="1"/>
  <c r="BB176" i="8"/>
  <c r="BB242" i="8" s="1"/>
  <c r="BA176" i="8"/>
  <c r="BA242" i="8" s="1"/>
  <c r="AZ176" i="8"/>
  <c r="AZ242" i="8" s="1"/>
  <c r="AY176" i="8"/>
  <c r="AY242" i="8" s="1"/>
  <c r="AX176" i="8"/>
  <c r="AX242" i="8" s="1"/>
  <c r="AW176" i="8"/>
  <c r="AW242" i="8" s="1"/>
  <c r="AV176" i="8"/>
  <c r="AV242" i="8" s="1"/>
  <c r="AU176" i="8"/>
  <c r="AU242" i="8" s="1"/>
  <c r="AT176" i="8"/>
  <c r="AT242" i="8" s="1"/>
  <c r="AS176" i="8"/>
  <c r="AS242" i="8" s="1"/>
  <c r="AR176" i="8"/>
  <c r="AR242" i="8" s="1"/>
  <c r="AQ176" i="8"/>
  <c r="AQ242" i="8" s="1"/>
  <c r="AP176" i="8"/>
  <c r="AP242" i="8" s="1"/>
  <c r="AO176" i="8"/>
  <c r="AO242" i="8" s="1"/>
  <c r="AN176" i="8"/>
  <c r="AN242" i="8" s="1"/>
  <c r="AM176" i="8"/>
  <c r="AM242" i="8" s="1"/>
  <c r="AL176" i="8"/>
  <c r="AL242" i="8" s="1"/>
  <c r="AK176" i="8"/>
  <c r="AK242" i="8" s="1"/>
  <c r="AJ176" i="8"/>
  <c r="AI176" i="8"/>
  <c r="AH176" i="8"/>
  <c r="BJ175" i="8"/>
  <c r="BJ241" i="8" s="1"/>
  <c r="BI175" i="8"/>
  <c r="BI241" i="8" s="1"/>
  <c r="BH175" i="8"/>
  <c r="BH241" i="8" s="1"/>
  <c r="BG175" i="8"/>
  <c r="BG241" i="8" s="1"/>
  <c r="BF175" i="8"/>
  <c r="BF241" i="8" s="1"/>
  <c r="BE175" i="8"/>
  <c r="BE241" i="8" s="1"/>
  <c r="BD175" i="8"/>
  <c r="BD241" i="8" s="1"/>
  <c r="BC175" i="8"/>
  <c r="BB175" i="8"/>
  <c r="BB241" i="8" s="1"/>
  <c r="BA175" i="8"/>
  <c r="BA241" i="8" s="1"/>
  <c r="AZ175" i="8"/>
  <c r="AZ241" i="8" s="1"/>
  <c r="AY175" i="8"/>
  <c r="AY241" i="8" s="1"/>
  <c r="AX175" i="8"/>
  <c r="AX241" i="8" s="1"/>
  <c r="AW175" i="8"/>
  <c r="AW241" i="8" s="1"/>
  <c r="AV175" i="8"/>
  <c r="AV241" i="8" s="1"/>
  <c r="AU175" i="8"/>
  <c r="AU241" i="8" s="1"/>
  <c r="AT175" i="8"/>
  <c r="AT241" i="8" s="1"/>
  <c r="AS175" i="8"/>
  <c r="AS241" i="8" s="1"/>
  <c r="AR175" i="8"/>
  <c r="AR241" i="8" s="1"/>
  <c r="AQ175" i="8"/>
  <c r="AQ241" i="8" s="1"/>
  <c r="AP175" i="8"/>
  <c r="AP241" i="8" s="1"/>
  <c r="AO175" i="8"/>
  <c r="AO241" i="8" s="1"/>
  <c r="AN175" i="8"/>
  <c r="AN241" i="8" s="1"/>
  <c r="AM175" i="8"/>
  <c r="AM241" i="8" s="1"/>
  <c r="AL175" i="8"/>
  <c r="AL241" i="8" s="1"/>
  <c r="AK175" i="8"/>
  <c r="AK241" i="8" s="1"/>
  <c r="AJ175" i="8"/>
  <c r="AI175" i="8"/>
  <c r="AH175" i="8"/>
  <c r="BJ174" i="8"/>
  <c r="BJ240" i="8" s="1"/>
  <c r="BI174" i="8"/>
  <c r="BI240" i="8" s="1"/>
  <c r="BH174" i="8"/>
  <c r="BH240" i="8" s="1"/>
  <c r="BG174" i="8"/>
  <c r="BG240" i="8" s="1"/>
  <c r="BF174" i="8"/>
  <c r="BF240" i="8" s="1"/>
  <c r="BE174" i="8"/>
  <c r="BE240" i="8" s="1"/>
  <c r="BD174" i="8"/>
  <c r="BD240" i="8" s="1"/>
  <c r="BC174" i="8"/>
  <c r="BC240" i="8" s="1"/>
  <c r="BB174" i="8"/>
  <c r="BB240" i="8" s="1"/>
  <c r="BA174" i="8"/>
  <c r="BA240" i="8" s="1"/>
  <c r="AZ174" i="8"/>
  <c r="AZ240" i="8" s="1"/>
  <c r="AY174" i="8"/>
  <c r="AY240" i="8" s="1"/>
  <c r="AX174" i="8"/>
  <c r="AX240" i="8" s="1"/>
  <c r="AW174" i="8"/>
  <c r="AW240" i="8" s="1"/>
  <c r="AV174" i="8"/>
  <c r="AV240" i="8" s="1"/>
  <c r="AU174" i="8"/>
  <c r="AU240" i="8" s="1"/>
  <c r="AT174" i="8"/>
  <c r="AT240" i="8" s="1"/>
  <c r="AS174" i="8"/>
  <c r="AS240" i="8" s="1"/>
  <c r="AR174" i="8"/>
  <c r="AR240" i="8" s="1"/>
  <c r="AQ174" i="8"/>
  <c r="AQ240" i="8" s="1"/>
  <c r="AP174" i="8"/>
  <c r="AP240" i="8" s="1"/>
  <c r="AO174" i="8"/>
  <c r="AO240" i="8" s="1"/>
  <c r="AN174" i="8"/>
  <c r="AN240" i="8" s="1"/>
  <c r="AM174" i="8"/>
  <c r="AM240" i="8" s="1"/>
  <c r="AL174" i="8"/>
  <c r="AL240" i="8" s="1"/>
  <c r="AK174" i="8"/>
  <c r="AK240" i="8" s="1"/>
  <c r="AJ174" i="8"/>
  <c r="AI174" i="8"/>
  <c r="AH174" i="8"/>
  <c r="BJ173" i="8"/>
  <c r="BJ239" i="8" s="1"/>
  <c r="BI173" i="8"/>
  <c r="BI239" i="8" s="1"/>
  <c r="BH173" i="8"/>
  <c r="BH239" i="8" s="1"/>
  <c r="BG173" i="8"/>
  <c r="BG239" i="8" s="1"/>
  <c r="BF173" i="8"/>
  <c r="BF239" i="8" s="1"/>
  <c r="BE173" i="8"/>
  <c r="BE239" i="8" s="1"/>
  <c r="BD173" i="8"/>
  <c r="BD239" i="8" s="1"/>
  <c r="BC173" i="8"/>
  <c r="BC239" i="8" s="1"/>
  <c r="BB173" i="8"/>
  <c r="BB239" i="8" s="1"/>
  <c r="BA173" i="8"/>
  <c r="BA239" i="8" s="1"/>
  <c r="AZ173" i="8"/>
  <c r="AZ239" i="8" s="1"/>
  <c r="AY173" i="8"/>
  <c r="AY239" i="8" s="1"/>
  <c r="AX173" i="8"/>
  <c r="AX239" i="8" s="1"/>
  <c r="AW173" i="8"/>
  <c r="AW239" i="8" s="1"/>
  <c r="AV173" i="8"/>
  <c r="AV239" i="8" s="1"/>
  <c r="AU173" i="8"/>
  <c r="AU239" i="8" s="1"/>
  <c r="AT173" i="8"/>
  <c r="AT239" i="8" s="1"/>
  <c r="AS173" i="8"/>
  <c r="AS239" i="8" s="1"/>
  <c r="AR173" i="8"/>
  <c r="AR239" i="8" s="1"/>
  <c r="AQ173" i="8"/>
  <c r="AQ239" i="8" s="1"/>
  <c r="AP173" i="8"/>
  <c r="AP239" i="8" s="1"/>
  <c r="AO173" i="8"/>
  <c r="AO239" i="8" s="1"/>
  <c r="AN173" i="8"/>
  <c r="AN239" i="8" s="1"/>
  <c r="AM173" i="8"/>
  <c r="AM239" i="8" s="1"/>
  <c r="AL173" i="8"/>
  <c r="AL239" i="8" s="1"/>
  <c r="AK173" i="8"/>
  <c r="AK239" i="8" s="1"/>
  <c r="AJ173" i="8"/>
  <c r="AI173" i="8"/>
  <c r="AH173" i="8"/>
  <c r="BJ172" i="8"/>
  <c r="BJ238" i="8" s="1"/>
  <c r="BI172" i="8"/>
  <c r="BI238" i="8" s="1"/>
  <c r="BH172" i="8"/>
  <c r="BH238" i="8" s="1"/>
  <c r="BG172" i="8"/>
  <c r="BG238" i="8" s="1"/>
  <c r="BF172" i="8"/>
  <c r="BF238" i="8" s="1"/>
  <c r="BE172" i="8"/>
  <c r="BE238" i="8" s="1"/>
  <c r="BD172" i="8"/>
  <c r="BD238" i="8" s="1"/>
  <c r="BC172" i="8"/>
  <c r="BC238" i="8" s="1"/>
  <c r="BB172" i="8"/>
  <c r="BB238" i="8" s="1"/>
  <c r="BA172" i="8"/>
  <c r="BA238" i="8" s="1"/>
  <c r="AZ172" i="8"/>
  <c r="AZ238" i="8" s="1"/>
  <c r="AY172" i="8"/>
  <c r="AY238" i="8" s="1"/>
  <c r="AX172" i="8"/>
  <c r="AX238" i="8" s="1"/>
  <c r="AW172" i="8"/>
  <c r="AW238" i="8" s="1"/>
  <c r="AV172" i="8"/>
  <c r="AV238" i="8" s="1"/>
  <c r="AU172" i="8"/>
  <c r="AU238" i="8" s="1"/>
  <c r="AT172" i="8"/>
  <c r="AT238" i="8" s="1"/>
  <c r="AS172" i="8"/>
  <c r="AS238" i="8" s="1"/>
  <c r="AR172" i="8"/>
  <c r="AR238" i="8" s="1"/>
  <c r="AQ172" i="8"/>
  <c r="AQ238" i="8" s="1"/>
  <c r="AP172" i="8"/>
  <c r="AP238" i="8" s="1"/>
  <c r="AO172" i="8"/>
  <c r="AO238" i="8" s="1"/>
  <c r="AN172" i="8"/>
  <c r="AN238" i="8" s="1"/>
  <c r="AM172" i="8"/>
  <c r="AM238" i="8" s="1"/>
  <c r="AL172" i="8"/>
  <c r="AL238" i="8" s="1"/>
  <c r="AK172" i="8"/>
  <c r="AK238" i="8" s="1"/>
  <c r="AJ172" i="8"/>
  <c r="AI172" i="8"/>
  <c r="AH172" i="8"/>
  <c r="BJ171" i="8"/>
  <c r="BJ237" i="8" s="1"/>
  <c r="BI171" i="8"/>
  <c r="BI237" i="8" s="1"/>
  <c r="BH171" i="8"/>
  <c r="BH237" i="8" s="1"/>
  <c r="BG171" i="8"/>
  <c r="BG237" i="8" s="1"/>
  <c r="BF171" i="8"/>
  <c r="BF237" i="8" s="1"/>
  <c r="BE171" i="8"/>
  <c r="BE237" i="8" s="1"/>
  <c r="BD171" i="8"/>
  <c r="BD237" i="8" s="1"/>
  <c r="BC171" i="8"/>
  <c r="BC237" i="8" s="1"/>
  <c r="BB171" i="8"/>
  <c r="BB237" i="8" s="1"/>
  <c r="BA171" i="8"/>
  <c r="BA237" i="8" s="1"/>
  <c r="AZ171" i="8"/>
  <c r="AZ237" i="8" s="1"/>
  <c r="AY171" i="8"/>
  <c r="AY237" i="8" s="1"/>
  <c r="AX171" i="8"/>
  <c r="AX237" i="8" s="1"/>
  <c r="AW171" i="8"/>
  <c r="AW237" i="8" s="1"/>
  <c r="AV171" i="8"/>
  <c r="AV237" i="8" s="1"/>
  <c r="AU171" i="8"/>
  <c r="AU237" i="8" s="1"/>
  <c r="AT171" i="8"/>
  <c r="AT237" i="8" s="1"/>
  <c r="AS171" i="8"/>
  <c r="AS237" i="8" s="1"/>
  <c r="AR171" i="8"/>
  <c r="AR237" i="8" s="1"/>
  <c r="AQ171" i="8"/>
  <c r="AQ237" i="8" s="1"/>
  <c r="AP171" i="8"/>
  <c r="AP237" i="8" s="1"/>
  <c r="AO171" i="8"/>
  <c r="AO237" i="8" s="1"/>
  <c r="AN171" i="8"/>
  <c r="AN237" i="8" s="1"/>
  <c r="AM171" i="8"/>
  <c r="AM237" i="8" s="1"/>
  <c r="AL171" i="8"/>
  <c r="AL237" i="8" s="1"/>
  <c r="AK171" i="8"/>
  <c r="AK237" i="8" s="1"/>
  <c r="AJ171" i="8"/>
  <c r="AI171" i="8"/>
  <c r="AH171" i="8"/>
  <c r="BJ170" i="8"/>
  <c r="BJ236" i="8" s="1"/>
  <c r="BI170" i="8"/>
  <c r="BI236" i="8" s="1"/>
  <c r="BH170" i="8"/>
  <c r="BH236" i="8" s="1"/>
  <c r="BG170" i="8"/>
  <c r="BG236" i="8" s="1"/>
  <c r="BF170" i="8"/>
  <c r="BF236" i="8" s="1"/>
  <c r="BE170" i="8"/>
  <c r="BE236" i="8" s="1"/>
  <c r="BD170" i="8"/>
  <c r="BD236" i="8" s="1"/>
  <c r="BC170" i="8"/>
  <c r="BC236" i="8" s="1"/>
  <c r="BB170" i="8"/>
  <c r="BB236" i="8" s="1"/>
  <c r="BA170" i="8"/>
  <c r="BA236" i="8" s="1"/>
  <c r="AZ170" i="8"/>
  <c r="AZ236" i="8" s="1"/>
  <c r="AY170" i="8"/>
  <c r="AY236" i="8" s="1"/>
  <c r="AX170" i="8"/>
  <c r="AX236" i="8" s="1"/>
  <c r="AW170" i="8"/>
  <c r="AW236" i="8" s="1"/>
  <c r="AV170" i="8"/>
  <c r="AV236" i="8" s="1"/>
  <c r="AU170" i="8"/>
  <c r="AU236" i="8" s="1"/>
  <c r="AT170" i="8"/>
  <c r="AT236" i="8" s="1"/>
  <c r="AS170" i="8"/>
  <c r="AS236" i="8" s="1"/>
  <c r="AR170" i="8"/>
  <c r="AR236" i="8" s="1"/>
  <c r="AQ170" i="8"/>
  <c r="AQ236" i="8" s="1"/>
  <c r="AP170" i="8"/>
  <c r="AP236" i="8" s="1"/>
  <c r="AO170" i="8"/>
  <c r="AO236" i="8" s="1"/>
  <c r="AN170" i="8"/>
  <c r="AN236" i="8" s="1"/>
  <c r="AM170" i="8"/>
  <c r="AM236" i="8" s="1"/>
  <c r="AL170" i="8"/>
  <c r="AL236" i="8" s="1"/>
  <c r="AK170" i="8"/>
  <c r="AJ170" i="8"/>
  <c r="AI170" i="8"/>
  <c r="AH170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Z169" i="8"/>
  <c r="AA169" i="8"/>
  <c r="AB169" i="8"/>
  <c r="AC169" i="8"/>
  <c r="AD169" i="8"/>
  <c r="B170" i="8"/>
  <c r="C170" i="8"/>
  <c r="D170" i="8"/>
  <c r="E170" i="8"/>
  <c r="F170" i="8"/>
  <c r="F236" i="8" s="1"/>
  <c r="G170" i="8"/>
  <c r="G236" i="8" s="1"/>
  <c r="H170" i="8"/>
  <c r="H236" i="8" s="1"/>
  <c r="I170" i="8"/>
  <c r="I236" i="8" s="1"/>
  <c r="J170" i="8"/>
  <c r="J236" i="8" s="1"/>
  <c r="K170" i="8"/>
  <c r="K236" i="8" s="1"/>
  <c r="L170" i="8"/>
  <c r="L236" i="8" s="1"/>
  <c r="M170" i="8"/>
  <c r="M236" i="8" s="1"/>
  <c r="N170" i="8"/>
  <c r="N236" i="8" s="1"/>
  <c r="O170" i="8"/>
  <c r="O236" i="8" s="1"/>
  <c r="P170" i="8"/>
  <c r="P236" i="8" s="1"/>
  <c r="Q170" i="8"/>
  <c r="Q236" i="8" s="1"/>
  <c r="R170" i="8"/>
  <c r="R236" i="8" s="1"/>
  <c r="S170" i="8"/>
  <c r="S236" i="8" s="1"/>
  <c r="T170" i="8"/>
  <c r="T236" i="8" s="1"/>
  <c r="U170" i="8"/>
  <c r="U236" i="8" s="1"/>
  <c r="V170" i="8"/>
  <c r="V236" i="8" s="1"/>
  <c r="W170" i="8"/>
  <c r="W236" i="8" s="1"/>
  <c r="X170" i="8"/>
  <c r="X236" i="8" s="1"/>
  <c r="Y170" i="8"/>
  <c r="Y236" i="8" s="1"/>
  <c r="Z170" i="8"/>
  <c r="Z236" i="8" s="1"/>
  <c r="AA170" i="8"/>
  <c r="AA236" i="8" s="1"/>
  <c r="AB170" i="8"/>
  <c r="AB236" i="8" s="1"/>
  <c r="AC170" i="8"/>
  <c r="AC236" i="8" s="1"/>
  <c r="AD170" i="8"/>
  <c r="AD236" i="8" s="1"/>
  <c r="B171" i="8"/>
  <c r="C171" i="8"/>
  <c r="D171" i="8"/>
  <c r="E171" i="8"/>
  <c r="E237" i="8" s="1"/>
  <c r="F171" i="8"/>
  <c r="F237" i="8" s="1"/>
  <c r="G171" i="8"/>
  <c r="G237" i="8" s="1"/>
  <c r="H171" i="8"/>
  <c r="H237" i="8" s="1"/>
  <c r="I171" i="8"/>
  <c r="I237" i="8" s="1"/>
  <c r="J171" i="8"/>
  <c r="J237" i="8" s="1"/>
  <c r="K171" i="8"/>
  <c r="K237" i="8" s="1"/>
  <c r="L171" i="8"/>
  <c r="L237" i="8" s="1"/>
  <c r="M171" i="8"/>
  <c r="M237" i="8" s="1"/>
  <c r="N171" i="8"/>
  <c r="N237" i="8" s="1"/>
  <c r="O171" i="8"/>
  <c r="O237" i="8" s="1"/>
  <c r="P171" i="8"/>
  <c r="P237" i="8" s="1"/>
  <c r="Q171" i="8"/>
  <c r="Q237" i="8" s="1"/>
  <c r="R171" i="8"/>
  <c r="R237" i="8" s="1"/>
  <c r="S171" i="8"/>
  <c r="S237" i="8" s="1"/>
  <c r="T171" i="8"/>
  <c r="T237" i="8" s="1"/>
  <c r="U171" i="8"/>
  <c r="U237" i="8" s="1"/>
  <c r="V171" i="8"/>
  <c r="V237" i="8" s="1"/>
  <c r="W171" i="8"/>
  <c r="W237" i="8" s="1"/>
  <c r="X171" i="8"/>
  <c r="X237" i="8" s="1"/>
  <c r="Y171" i="8"/>
  <c r="Y237" i="8" s="1"/>
  <c r="Z171" i="8"/>
  <c r="Z237" i="8" s="1"/>
  <c r="AA171" i="8"/>
  <c r="AA237" i="8" s="1"/>
  <c r="AB171" i="8"/>
  <c r="AB237" i="8" s="1"/>
  <c r="AC171" i="8"/>
  <c r="AC237" i="8" s="1"/>
  <c r="AD171" i="8"/>
  <c r="AD237" i="8" s="1"/>
  <c r="B172" i="8"/>
  <c r="C172" i="8"/>
  <c r="D172" i="8"/>
  <c r="E172" i="8"/>
  <c r="E238" i="8" s="1"/>
  <c r="F172" i="8"/>
  <c r="F238" i="8" s="1"/>
  <c r="G172" i="8"/>
  <c r="G238" i="8" s="1"/>
  <c r="H172" i="8"/>
  <c r="H238" i="8" s="1"/>
  <c r="I172" i="8"/>
  <c r="I238" i="8" s="1"/>
  <c r="J172" i="8"/>
  <c r="J238" i="8" s="1"/>
  <c r="K172" i="8"/>
  <c r="L172" i="8"/>
  <c r="L238" i="8" s="1"/>
  <c r="M172" i="8"/>
  <c r="M238" i="8" s="1"/>
  <c r="N172" i="8"/>
  <c r="N238" i="8" s="1"/>
  <c r="O172" i="8"/>
  <c r="O238" i="8" s="1"/>
  <c r="P172" i="8"/>
  <c r="P238" i="8" s="1"/>
  <c r="Q172" i="8"/>
  <c r="Q238" i="8" s="1"/>
  <c r="R172" i="8"/>
  <c r="R238" i="8" s="1"/>
  <c r="S172" i="8"/>
  <c r="S238" i="8" s="1"/>
  <c r="T172" i="8"/>
  <c r="T238" i="8" s="1"/>
  <c r="U172" i="8"/>
  <c r="U238" i="8" s="1"/>
  <c r="V172" i="8"/>
  <c r="V238" i="8" s="1"/>
  <c r="W172" i="8"/>
  <c r="W238" i="8" s="1"/>
  <c r="X172" i="8"/>
  <c r="X238" i="8" s="1"/>
  <c r="Y172" i="8"/>
  <c r="Y238" i="8" s="1"/>
  <c r="Z172" i="8"/>
  <c r="Z238" i="8" s="1"/>
  <c r="AA172" i="8"/>
  <c r="AA238" i="8" s="1"/>
  <c r="AB172" i="8"/>
  <c r="AB238" i="8" s="1"/>
  <c r="AC172" i="8"/>
  <c r="AC238" i="8" s="1"/>
  <c r="AD172" i="8"/>
  <c r="AD238" i="8" s="1"/>
  <c r="B173" i="8"/>
  <c r="C173" i="8"/>
  <c r="D173" i="8"/>
  <c r="E173" i="8"/>
  <c r="E239" i="8" s="1"/>
  <c r="F173" i="8"/>
  <c r="F239" i="8" s="1"/>
  <c r="G173" i="8"/>
  <c r="G239" i="8" s="1"/>
  <c r="H173" i="8"/>
  <c r="H239" i="8" s="1"/>
  <c r="I173" i="8"/>
  <c r="I239" i="8" s="1"/>
  <c r="J173" i="8"/>
  <c r="J239" i="8" s="1"/>
  <c r="K173" i="8"/>
  <c r="K239" i="8" s="1"/>
  <c r="L173" i="8"/>
  <c r="L239" i="8" s="1"/>
  <c r="M173" i="8"/>
  <c r="M239" i="8" s="1"/>
  <c r="N173" i="8"/>
  <c r="N239" i="8" s="1"/>
  <c r="O173" i="8"/>
  <c r="O239" i="8" s="1"/>
  <c r="P173" i="8"/>
  <c r="P239" i="8" s="1"/>
  <c r="Q173" i="8"/>
  <c r="Q239" i="8" s="1"/>
  <c r="R173" i="8"/>
  <c r="R239" i="8" s="1"/>
  <c r="S173" i="8"/>
  <c r="S239" i="8" s="1"/>
  <c r="T173" i="8"/>
  <c r="T239" i="8" s="1"/>
  <c r="U173" i="8"/>
  <c r="U239" i="8" s="1"/>
  <c r="V173" i="8"/>
  <c r="V239" i="8" s="1"/>
  <c r="W173" i="8"/>
  <c r="W239" i="8" s="1"/>
  <c r="X173" i="8"/>
  <c r="X239" i="8" s="1"/>
  <c r="Y173" i="8"/>
  <c r="Y239" i="8" s="1"/>
  <c r="Z173" i="8"/>
  <c r="Z239" i="8" s="1"/>
  <c r="AA173" i="8"/>
  <c r="AA239" i="8" s="1"/>
  <c r="AB173" i="8"/>
  <c r="AB239" i="8" s="1"/>
  <c r="AC173" i="8"/>
  <c r="AC239" i="8" s="1"/>
  <c r="AD173" i="8"/>
  <c r="AD239" i="8" s="1"/>
  <c r="B174" i="8"/>
  <c r="C174" i="8"/>
  <c r="D174" i="8"/>
  <c r="E174" i="8"/>
  <c r="E240" i="8" s="1"/>
  <c r="F174" i="8"/>
  <c r="F240" i="8" s="1"/>
  <c r="G174" i="8"/>
  <c r="G240" i="8" s="1"/>
  <c r="H174" i="8"/>
  <c r="H240" i="8" s="1"/>
  <c r="I174" i="8"/>
  <c r="I240" i="8" s="1"/>
  <c r="J174" i="8"/>
  <c r="J240" i="8" s="1"/>
  <c r="K174" i="8"/>
  <c r="K240" i="8" s="1"/>
  <c r="L174" i="8"/>
  <c r="L240" i="8" s="1"/>
  <c r="M174" i="8"/>
  <c r="M240" i="8" s="1"/>
  <c r="N174" i="8"/>
  <c r="N240" i="8" s="1"/>
  <c r="O174" i="8"/>
  <c r="O240" i="8" s="1"/>
  <c r="P174" i="8"/>
  <c r="P240" i="8" s="1"/>
  <c r="Q174" i="8"/>
  <c r="Q240" i="8" s="1"/>
  <c r="R174" i="8"/>
  <c r="R240" i="8" s="1"/>
  <c r="S174" i="8"/>
  <c r="S240" i="8" s="1"/>
  <c r="T174" i="8"/>
  <c r="T240" i="8" s="1"/>
  <c r="U174" i="8"/>
  <c r="U240" i="8" s="1"/>
  <c r="V174" i="8"/>
  <c r="V240" i="8" s="1"/>
  <c r="W174" i="8"/>
  <c r="W240" i="8" s="1"/>
  <c r="X174" i="8"/>
  <c r="X240" i="8" s="1"/>
  <c r="Y174" i="8"/>
  <c r="Y240" i="8" s="1"/>
  <c r="Z174" i="8"/>
  <c r="Z240" i="8" s="1"/>
  <c r="AA174" i="8"/>
  <c r="AA240" i="8" s="1"/>
  <c r="AB174" i="8"/>
  <c r="AB240" i="8" s="1"/>
  <c r="AC174" i="8"/>
  <c r="AC240" i="8" s="1"/>
  <c r="AD174" i="8"/>
  <c r="AD240" i="8" s="1"/>
  <c r="B175" i="8"/>
  <c r="C175" i="8"/>
  <c r="D175" i="8"/>
  <c r="E175" i="8"/>
  <c r="E241" i="8" s="1"/>
  <c r="F175" i="8"/>
  <c r="F241" i="8" s="1"/>
  <c r="G175" i="8"/>
  <c r="G241" i="8" s="1"/>
  <c r="H175" i="8"/>
  <c r="H241" i="8" s="1"/>
  <c r="I175" i="8"/>
  <c r="I241" i="8" s="1"/>
  <c r="J175" i="8"/>
  <c r="J241" i="8" s="1"/>
  <c r="K175" i="8"/>
  <c r="K241" i="8" s="1"/>
  <c r="L175" i="8"/>
  <c r="L241" i="8" s="1"/>
  <c r="M175" i="8"/>
  <c r="M241" i="8" s="1"/>
  <c r="N175" i="8"/>
  <c r="N241" i="8" s="1"/>
  <c r="O175" i="8"/>
  <c r="O241" i="8" s="1"/>
  <c r="P175" i="8"/>
  <c r="P241" i="8" s="1"/>
  <c r="Q175" i="8"/>
  <c r="Q241" i="8" s="1"/>
  <c r="R175" i="8"/>
  <c r="R241" i="8" s="1"/>
  <c r="S175" i="8"/>
  <c r="S241" i="8" s="1"/>
  <c r="T175" i="8"/>
  <c r="T241" i="8" s="1"/>
  <c r="U175" i="8"/>
  <c r="U241" i="8" s="1"/>
  <c r="V175" i="8"/>
  <c r="V241" i="8" s="1"/>
  <c r="W175" i="8"/>
  <c r="W241" i="8" s="1"/>
  <c r="X175" i="8"/>
  <c r="X241" i="8" s="1"/>
  <c r="Y175" i="8"/>
  <c r="Y241" i="8" s="1"/>
  <c r="Z175" i="8"/>
  <c r="Z241" i="8" s="1"/>
  <c r="AA175" i="8"/>
  <c r="AA241" i="8" s="1"/>
  <c r="AB175" i="8"/>
  <c r="AB241" i="8" s="1"/>
  <c r="AC175" i="8"/>
  <c r="AC241" i="8" s="1"/>
  <c r="AD175" i="8"/>
  <c r="AD241" i="8" s="1"/>
  <c r="B176" i="8"/>
  <c r="C176" i="8"/>
  <c r="D176" i="8"/>
  <c r="E176" i="8"/>
  <c r="E242" i="8" s="1"/>
  <c r="F176" i="8"/>
  <c r="F242" i="8" s="1"/>
  <c r="G176" i="8"/>
  <c r="G242" i="8" s="1"/>
  <c r="H176" i="8"/>
  <c r="H242" i="8" s="1"/>
  <c r="I176" i="8"/>
  <c r="I242" i="8" s="1"/>
  <c r="J176" i="8"/>
  <c r="J242" i="8" s="1"/>
  <c r="K176" i="8"/>
  <c r="K242" i="8" s="1"/>
  <c r="L176" i="8"/>
  <c r="L242" i="8" s="1"/>
  <c r="M176" i="8"/>
  <c r="M242" i="8" s="1"/>
  <c r="N176" i="8"/>
  <c r="N242" i="8" s="1"/>
  <c r="O176" i="8"/>
  <c r="O242" i="8" s="1"/>
  <c r="P176" i="8"/>
  <c r="P242" i="8" s="1"/>
  <c r="Q176" i="8"/>
  <c r="Q242" i="8" s="1"/>
  <c r="R176" i="8"/>
  <c r="R242" i="8" s="1"/>
  <c r="S176" i="8"/>
  <c r="S242" i="8" s="1"/>
  <c r="T176" i="8"/>
  <c r="T242" i="8" s="1"/>
  <c r="U176" i="8"/>
  <c r="U242" i="8" s="1"/>
  <c r="V176" i="8"/>
  <c r="V242" i="8" s="1"/>
  <c r="W176" i="8"/>
  <c r="W242" i="8" s="1"/>
  <c r="X176" i="8"/>
  <c r="X242" i="8" s="1"/>
  <c r="Y176" i="8"/>
  <c r="Y242" i="8" s="1"/>
  <c r="Z176" i="8"/>
  <c r="Z242" i="8" s="1"/>
  <c r="AA176" i="8"/>
  <c r="AA242" i="8" s="1"/>
  <c r="AB176" i="8"/>
  <c r="AB242" i="8" s="1"/>
  <c r="AC176" i="8"/>
  <c r="AC242" i="8" s="1"/>
  <c r="AD176" i="8"/>
  <c r="AD242" i="8" s="1"/>
  <c r="B177" i="8"/>
  <c r="C177" i="8"/>
  <c r="D177" i="8"/>
  <c r="E177" i="8"/>
  <c r="E243" i="8" s="1"/>
  <c r="F177" i="8"/>
  <c r="F243" i="8" s="1"/>
  <c r="G177" i="8"/>
  <c r="G243" i="8" s="1"/>
  <c r="H177" i="8"/>
  <c r="H243" i="8" s="1"/>
  <c r="I177" i="8"/>
  <c r="I243" i="8" s="1"/>
  <c r="J177" i="8"/>
  <c r="J243" i="8" s="1"/>
  <c r="K177" i="8"/>
  <c r="K243" i="8" s="1"/>
  <c r="L177" i="8"/>
  <c r="L243" i="8" s="1"/>
  <c r="M177" i="8"/>
  <c r="M243" i="8" s="1"/>
  <c r="N177" i="8"/>
  <c r="N243" i="8" s="1"/>
  <c r="O177" i="8"/>
  <c r="O243" i="8" s="1"/>
  <c r="P177" i="8"/>
  <c r="P243" i="8" s="1"/>
  <c r="Q177" i="8"/>
  <c r="Q243" i="8" s="1"/>
  <c r="R177" i="8"/>
  <c r="R243" i="8" s="1"/>
  <c r="S177" i="8"/>
  <c r="S243" i="8" s="1"/>
  <c r="T177" i="8"/>
  <c r="T243" i="8" s="1"/>
  <c r="U177" i="8"/>
  <c r="U243" i="8" s="1"/>
  <c r="V177" i="8"/>
  <c r="V243" i="8" s="1"/>
  <c r="W177" i="8"/>
  <c r="W243" i="8" s="1"/>
  <c r="X177" i="8"/>
  <c r="X243" i="8" s="1"/>
  <c r="Y177" i="8"/>
  <c r="Y243" i="8" s="1"/>
  <c r="Z177" i="8"/>
  <c r="Z243" i="8" s="1"/>
  <c r="AA177" i="8"/>
  <c r="AA243" i="8" s="1"/>
  <c r="AB177" i="8"/>
  <c r="AB243" i="8" s="1"/>
  <c r="AC177" i="8"/>
  <c r="AC243" i="8" s="1"/>
  <c r="AD177" i="8"/>
  <c r="AD243" i="8" s="1"/>
  <c r="B178" i="8"/>
  <c r="C178" i="8"/>
  <c r="D178" i="8"/>
  <c r="E178" i="8"/>
  <c r="E244" i="8" s="1"/>
  <c r="F178" i="8"/>
  <c r="F244" i="8" s="1"/>
  <c r="G178" i="8"/>
  <c r="G244" i="8" s="1"/>
  <c r="H178" i="8"/>
  <c r="H244" i="8" s="1"/>
  <c r="I178" i="8"/>
  <c r="I244" i="8" s="1"/>
  <c r="J178" i="8"/>
  <c r="J244" i="8" s="1"/>
  <c r="K178" i="8"/>
  <c r="K244" i="8" s="1"/>
  <c r="L178" i="8"/>
  <c r="L244" i="8" s="1"/>
  <c r="M178" i="8"/>
  <c r="M244" i="8" s="1"/>
  <c r="N178" i="8"/>
  <c r="N244" i="8" s="1"/>
  <c r="O178" i="8"/>
  <c r="O244" i="8" s="1"/>
  <c r="P178" i="8"/>
  <c r="P244" i="8" s="1"/>
  <c r="Q178" i="8"/>
  <c r="Q244" i="8" s="1"/>
  <c r="R178" i="8"/>
  <c r="R244" i="8" s="1"/>
  <c r="S178" i="8"/>
  <c r="S244" i="8" s="1"/>
  <c r="T178" i="8"/>
  <c r="T244" i="8" s="1"/>
  <c r="U178" i="8"/>
  <c r="U244" i="8" s="1"/>
  <c r="V178" i="8"/>
  <c r="V244" i="8" s="1"/>
  <c r="W178" i="8"/>
  <c r="W244" i="8" s="1"/>
  <c r="X178" i="8"/>
  <c r="X244" i="8" s="1"/>
  <c r="Y178" i="8"/>
  <c r="Y244" i="8" s="1"/>
  <c r="Z178" i="8"/>
  <c r="Z244" i="8" s="1"/>
  <c r="AA178" i="8"/>
  <c r="AA244" i="8" s="1"/>
  <c r="AB178" i="8"/>
  <c r="AB244" i="8" s="1"/>
  <c r="AC178" i="8"/>
  <c r="AC244" i="8" s="1"/>
  <c r="AD178" i="8"/>
  <c r="AD244" i="8" s="1"/>
  <c r="M179" i="8"/>
  <c r="M245" i="8" s="1"/>
  <c r="N179" i="8"/>
  <c r="N245" i="8" s="1"/>
  <c r="O179" i="8"/>
  <c r="O245" i="8" s="1"/>
  <c r="P179" i="8"/>
  <c r="P245" i="8" s="1"/>
  <c r="Q179" i="8"/>
  <c r="Q245" i="8" s="1"/>
  <c r="R179" i="8"/>
  <c r="R245" i="8" s="1"/>
  <c r="S179" i="8"/>
  <c r="S245" i="8" s="1"/>
  <c r="T179" i="8"/>
  <c r="T245" i="8" s="1"/>
  <c r="U179" i="8"/>
  <c r="U245" i="8" s="1"/>
  <c r="V179" i="8"/>
  <c r="V245" i="8" s="1"/>
  <c r="W179" i="8"/>
  <c r="W245" i="8" s="1"/>
  <c r="X179" i="8"/>
  <c r="X245" i="8" s="1"/>
  <c r="Y179" i="8"/>
  <c r="Y245" i="8" s="1"/>
  <c r="Z179" i="8"/>
  <c r="Z245" i="8" s="1"/>
  <c r="AA179" i="8"/>
  <c r="AA245" i="8" s="1"/>
  <c r="AB179" i="8"/>
  <c r="AB245" i="8" s="1"/>
  <c r="AC179" i="8"/>
  <c r="AC245" i="8" s="1"/>
  <c r="AD179" i="8"/>
  <c r="AD245" i="8" s="1"/>
  <c r="N180" i="8"/>
  <c r="N246" i="8" s="1"/>
  <c r="O180" i="8"/>
  <c r="O246" i="8" s="1"/>
  <c r="P180" i="8"/>
  <c r="P246" i="8" s="1"/>
  <c r="Q180" i="8"/>
  <c r="Q246" i="8" s="1"/>
  <c r="R180" i="8"/>
  <c r="R246" i="8" s="1"/>
  <c r="S180" i="8"/>
  <c r="S246" i="8" s="1"/>
  <c r="T180" i="8"/>
  <c r="T246" i="8" s="1"/>
  <c r="U180" i="8"/>
  <c r="U246" i="8" s="1"/>
  <c r="V180" i="8"/>
  <c r="V246" i="8" s="1"/>
  <c r="W180" i="8"/>
  <c r="W246" i="8" s="1"/>
  <c r="X180" i="8"/>
  <c r="X246" i="8" s="1"/>
  <c r="Y180" i="8"/>
  <c r="Y246" i="8" s="1"/>
  <c r="Z180" i="8"/>
  <c r="Z246" i="8" s="1"/>
  <c r="AA180" i="8"/>
  <c r="AA246" i="8" s="1"/>
  <c r="AB180" i="8"/>
  <c r="AB246" i="8" s="1"/>
  <c r="AC180" i="8"/>
  <c r="AC246" i="8" s="1"/>
  <c r="AD180" i="8"/>
  <c r="AD246" i="8" s="1"/>
  <c r="O181" i="8"/>
  <c r="O247" i="8" s="1"/>
  <c r="P181" i="8"/>
  <c r="P247" i="8" s="1"/>
  <c r="Q181" i="8"/>
  <c r="Q247" i="8" s="1"/>
  <c r="R181" i="8"/>
  <c r="R247" i="8" s="1"/>
  <c r="S181" i="8"/>
  <c r="S247" i="8" s="1"/>
  <c r="T181" i="8"/>
  <c r="T247" i="8" s="1"/>
  <c r="U181" i="8"/>
  <c r="U247" i="8" s="1"/>
  <c r="V181" i="8"/>
  <c r="V247" i="8" s="1"/>
  <c r="W181" i="8"/>
  <c r="W247" i="8" s="1"/>
  <c r="X181" i="8"/>
  <c r="X247" i="8" s="1"/>
  <c r="Y181" i="8"/>
  <c r="Y247" i="8" s="1"/>
  <c r="Z181" i="8"/>
  <c r="Z247" i="8" s="1"/>
  <c r="AA181" i="8"/>
  <c r="AA247" i="8" s="1"/>
  <c r="AB181" i="8"/>
  <c r="AB247" i="8" s="1"/>
  <c r="AC181" i="8"/>
  <c r="AC247" i="8" s="1"/>
  <c r="AD181" i="8"/>
  <c r="AD247" i="8" s="1"/>
  <c r="P182" i="8"/>
  <c r="P248" i="8" s="1"/>
  <c r="Q182" i="8"/>
  <c r="Q248" i="8" s="1"/>
  <c r="R182" i="8"/>
  <c r="R248" i="8" s="1"/>
  <c r="S182" i="8"/>
  <c r="S248" i="8" s="1"/>
  <c r="T182" i="8"/>
  <c r="T248" i="8" s="1"/>
  <c r="U182" i="8"/>
  <c r="U248" i="8" s="1"/>
  <c r="V182" i="8"/>
  <c r="V248" i="8" s="1"/>
  <c r="W182" i="8"/>
  <c r="W248" i="8" s="1"/>
  <c r="X182" i="8"/>
  <c r="X248" i="8" s="1"/>
  <c r="Y182" i="8"/>
  <c r="Y248" i="8" s="1"/>
  <c r="Z182" i="8"/>
  <c r="Z248" i="8" s="1"/>
  <c r="AA182" i="8"/>
  <c r="AA248" i="8" s="1"/>
  <c r="AB182" i="8"/>
  <c r="AB248" i="8" s="1"/>
  <c r="AC182" i="8"/>
  <c r="AD182" i="8"/>
  <c r="AD248" i="8" s="1"/>
  <c r="Q183" i="8"/>
  <c r="Q249" i="8" s="1"/>
  <c r="R183" i="8"/>
  <c r="R249" i="8" s="1"/>
  <c r="S183" i="8"/>
  <c r="S249" i="8" s="1"/>
  <c r="T183" i="8"/>
  <c r="T249" i="8" s="1"/>
  <c r="U183" i="8"/>
  <c r="U249" i="8" s="1"/>
  <c r="V183" i="8"/>
  <c r="V249" i="8" s="1"/>
  <c r="W183" i="8"/>
  <c r="W249" i="8" s="1"/>
  <c r="X183" i="8"/>
  <c r="X249" i="8" s="1"/>
  <c r="Y183" i="8"/>
  <c r="Y249" i="8" s="1"/>
  <c r="Z183" i="8"/>
  <c r="Z249" i="8" s="1"/>
  <c r="AA183" i="8"/>
  <c r="AA249" i="8" s="1"/>
  <c r="AB183" i="8"/>
  <c r="AB249" i="8" s="1"/>
  <c r="AC183" i="8"/>
  <c r="AC249" i="8" s="1"/>
  <c r="AD183" i="8"/>
  <c r="AD249" i="8" s="1"/>
  <c r="R184" i="8"/>
  <c r="R250" i="8" s="1"/>
  <c r="S184" i="8"/>
  <c r="S250" i="8" s="1"/>
  <c r="T184" i="8"/>
  <c r="T250" i="8" s="1"/>
  <c r="U184" i="8"/>
  <c r="U250" i="8" s="1"/>
  <c r="V184" i="8"/>
  <c r="V250" i="8" s="1"/>
  <c r="W184" i="8"/>
  <c r="W250" i="8" s="1"/>
  <c r="X184" i="8"/>
  <c r="X250" i="8" s="1"/>
  <c r="Y184" i="8"/>
  <c r="Y250" i="8" s="1"/>
  <c r="Z184" i="8"/>
  <c r="AA184" i="8"/>
  <c r="AA250" i="8" s="1"/>
  <c r="AB184" i="8"/>
  <c r="AB250" i="8" s="1"/>
  <c r="AC184" i="8"/>
  <c r="AC250" i="8" s="1"/>
  <c r="AD184" i="8"/>
  <c r="AD250" i="8" s="1"/>
  <c r="S185" i="8"/>
  <c r="S251" i="8" s="1"/>
  <c r="T185" i="8"/>
  <c r="T251" i="8" s="1"/>
  <c r="U185" i="8"/>
  <c r="U251" i="8" s="1"/>
  <c r="V185" i="8"/>
  <c r="V251" i="8" s="1"/>
  <c r="W185" i="8"/>
  <c r="W251" i="8" s="1"/>
  <c r="X185" i="8"/>
  <c r="X251" i="8" s="1"/>
  <c r="Y185" i="8"/>
  <c r="Y251" i="8" s="1"/>
  <c r="Z185" i="8"/>
  <c r="Z251" i="8" s="1"/>
  <c r="AA185" i="8"/>
  <c r="AA251" i="8" s="1"/>
  <c r="AB185" i="8"/>
  <c r="AB251" i="8" s="1"/>
  <c r="AC185" i="8"/>
  <c r="AC251" i="8" s="1"/>
  <c r="AD185" i="8"/>
  <c r="AD251" i="8" s="1"/>
  <c r="T186" i="8"/>
  <c r="T252" i="8" s="1"/>
  <c r="U186" i="8"/>
  <c r="U252" i="8" s="1"/>
  <c r="V186" i="8"/>
  <c r="V252" i="8" s="1"/>
  <c r="W186" i="8"/>
  <c r="W252" i="8" s="1"/>
  <c r="X186" i="8"/>
  <c r="X252" i="8" s="1"/>
  <c r="Y186" i="8"/>
  <c r="Y252" i="8" s="1"/>
  <c r="Z186" i="8"/>
  <c r="Z252" i="8" s="1"/>
  <c r="AA186" i="8"/>
  <c r="AB186" i="8"/>
  <c r="AB252" i="8" s="1"/>
  <c r="AC186" i="8"/>
  <c r="AC252" i="8" s="1"/>
  <c r="AD186" i="8"/>
  <c r="AD252" i="8" s="1"/>
  <c r="U187" i="8"/>
  <c r="U253" i="8" s="1"/>
  <c r="V187" i="8"/>
  <c r="V253" i="8" s="1"/>
  <c r="W187" i="8"/>
  <c r="W253" i="8" s="1"/>
  <c r="X187" i="8"/>
  <c r="X253" i="8" s="1"/>
  <c r="Y187" i="8"/>
  <c r="Y253" i="8" s="1"/>
  <c r="Z187" i="8"/>
  <c r="Z253" i="8" s="1"/>
  <c r="AA187" i="8"/>
  <c r="AA253" i="8" s="1"/>
  <c r="AB187" i="8"/>
  <c r="AB253" i="8" s="1"/>
  <c r="AC187" i="8"/>
  <c r="AC253" i="8" s="1"/>
  <c r="AD187" i="8"/>
  <c r="AD253" i="8" s="1"/>
  <c r="V188" i="8"/>
  <c r="V254" i="8" s="1"/>
  <c r="W188" i="8"/>
  <c r="W254" i="8" s="1"/>
  <c r="X188" i="8"/>
  <c r="X254" i="8" s="1"/>
  <c r="Y188" i="8"/>
  <c r="Y254" i="8" s="1"/>
  <c r="Z188" i="8"/>
  <c r="Z254" i="8" s="1"/>
  <c r="AA188" i="8"/>
  <c r="AA254" i="8" s="1"/>
  <c r="AB188" i="8"/>
  <c r="AB254" i="8" s="1"/>
  <c r="AC188" i="8"/>
  <c r="AC254" i="8" s="1"/>
  <c r="AD188" i="8"/>
  <c r="AD254" i="8" s="1"/>
  <c r="W189" i="8"/>
  <c r="W255" i="8" s="1"/>
  <c r="X189" i="8"/>
  <c r="Y189" i="8"/>
  <c r="Y255" i="8" s="1"/>
  <c r="Z189" i="8"/>
  <c r="Z255" i="8" s="1"/>
  <c r="AA189" i="8"/>
  <c r="AA255" i="8" s="1"/>
  <c r="AB189" i="8"/>
  <c r="AB255" i="8" s="1"/>
  <c r="AC189" i="8"/>
  <c r="AC255" i="8" s="1"/>
  <c r="AD189" i="8"/>
  <c r="AD255" i="8" s="1"/>
  <c r="X190" i="8"/>
  <c r="X256" i="8" s="1"/>
  <c r="Y190" i="8"/>
  <c r="Y256" i="8" s="1"/>
  <c r="Z190" i="8"/>
  <c r="Z256" i="8" s="1"/>
  <c r="AA190" i="8"/>
  <c r="AA256" i="8" s="1"/>
  <c r="AB190" i="8"/>
  <c r="AB256" i="8" s="1"/>
  <c r="AC190" i="8"/>
  <c r="AC256" i="8" s="1"/>
  <c r="AD190" i="8"/>
  <c r="AD256" i="8" s="1"/>
  <c r="Y191" i="8"/>
  <c r="Y257" i="8" s="1"/>
  <c r="Z191" i="8"/>
  <c r="Z257" i="8" s="1"/>
  <c r="AA191" i="8"/>
  <c r="AA257" i="8" s="1"/>
  <c r="AB191" i="8"/>
  <c r="AB257" i="8" s="1"/>
  <c r="AC191" i="8"/>
  <c r="AC257" i="8" s="1"/>
  <c r="AD191" i="8"/>
  <c r="AD257" i="8" s="1"/>
  <c r="Z192" i="8"/>
  <c r="Z258" i="8" s="1"/>
  <c r="AA192" i="8"/>
  <c r="AA258" i="8" s="1"/>
  <c r="AB192" i="8"/>
  <c r="AB258" i="8" s="1"/>
  <c r="AC192" i="8"/>
  <c r="AC258" i="8" s="1"/>
  <c r="AD192" i="8"/>
  <c r="AA193" i="8"/>
  <c r="AA259" i="8" s="1"/>
  <c r="AB193" i="8"/>
  <c r="AB259" i="8" s="1"/>
  <c r="AC193" i="8"/>
  <c r="AC259" i="8" s="1"/>
  <c r="AD193" i="8"/>
  <c r="AD259" i="8" s="1"/>
  <c r="AB194" i="8"/>
  <c r="AB260" i="8" s="1"/>
  <c r="AC194" i="8"/>
  <c r="AC260" i="8" s="1"/>
  <c r="AD194" i="8"/>
  <c r="AD260" i="8" s="1"/>
  <c r="AC195" i="8"/>
  <c r="AC261" i="8" s="1"/>
  <c r="AD195" i="8"/>
  <c r="AD261" i="8" s="1"/>
  <c r="AD196" i="8"/>
  <c r="AD262" i="8" s="1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Z168" i="8"/>
  <c r="AA168" i="8"/>
  <c r="AB168" i="8"/>
  <c r="AC168" i="8"/>
  <c r="AD168" i="8"/>
  <c r="B168" i="8"/>
  <c r="AZ112" i="8" l="1"/>
  <c r="AZ113" i="8"/>
  <c r="AZ114" i="8"/>
  <c r="AZ115" i="8"/>
  <c r="AZ106" i="8"/>
  <c r="AZ107" i="8"/>
  <c r="AZ108" i="8"/>
  <c r="AZ109" i="8"/>
  <c r="AZ110" i="8"/>
  <c r="AZ105" i="8"/>
  <c r="AZ78" i="8" l="1"/>
  <c r="AZ111" i="8" s="1"/>
  <c r="AD578" i="7" l="1"/>
  <c r="AD577" i="7"/>
  <c r="AC577" i="7"/>
  <c r="AD576" i="7"/>
  <c r="AC576" i="7"/>
  <c r="AB576" i="7"/>
  <c r="AD575" i="7"/>
  <c r="AC575" i="7"/>
  <c r="AB575" i="7"/>
  <c r="AA575" i="7"/>
  <c r="AD574" i="7"/>
  <c r="AC574" i="7"/>
  <c r="AB574" i="7"/>
  <c r="AA574" i="7"/>
  <c r="Z574" i="7"/>
  <c r="AE574" i="7" s="1"/>
  <c r="AD573" i="7"/>
  <c r="AC573" i="7"/>
  <c r="AB573" i="7"/>
  <c r="AA573" i="7"/>
  <c r="Z573" i="7"/>
  <c r="Y573" i="7"/>
  <c r="AD572" i="7"/>
  <c r="AC572" i="7"/>
  <c r="AB572" i="7"/>
  <c r="AA572" i="7"/>
  <c r="Z572" i="7"/>
  <c r="Y572" i="7"/>
  <c r="X572" i="7"/>
  <c r="AD571" i="7"/>
  <c r="AC571" i="7"/>
  <c r="AB571" i="7"/>
  <c r="AA571" i="7"/>
  <c r="Z571" i="7"/>
  <c r="Y571" i="7"/>
  <c r="X571" i="7"/>
  <c r="W571" i="7"/>
  <c r="AE571" i="7" s="1"/>
  <c r="AD570" i="7"/>
  <c r="AC570" i="7"/>
  <c r="AB570" i="7"/>
  <c r="AA570" i="7"/>
  <c r="Z570" i="7"/>
  <c r="Y570" i="7"/>
  <c r="X570" i="7"/>
  <c r="W570" i="7"/>
  <c r="V570" i="7"/>
  <c r="AD569" i="7"/>
  <c r="AC569" i="7"/>
  <c r="AB569" i="7"/>
  <c r="AA569" i="7"/>
  <c r="Z569" i="7"/>
  <c r="Y569" i="7"/>
  <c r="X569" i="7"/>
  <c r="W569" i="7"/>
  <c r="V569" i="7"/>
  <c r="U569" i="7"/>
  <c r="AE569" i="7" s="1"/>
  <c r="AD568" i="7"/>
  <c r="AC568" i="7"/>
  <c r="AB568" i="7"/>
  <c r="AA568" i="7"/>
  <c r="Z568" i="7"/>
  <c r="Y568" i="7"/>
  <c r="X568" i="7"/>
  <c r="W568" i="7"/>
  <c r="V568" i="7"/>
  <c r="U568" i="7"/>
  <c r="T568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AE564" i="7" s="1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AE561" i="7" s="1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AE558" i="7" s="1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5" i="7" s="1"/>
  <c r="F554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E555" i="7" s="1"/>
  <c r="F553" i="7"/>
  <c r="E554" i="7" s="1"/>
  <c r="E553" i="7"/>
  <c r="D554" i="7" s="1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D555" i="7" s="1"/>
  <c r="F552" i="7"/>
  <c r="E552" i="7"/>
  <c r="D553" i="7" s="1"/>
  <c r="D552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C555" i="7" s="1"/>
  <c r="F551" i="7"/>
  <c r="C554" i="7" s="1"/>
  <c r="E551" i="7"/>
  <c r="C553" i="7" s="1"/>
  <c r="D551" i="7"/>
  <c r="C552" i="7" s="1"/>
  <c r="C551" i="7"/>
  <c r="B552" i="7" s="1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B560" i="7" s="1" a="1"/>
  <c r="K550" i="7"/>
  <c r="J550" i="7"/>
  <c r="B558" i="7" s="1" a="1"/>
  <c r="I550" i="7"/>
  <c r="B557" i="7" s="1" a="1"/>
  <c r="H550" i="7"/>
  <c r="G550" i="7"/>
  <c r="B555" i="7" s="1"/>
  <c r="F550" i="7"/>
  <c r="B554" i="7" s="1"/>
  <c r="E550" i="7"/>
  <c r="B553" i="7" s="1"/>
  <c r="D550" i="7"/>
  <c r="C550" i="7"/>
  <c r="B551" i="7" s="1"/>
  <c r="B550" i="7"/>
  <c r="AE550" i="7" s="1"/>
  <c r="BJ578" i="7"/>
  <c r="BK578" i="7" s="1"/>
  <c r="BJ577" i="7"/>
  <c r="BI577" i="7"/>
  <c r="BK577" i="7" s="1"/>
  <c r="BJ576" i="7"/>
  <c r="BI576" i="7"/>
  <c r="BH576" i="7"/>
  <c r="BK576" i="7" s="1"/>
  <c r="BJ575" i="7"/>
  <c r="BI575" i="7"/>
  <c r="BH575" i="7"/>
  <c r="BG575" i="7"/>
  <c r="BJ574" i="7"/>
  <c r="BI574" i="7"/>
  <c r="BH574" i="7"/>
  <c r="BG574" i="7"/>
  <c r="BF574" i="7"/>
  <c r="BJ573" i="7"/>
  <c r="BI573" i="7"/>
  <c r="BH573" i="7"/>
  <c r="BG573" i="7"/>
  <c r="BF573" i="7"/>
  <c r="BE573" i="7"/>
  <c r="BJ572" i="7"/>
  <c r="BI572" i="7"/>
  <c r="BH572" i="7"/>
  <c r="BG572" i="7"/>
  <c r="BF572" i="7"/>
  <c r="BE572" i="7"/>
  <c r="BD572" i="7"/>
  <c r="BK572" i="7" s="1"/>
  <c r="BJ571" i="7"/>
  <c r="BI571" i="7"/>
  <c r="BH571" i="7"/>
  <c r="BG571" i="7"/>
  <c r="BF571" i="7"/>
  <c r="BE571" i="7"/>
  <c r="BD571" i="7"/>
  <c r="BC571" i="7"/>
  <c r="BK571" i="7" s="1"/>
  <c r="BJ570" i="7"/>
  <c r="BI570" i="7"/>
  <c r="BH570" i="7"/>
  <c r="BG570" i="7"/>
  <c r="BF570" i="7"/>
  <c r="BE570" i="7"/>
  <c r="BD570" i="7"/>
  <c r="BC570" i="7"/>
  <c r="BB570" i="7"/>
  <c r="BK570" i="7" s="1"/>
  <c r="BJ569" i="7"/>
  <c r="BI569" i="7"/>
  <c r="BH569" i="7"/>
  <c r="BG569" i="7"/>
  <c r="BF569" i="7"/>
  <c r="BE569" i="7"/>
  <c r="BD569" i="7"/>
  <c r="BC569" i="7"/>
  <c r="BB569" i="7"/>
  <c r="BA569" i="7"/>
  <c r="BJ568" i="7"/>
  <c r="BI568" i="7"/>
  <c r="BH568" i="7"/>
  <c r="BG568" i="7"/>
  <c r="BF568" i="7"/>
  <c r="BE568" i="7"/>
  <c r="BD568" i="7"/>
  <c r="BC568" i="7"/>
  <c r="BB568" i="7"/>
  <c r="BA568" i="7"/>
  <c r="AZ568" i="7"/>
  <c r="BJ567" i="7"/>
  <c r="BI567" i="7"/>
  <c r="BH567" i="7"/>
  <c r="BG567" i="7"/>
  <c r="BF567" i="7"/>
  <c r="BE567" i="7"/>
  <c r="BD567" i="7"/>
  <c r="BC567" i="7"/>
  <c r="BB567" i="7"/>
  <c r="BA567" i="7"/>
  <c r="AZ567" i="7"/>
  <c r="AY567" i="7"/>
  <c r="BJ566" i="7"/>
  <c r="BI566" i="7"/>
  <c r="BH566" i="7"/>
  <c r="BG566" i="7"/>
  <c r="BF566" i="7"/>
  <c r="BE566" i="7"/>
  <c r="BD566" i="7"/>
  <c r="BC566" i="7"/>
  <c r="BB566" i="7"/>
  <c r="BA566" i="7"/>
  <c r="AZ566" i="7"/>
  <c r="AY566" i="7"/>
  <c r="AX566" i="7"/>
  <c r="BJ565" i="7"/>
  <c r="BI565" i="7"/>
  <c r="BH565" i="7"/>
  <c r="BG565" i="7"/>
  <c r="BF565" i="7"/>
  <c r="BE565" i="7"/>
  <c r="BD565" i="7"/>
  <c r="BC565" i="7"/>
  <c r="BB565" i="7"/>
  <c r="BA565" i="7"/>
  <c r="AZ565" i="7"/>
  <c r="AY565" i="7"/>
  <c r="AX565" i="7"/>
  <c r="AW565" i="7"/>
  <c r="BK565" i="7" s="1"/>
  <c r="BJ564" i="7"/>
  <c r="BI564" i="7"/>
  <c r="BH564" i="7"/>
  <c r="BG564" i="7"/>
  <c r="BF564" i="7"/>
  <c r="BE564" i="7"/>
  <c r="BD564" i="7"/>
  <c r="BC564" i="7"/>
  <c r="BB564" i="7"/>
  <c r="BA564" i="7"/>
  <c r="AZ564" i="7"/>
  <c r="AY564" i="7"/>
  <c r="AX564" i="7"/>
  <c r="AW564" i="7"/>
  <c r="AV564" i="7"/>
  <c r="BK564" i="7" s="1"/>
  <c r="BJ563" i="7"/>
  <c r="BI563" i="7"/>
  <c r="BH563" i="7"/>
  <c r="BG563" i="7"/>
  <c r="BF563" i="7"/>
  <c r="BE563" i="7"/>
  <c r="BD563" i="7"/>
  <c r="BC563" i="7"/>
  <c r="BB563" i="7"/>
  <c r="BA563" i="7"/>
  <c r="AZ563" i="7"/>
  <c r="AY563" i="7"/>
  <c r="AX563" i="7"/>
  <c r="AW563" i="7"/>
  <c r="AV563" i="7"/>
  <c r="AU563" i="7"/>
  <c r="BK563" i="7" s="1"/>
  <c r="BJ562" i="7"/>
  <c r="BI562" i="7"/>
  <c r="BH562" i="7"/>
  <c r="BG562" i="7"/>
  <c r="BF562" i="7"/>
  <c r="BE562" i="7"/>
  <c r="BD562" i="7"/>
  <c r="BC562" i="7"/>
  <c r="BB562" i="7"/>
  <c r="BA562" i="7"/>
  <c r="AZ562" i="7"/>
  <c r="AY562" i="7"/>
  <c r="AX562" i="7"/>
  <c r="AW562" i="7"/>
  <c r="AV562" i="7"/>
  <c r="AU562" i="7"/>
  <c r="AT562" i="7"/>
  <c r="BJ561" i="7"/>
  <c r="BI561" i="7"/>
  <c r="BH561" i="7"/>
  <c r="BG561" i="7"/>
  <c r="BF561" i="7"/>
  <c r="BE561" i="7"/>
  <c r="BD561" i="7"/>
  <c r="BC561" i="7"/>
  <c r="BB561" i="7"/>
  <c r="BA561" i="7"/>
  <c r="AZ561" i="7"/>
  <c r="AY561" i="7"/>
  <c r="AX561" i="7"/>
  <c r="AW561" i="7"/>
  <c r="AV561" i="7"/>
  <c r="AU561" i="7"/>
  <c r="AT561" i="7"/>
  <c r="AS561" i="7"/>
  <c r="BJ560" i="7"/>
  <c r="BI560" i="7"/>
  <c r="BH560" i="7"/>
  <c r="BG560" i="7"/>
  <c r="BF560" i="7"/>
  <c r="BE560" i="7"/>
  <c r="BD560" i="7"/>
  <c r="BC560" i="7"/>
  <c r="BB560" i="7"/>
  <c r="BA560" i="7"/>
  <c r="AZ560" i="7"/>
  <c r="AY560" i="7"/>
  <c r="AX560" i="7"/>
  <c r="AW560" i="7"/>
  <c r="AV560" i="7"/>
  <c r="AU560" i="7"/>
  <c r="AT560" i="7"/>
  <c r="AS560" i="7"/>
  <c r="AR560" i="7"/>
  <c r="BK560" i="7" s="1"/>
  <c r="BJ559" i="7"/>
  <c r="BI559" i="7"/>
  <c r="BH559" i="7"/>
  <c r="BG559" i="7"/>
  <c r="BF559" i="7"/>
  <c r="BE559" i="7"/>
  <c r="BD559" i="7"/>
  <c r="BC559" i="7"/>
  <c r="BB559" i="7"/>
  <c r="BA559" i="7"/>
  <c r="AZ559" i="7"/>
  <c r="AY559" i="7"/>
  <c r="AX559" i="7"/>
  <c r="AW559" i="7"/>
  <c r="AV559" i="7"/>
  <c r="AU559" i="7"/>
  <c r="AT559" i="7"/>
  <c r="AS559" i="7"/>
  <c r="AR559" i="7"/>
  <c r="AQ559" i="7"/>
  <c r="BK559" i="7" s="1"/>
  <c r="BJ558" i="7"/>
  <c r="BI558" i="7"/>
  <c r="BH558" i="7"/>
  <c r="BG558" i="7"/>
  <c r="BF558" i="7"/>
  <c r="BE558" i="7"/>
  <c r="BD558" i="7"/>
  <c r="BC558" i="7"/>
  <c r="BB558" i="7"/>
  <c r="BA558" i="7"/>
  <c r="AZ558" i="7"/>
  <c r="AY558" i="7"/>
  <c r="AX558" i="7"/>
  <c r="AW558" i="7"/>
  <c r="AV558" i="7"/>
  <c r="AU558" i="7"/>
  <c r="AT558" i="7"/>
  <c r="AS558" i="7"/>
  <c r="AR558" i="7"/>
  <c r="AQ558" i="7"/>
  <c r="AP558" i="7"/>
  <c r="BJ557" i="7"/>
  <c r="BI557" i="7"/>
  <c r="BH557" i="7"/>
  <c r="BG557" i="7"/>
  <c r="BF557" i="7"/>
  <c r="BE557" i="7"/>
  <c r="BD557" i="7"/>
  <c r="BC557" i="7"/>
  <c r="BB557" i="7"/>
  <c r="BA557" i="7"/>
  <c r="AZ557" i="7"/>
  <c r="AY557" i="7"/>
  <c r="AX557" i="7"/>
  <c r="AW557" i="7"/>
  <c r="AV557" i="7"/>
  <c r="AU557" i="7"/>
  <c r="AT557" i="7"/>
  <c r="AS557" i="7"/>
  <c r="AR557" i="7"/>
  <c r="AQ557" i="7"/>
  <c r="AP557" i="7"/>
  <c r="AO557" i="7"/>
  <c r="BJ556" i="7"/>
  <c r="BI556" i="7"/>
  <c r="BH556" i="7"/>
  <c r="BG556" i="7"/>
  <c r="BF556" i="7"/>
  <c r="BE556" i="7"/>
  <c r="BD556" i="7"/>
  <c r="BC556" i="7"/>
  <c r="BB556" i="7"/>
  <c r="BA556" i="7"/>
  <c r="AZ556" i="7"/>
  <c r="AY556" i="7"/>
  <c r="AX556" i="7"/>
  <c r="AW556" i="7"/>
  <c r="AV556" i="7"/>
  <c r="AU556" i="7"/>
  <c r="AT556" i="7"/>
  <c r="AS556" i="7"/>
  <c r="AR556" i="7"/>
  <c r="AQ556" i="7"/>
  <c r="AP556" i="7"/>
  <c r="AO556" i="7"/>
  <c r="AN556" i="7"/>
  <c r="BJ555" i="7"/>
  <c r="BI555" i="7"/>
  <c r="BH555" i="7"/>
  <c r="BG555" i="7"/>
  <c r="BF555" i="7"/>
  <c r="BE555" i="7"/>
  <c r="BD555" i="7"/>
  <c r="BC555" i="7"/>
  <c r="BB555" i="7"/>
  <c r="BA555" i="7"/>
  <c r="AZ555" i="7"/>
  <c r="AY555" i="7"/>
  <c r="AX555" i="7"/>
  <c r="AW555" i="7"/>
  <c r="AV555" i="7"/>
  <c r="AU555" i="7"/>
  <c r="AT555" i="7"/>
  <c r="AS555" i="7"/>
  <c r="AR555" i="7"/>
  <c r="AQ555" i="7"/>
  <c r="AP555" i="7"/>
  <c r="AO555" i="7"/>
  <c r="AN555" i="7"/>
  <c r="AM555" i="7"/>
  <c r="BK555" i="7" s="1"/>
  <c r="BJ554" i="7"/>
  <c r="BI554" i="7"/>
  <c r="BH554" i="7"/>
  <c r="BG554" i="7"/>
  <c r="BF554" i="7"/>
  <c r="BE554" i="7"/>
  <c r="BD554" i="7"/>
  <c r="BC554" i="7"/>
  <c r="BB554" i="7"/>
  <c r="BA554" i="7"/>
  <c r="AZ554" i="7"/>
  <c r="AY554" i="7"/>
  <c r="AX554" i="7"/>
  <c r="AW554" i="7"/>
  <c r="AV554" i="7"/>
  <c r="AU554" i="7"/>
  <c r="AT554" i="7"/>
  <c r="AS554" i="7"/>
  <c r="AR554" i="7"/>
  <c r="AQ554" i="7"/>
  <c r="AP554" i="7"/>
  <c r="AO554" i="7"/>
  <c r="AN554" i="7"/>
  <c r="AM554" i="7"/>
  <c r="AL555" i="7" s="1"/>
  <c r="AL554" i="7"/>
  <c r="BJ553" i="7"/>
  <c r="BI553" i="7"/>
  <c r="BH553" i="7"/>
  <c r="BG553" i="7"/>
  <c r="BF553" i="7"/>
  <c r="BE553" i="7"/>
  <c r="BD553" i="7"/>
  <c r="BC553" i="7"/>
  <c r="BB553" i="7"/>
  <c r="BA553" i="7"/>
  <c r="AZ553" i="7"/>
  <c r="AY553" i="7"/>
  <c r="AX553" i="7"/>
  <c r="AW553" i="7"/>
  <c r="AV553" i="7"/>
  <c r="AU553" i="7"/>
  <c r="AT553" i="7"/>
  <c r="AS553" i="7"/>
  <c r="AR553" i="7"/>
  <c r="AQ553" i="7"/>
  <c r="AP553" i="7"/>
  <c r="AO553" i="7"/>
  <c r="AN553" i="7"/>
  <c r="AM553" i="7"/>
  <c r="AK555" i="7" s="1"/>
  <c r="AL553" i="7"/>
  <c r="AK554" i="7" s="1"/>
  <c r="AK553" i="7"/>
  <c r="BK553" i="7" s="1"/>
  <c r="BJ552" i="7"/>
  <c r="BI552" i="7"/>
  <c r="BH552" i="7"/>
  <c r="BG552" i="7"/>
  <c r="BF552" i="7"/>
  <c r="BE552" i="7"/>
  <c r="BD552" i="7"/>
  <c r="BC552" i="7"/>
  <c r="BB552" i="7"/>
  <c r="BA552" i="7"/>
  <c r="AZ552" i="7"/>
  <c r="AY552" i="7"/>
  <c r="AX552" i="7"/>
  <c r="AW552" i="7"/>
  <c r="AV552" i="7"/>
  <c r="AU552" i="7"/>
  <c r="AT552" i="7"/>
  <c r="AS552" i="7"/>
  <c r="AR552" i="7"/>
  <c r="AQ552" i="7"/>
  <c r="AP552" i="7"/>
  <c r="AO552" i="7"/>
  <c r="AN552" i="7"/>
  <c r="AM552" i="7"/>
  <c r="AJ555" i="7" s="1"/>
  <c r="AL552" i="7"/>
  <c r="AK552" i="7"/>
  <c r="AJ553" i="7" s="1"/>
  <c r="AJ552" i="7"/>
  <c r="BJ551" i="7"/>
  <c r="BI551" i="7"/>
  <c r="BH551" i="7"/>
  <c r="BG551" i="7"/>
  <c r="BF551" i="7"/>
  <c r="BE551" i="7"/>
  <c r="BD551" i="7"/>
  <c r="BC551" i="7"/>
  <c r="BB551" i="7"/>
  <c r="BA551" i="7"/>
  <c r="AZ551" i="7"/>
  <c r="AY551" i="7"/>
  <c r="AX551" i="7"/>
  <c r="AW551" i="7"/>
  <c r="AV551" i="7"/>
  <c r="AU551" i="7"/>
  <c r="AT551" i="7"/>
  <c r="AS551" i="7"/>
  <c r="AR551" i="7"/>
  <c r="AQ551" i="7"/>
  <c r="AP551" i="7"/>
  <c r="AO551" i="7"/>
  <c r="AN551" i="7"/>
  <c r="AM551" i="7"/>
  <c r="AI555" i="7" s="1"/>
  <c r="AL551" i="7"/>
  <c r="AI554" i="7" s="1"/>
  <c r="AK551" i="7"/>
  <c r="AI553" i="7" s="1"/>
  <c r="AJ551" i="7"/>
  <c r="AI552" i="7" s="1"/>
  <c r="AI551" i="7"/>
  <c r="BK551" i="7" s="1"/>
  <c r="BJ550" i="7"/>
  <c r="BI550" i="7"/>
  <c r="BH550" i="7"/>
  <c r="BG550" i="7"/>
  <c r="BF550" i="7"/>
  <c r="BE550" i="7"/>
  <c r="BD550" i="7"/>
  <c r="BC550" i="7"/>
  <c r="BB550" i="7"/>
  <c r="BA550" i="7"/>
  <c r="AZ550" i="7"/>
  <c r="AY550" i="7"/>
  <c r="AX550" i="7"/>
  <c r="AW550" i="7"/>
  <c r="AV550" i="7"/>
  <c r="AU550" i="7"/>
  <c r="AT550" i="7"/>
  <c r="AS550" i="7"/>
  <c r="AR550" i="7"/>
  <c r="AQ550" i="7"/>
  <c r="AP550" i="7"/>
  <c r="AO550" i="7"/>
  <c r="AH557" i="7" s="1" a="1"/>
  <c r="AN550" i="7"/>
  <c r="AM550" i="7"/>
  <c r="AH555" i="7" s="1"/>
  <c r="AL550" i="7"/>
  <c r="AH554" i="7" s="1"/>
  <c r="AK550" i="7"/>
  <c r="AH553" i="7" s="1"/>
  <c r="AJ550" i="7"/>
  <c r="AI550" i="7"/>
  <c r="AH551" i="7" s="1"/>
  <c r="AH550" i="7"/>
  <c r="CP578" i="7"/>
  <c r="CQ578" i="7" s="1"/>
  <c r="CP577" i="7"/>
  <c r="CO577" i="7"/>
  <c r="CP576" i="7"/>
  <c r="CO576" i="7"/>
  <c r="CN576" i="7"/>
  <c r="CP575" i="7"/>
  <c r="CO575" i="7"/>
  <c r="CN575" i="7"/>
  <c r="CM575" i="7"/>
  <c r="CP574" i="7"/>
  <c r="CO574" i="7"/>
  <c r="CN574" i="7"/>
  <c r="CM574" i="7"/>
  <c r="CL574" i="7"/>
  <c r="CP573" i="7"/>
  <c r="CO573" i="7"/>
  <c r="CN573" i="7"/>
  <c r="CM573" i="7"/>
  <c r="CL573" i="7"/>
  <c r="CK573" i="7"/>
  <c r="CQ573" i="7" s="1"/>
  <c r="CP572" i="7"/>
  <c r="CO572" i="7"/>
  <c r="CN572" i="7"/>
  <c r="CM572" i="7"/>
  <c r="CL572" i="7"/>
  <c r="CK572" i="7"/>
  <c r="CJ572" i="7"/>
  <c r="CQ572" i="7" s="1"/>
  <c r="CP571" i="7"/>
  <c r="CO571" i="7"/>
  <c r="CN571" i="7"/>
  <c r="CM571" i="7"/>
  <c r="CL571" i="7"/>
  <c r="CK571" i="7"/>
  <c r="CJ571" i="7"/>
  <c r="CI571" i="7"/>
  <c r="CP570" i="7"/>
  <c r="CO570" i="7"/>
  <c r="CN570" i="7"/>
  <c r="CM570" i="7"/>
  <c r="CL570" i="7"/>
  <c r="CK570" i="7"/>
  <c r="CJ570" i="7"/>
  <c r="CI570" i="7"/>
  <c r="CH570" i="7"/>
  <c r="CQ570" i="7" s="1"/>
  <c r="CP569" i="7"/>
  <c r="CO569" i="7"/>
  <c r="CN569" i="7"/>
  <c r="CM569" i="7"/>
  <c r="CL569" i="7"/>
  <c r="CK569" i="7"/>
  <c r="CJ569" i="7"/>
  <c r="CI569" i="7"/>
  <c r="CH569" i="7"/>
  <c r="CG569" i="7"/>
  <c r="CQ569" i="7" s="1"/>
  <c r="CP568" i="7"/>
  <c r="CO568" i="7"/>
  <c r="CN568" i="7"/>
  <c r="CM568" i="7"/>
  <c r="CL568" i="7"/>
  <c r="CK568" i="7"/>
  <c r="CJ568" i="7"/>
  <c r="CI568" i="7"/>
  <c r="CH568" i="7"/>
  <c r="CG568" i="7"/>
  <c r="CF568" i="7"/>
  <c r="CP567" i="7"/>
  <c r="CO567" i="7"/>
  <c r="CN567" i="7"/>
  <c r="CM567" i="7"/>
  <c r="CL567" i="7"/>
  <c r="CK567" i="7"/>
  <c r="CJ567" i="7"/>
  <c r="CI567" i="7"/>
  <c r="CH567" i="7"/>
  <c r="CG567" i="7"/>
  <c r="CF567" i="7"/>
  <c r="CE567" i="7"/>
  <c r="CP566" i="7"/>
  <c r="CO566" i="7"/>
  <c r="CN566" i="7"/>
  <c r="CM566" i="7"/>
  <c r="CL566" i="7"/>
  <c r="CK566" i="7"/>
  <c r="CJ566" i="7"/>
  <c r="CI566" i="7"/>
  <c r="CH566" i="7"/>
  <c r="CG566" i="7"/>
  <c r="CF566" i="7"/>
  <c r="CE566" i="7"/>
  <c r="CD566" i="7"/>
  <c r="CQ566" i="7" s="1"/>
  <c r="CP565" i="7"/>
  <c r="CO565" i="7"/>
  <c r="CN565" i="7"/>
  <c r="CM565" i="7"/>
  <c r="CL565" i="7"/>
  <c r="CK565" i="7"/>
  <c r="CJ565" i="7"/>
  <c r="CI565" i="7"/>
  <c r="CH565" i="7"/>
  <c r="CG565" i="7"/>
  <c r="CF565" i="7"/>
  <c r="CE565" i="7"/>
  <c r="CD565" i="7"/>
  <c r="CC565" i="7"/>
  <c r="CQ565" i="7" s="1"/>
  <c r="CP564" i="7"/>
  <c r="CO564" i="7"/>
  <c r="CN564" i="7"/>
  <c r="CM564" i="7"/>
  <c r="CL564" i="7"/>
  <c r="CK564" i="7"/>
  <c r="CJ564" i="7"/>
  <c r="CI564" i="7"/>
  <c r="CH564" i="7"/>
  <c r="CG564" i="7"/>
  <c r="CF564" i="7"/>
  <c r="CE564" i="7"/>
  <c r="CD564" i="7"/>
  <c r="CC564" i="7"/>
  <c r="CB564" i="7"/>
  <c r="CQ564" i="7" s="1"/>
  <c r="CP563" i="7"/>
  <c r="CO563" i="7"/>
  <c r="CN563" i="7"/>
  <c r="CM563" i="7"/>
  <c r="CL563" i="7"/>
  <c r="CK563" i="7"/>
  <c r="CJ563" i="7"/>
  <c r="CI563" i="7"/>
  <c r="CH563" i="7"/>
  <c r="CG563" i="7"/>
  <c r="CF563" i="7"/>
  <c r="CE563" i="7"/>
  <c r="CD563" i="7"/>
  <c r="CC563" i="7"/>
  <c r="CB563" i="7"/>
  <c r="CA563" i="7"/>
  <c r="CP562" i="7"/>
  <c r="CO562" i="7"/>
  <c r="CN562" i="7"/>
  <c r="CM562" i="7"/>
  <c r="CL562" i="7"/>
  <c r="CK562" i="7"/>
  <c r="CJ562" i="7"/>
  <c r="CI562" i="7"/>
  <c r="CH562" i="7"/>
  <c r="CG562" i="7"/>
  <c r="CF562" i="7"/>
  <c r="CE562" i="7"/>
  <c r="CD562" i="7"/>
  <c r="CC562" i="7"/>
  <c r="CB562" i="7"/>
  <c r="CA562" i="7"/>
  <c r="BZ562" i="7"/>
  <c r="CQ562" i="7" s="1"/>
  <c r="CP561" i="7"/>
  <c r="CO561" i="7"/>
  <c r="CN561" i="7"/>
  <c r="CM561" i="7"/>
  <c r="CL561" i="7"/>
  <c r="CK561" i="7"/>
  <c r="CJ561" i="7"/>
  <c r="CI561" i="7"/>
  <c r="CH561" i="7"/>
  <c r="CG561" i="7"/>
  <c r="CF561" i="7"/>
  <c r="CE561" i="7"/>
  <c r="CD561" i="7"/>
  <c r="CC561" i="7"/>
  <c r="CB561" i="7"/>
  <c r="CA561" i="7"/>
  <c r="BZ561" i="7"/>
  <c r="BY561" i="7"/>
  <c r="CP560" i="7"/>
  <c r="CO560" i="7"/>
  <c r="CN560" i="7"/>
  <c r="CM560" i="7"/>
  <c r="CL560" i="7"/>
  <c r="CK560" i="7"/>
  <c r="CJ560" i="7"/>
  <c r="CI560" i="7"/>
  <c r="CH560" i="7"/>
  <c r="CG560" i="7"/>
  <c r="CF560" i="7"/>
  <c r="CE560" i="7"/>
  <c r="CD560" i="7"/>
  <c r="CC560" i="7"/>
  <c r="CB560" i="7"/>
  <c r="CA560" i="7"/>
  <c r="BZ560" i="7"/>
  <c r="BY560" i="7"/>
  <c r="BX560" i="7"/>
  <c r="CP559" i="7"/>
  <c r="CO559" i="7"/>
  <c r="CN559" i="7"/>
  <c r="CM559" i="7"/>
  <c r="CL559" i="7"/>
  <c r="CK559" i="7"/>
  <c r="CJ559" i="7"/>
  <c r="CI559" i="7"/>
  <c r="CH559" i="7"/>
  <c r="CG559" i="7"/>
  <c r="CF559" i="7"/>
  <c r="CE559" i="7"/>
  <c r="CD559" i="7"/>
  <c r="CC559" i="7"/>
  <c r="CB559" i="7"/>
  <c r="CA559" i="7"/>
  <c r="BZ559" i="7"/>
  <c r="BY559" i="7"/>
  <c r="BX559" i="7"/>
  <c r="BW559" i="7"/>
  <c r="CP558" i="7"/>
  <c r="CO558" i="7"/>
  <c r="CN558" i="7"/>
  <c r="CM558" i="7"/>
  <c r="CL558" i="7"/>
  <c r="CK558" i="7"/>
  <c r="CJ558" i="7"/>
  <c r="CI558" i="7"/>
  <c r="CH558" i="7"/>
  <c r="CG558" i="7"/>
  <c r="CF558" i="7"/>
  <c r="CE558" i="7"/>
  <c r="CD558" i="7"/>
  <c r="CC558" i="7"/>
  <c r="CB558" i="7"/>
  <c r="CA558" i="7"/>
  <c r="BZ558" i="7"/>
  <c r="BY558" i="7"/>
  <c r="BX558" i="7"/>
  <c r="BW558" i="7"/>
  <c r="BV558" i="7"/>
  <c r="CQ558" i="7" s="1"/>
  <c r="CP557" i="7"/>
  <c r="CO557" i="7"/>
  <c r="CN557" i="7"/>
  <c r="CM557" i="7"/>
  <c r="CL557" i="7"/>
  <c r="CK557" i="7"/>
  <c r="CJ557" i="7"/>
  <c r="CI557" i="7"/>
  <c r="CH557" i="7"/>
  <c r="CG557" i="7"/>
  <c r="CF557" i="7"/>
  <c r="CE557" i="7"/>
  <c r="CD557" i="7"/>
  <c r="CC557" i="7"/>
  <c r="CB557" i="7"/>
  <c r="CA557" i="7"/>
  <c r="BZ557" i="7"/>
  <c r="BY557" i="7"/>
  <c r="BX557" i="7"/>
  <c r="BW557" i="7"/>
  <c r="BV557" i="7"/>
  <c r="BU557" i="7"/>
  <c r="CQ557" i="7" s="1"/>
  <c r="CP556" i="7"/>
  <c r="CO556" i="7"/>
  <c r="CN556" i="7"/>
  <c r="CM556" i="7"/>
  <c r="CL556" i="7"/>
  <c r="CK556" i="7"/>
  <c r="CJ556" i="7"/>
  <c r="CI556" i="7"/>
  <c r="CH556" i="7"/>
  <c r="CG556" i="7"/>
  <c r="CF556" i="7"/>
  <c r="CE556" i="7"/>
  <c r="CD556" i="7"/>
  <c r="CC556" i="7"/>
  <c r="CB556" i="7"/>
  <c r="CA556" i="7"/>
  <c r="BZ556" i="7"/>
  <c r="BY556" i="7"/>
  <c r="BX556" i="7"/>
  <c r="BW556" i="7"/>
  <c r="BV556" i="7"/>
  <c r="BU556" i="7"/>
  <c r="BT556" i="7"/>
  <c r="CP555" i="7"/>
  <c r="CO555" i="7"/>
  <c r="CN555" i="7"/>
  <c r="CM555" i="7"/>
  <c r="CL555" i="7"/>
  <c r="CK555" i="7"/>
  <c r="CJ555" i="7"/>
  <c r="CI555" i="7"/>
  <c r="CH555" i="7"/>
  <c r="CG555" i="7"/>
  <c r="CF555" i="7"/>
  <c r="CE555" i="7"/>
  <c r="CD555" i="7"/>
  <c r="CC555" i="7"/>
  <c r="CB555" i="7"/>
  <c r="CA555" i="7"/>
  <c r="BZ555" i="7"/>
  <c r="BY555" i="7"/>
  <c r="BX555" i="7"/>
  <c r="BW555" i="7"/>
  <c r="BV555" i="7"/>
  <c r="BU555" i="7"/>
  <c r="BT555" i="7"/>
  <c r="BS555" i="7"/>
  <c r="CQ555" i="7" s="1"/>
  <c r="CP554" i="7"/>
  <c r="CO554" i="7"/>
  <c r="CN554" i="7"/>
  <c r="CM554" i="7"/>
  <c r="CL554" i="7"/>
  <c r="CK554" i="7"/>
  <c r="CJ554" i="7"/>
  <c r="CI554" i="7"/>
  <c r="CH554" i="7"/>
  <c r="CG554" i="7"/>
  <c r="CF554" i="7"/>
  <c r="CE554" i="7"/>
  <c r="CD554" i="7"/>
  <c r="CC554" i="7"/>
  <c r="CB554" i="7"/>
  <c r="CA554" i="7"/>
  <c r="BZ554" i="7"/>
  <c r="BY554" i="7"/>
  <c r="BX554" i="7"/>
  <c r="BW554" i="7"/>
  <c r="BV554" i="7"/>
  <c r="BU554" i="7"/>
  <c r="BT554" i="7"/>
  <c r="BS554" i="7"/>
  <c r="BR555" i="7" s="1"/>
  <c r="BR554" i="7"/>
  <c r="CP553" i="7"/>
  <c r="CO553" i="7"/>
  <c r="CN553" i="7"/>
  <c r="CM553" i="7"/>
  <c r="CL553" i="7"/>
  <c r="CK553" i="7"/>
  <c r="CJ553" i="7"/>
  <c r="CI553" i="7"/>
  <c r="CH553" i="7"/>
  <c r="CG553" i="7"/>
  <c r="CF553" i="7"/>
  <c r="CE553" i="7"/>
  <c r="CD553" i="7"/>
  <c r="CC553" i="7"/>
  <c r="CB553" i="7"/>
  <c r="CA553" i="7"/>
  <c r="BZ553" i="7"/>
  <c r="BY553" i="7"/>
  <c r="BX553" i="7"/>
  <c r="BW553" i="7"/>
  <c r="BV553" i="7"/>
  <c r="BU553" i="7"/>
  <c r="BT553" i="7"/>
  <c r="BS553" i="7"/>
  <c r="BQ555" i="7" s="1"/>
  <c r="BR553" i="7"/>
  <c r="BQ554" i="7" s="1"/>
  <c r="BQ553" i="7"/>
  <c r="CQ553" i="7" s="1"/>
  <c r="CP552" i="7"/>
  <c r="CO552" i="7"/>
  <c r="CN552" i="7"/>
  <c r="CM552" i="7"/>
  <c r="CL552" i="7"/>
  <c r="CK552" i="7"/>
  <c r="CJ552" i="7"/>
  <c r="CI552" i="7"/>
  <c r="CH552" i="7"/>
  <c r="CG552" i="7"/>
  <c r="CF552" i="7"/>
  <c r="CE552" i="7"/>
  <c r="CD552" i="7"/>
  <c r="CC552" i="7"/>
  <c r="CB552" i="7"/>
  <c r="CA552" i="7"/>
  <c r="BZ552" i="7"/>
  <c r="BY552" i="7"/>
  <c r="BX552" i="7"/>
  <c r="BW552" i="7"/>
  <c r="BV552" i="7"/>
  <c r="BU552" i="7"/>
  <c r="BT552" i="7"/>
  <c r="BS552" i="7"/>
  <c r="BP555" i="7" s="1"/>
  <c r="BR552" i="7"/>
  <c r="BQ552" i="7"/>
  <c r="BP553" i="7" s="1"/>
  <c r="BP552" i="7"/>
  <c r="CQ552" i="7" s="1"/>
  <c r="CP551" i="7"/>
  <c r="CO551" i="7"/>
  <c r="CN551" i="7"/>
  <c r="CM551" i="7"/>
  <c r="CL551" i="7"/>
  <c r="CK551" i="7"/>
  <c r="CJ551" i="7"/>
  <c r="CI551" i="7"/>
  <c r="CH551" i="7"/>
  <c r="CG551" i="7"/>
  <c r="CF551" i="7"/>
  <c r="CE551" i="7"/>
  <c r="CD551" i="7"/>
  <c r="CC551" i="7"/>
  <c r="CB551" i="7"/>
  <c r="CA551" i="7"/>
  <c r="BZ551" i="7"/>
  <c r="BY551" i="7"/>
  <c r="BX551" i="7"/>
  <c r="BW551" i="7"/>
  <c r="BV551" i="7"/>
  <c r="BU551" i="7"/>
  <c r="BT551" i="7"/>
  <c r="BS551" i="7"/>
  <c r="BO555" i="7" s="1"/>
  <c r="BR551" i="7"/>
  <c r="BO554" i="7" s="1"/>
  <c r="BQ551" i="7"/>
  <c r="BO553" i="7" s="1"/>
  <c r="BP551" i="7"/>
  <c r="BO552" i="7" s="1"/>
  <c r="BO551" i="7"/>
  <c r="BN552" i="7" s="1"/>
  <c r="CP550" i="7"/>
  <c r="CO550" i="7"/>
  <c r="CN550" i="7"/>
  <c r="CM550" i="7"/>
  <c r="CL550" i="7"/>
  <c r="CK550" i="7"/>
  <c r="CJ550" i="7"/>
  <c r="CI550" i="7"/>
  <c r="CH550" i="7"/>
  <c r="CG550" i="7"/>
  <c r="CF550" i="7"/>
  <c r="CE550" i="7"/>
  <c r="CD550" i="7"/>
  <c r="CC550" i="7"/>
  <c r="CB550" i="7"/>
  <c r="CA550" i="7"/>
  <c r="BZ550" i="7"/>
  <c r="BY550" i="7"/>
  <c r="BX550" i="7"/>
  <c r="BN560" i="7" s="1" a="1"/>
  <c r="BW550" i="7"/>
  <c r="BV550" i="7"/>
  <c r="BU550" i="7"/>
  <c r="BT550" i="7"/>
  <c r="BN556" i="7" s="1" a="1"/>
  <c r="BS550" i="7"/>
  <c r="BN555" i="7" s="1"/>
  <c r="BR550" i="7"/>
  <c r="BN554" i="7" s="1"/>
  <c r="BQ550" i="7"/>
  <c r="BN553" i="7" s="1"/>
  <c r="BP550" i="7"/>
  <c r="BO550" i="7"/>
  <c r="BN551" i="7" s="1"/>
  <c r="BN550" i="7"/>
  <c r="AE578" i="7"/>
  <c r="CQ577" i="7"/>
  <c r="AE577" i="7"/>
  <c r="CQ576" i="7"/>
  <c r="AE576" i="7"/>
  <c r="CQ575" i="7"/>
  <c r="BK575" i="7"/>
  <c r="AE575" i="7"/>
  <c r="CQ574" i="7"/>
  <c r="BK574" i="7"/>
  <c r="BK573" i="7"/>
  <c r="AE573" i="7"/>
  <c r="AE572" i="7"/>
  <c r="CQ571" i="7"/>
  <c r="AE570" i="7"/>
  <c r="BK569" i="7"/>
  <c r="CQ568" i="7"/>
  <c r="BK568" i="7"/>
  <c r="AE568" i="7"/>
  <c r="CQ567" i="7"/>
  <c r="BK567" i="7"/>
  <c r="AE567" i="7"/>
  <c r="BK566" i="7"/>
  <c r="AE566" i="7"/>
  <c r="AE565" i="7"/>
  <c r="CQ563" i="7"/>
  <c r="AE563" i="7"/>
  <c r="BK562" i="7"/>
  <c r="AE562" i="7"/>
  <c r="CQ561" i="7"/>
  <c r="BK561" i="7"/>
  <c r="CQ560" i="7"/>
  <c r="AE560" i="7"/>
  <c r="CQ559" i="7"/>
  <c r="AE559" i="7"/>
  <c r="BK558" i="7"/>
  <c r="BK557" i="7"/>
  <c r="AE557" i="7"/>
  <c r="CQ556" i="7"/>
  <c r="BK556" i="7"/>
  <c r="AE556" i="7"/>
  <c r="AE555" i="7"/>
  <c r="CQ554" i="7"/>
  <c r="BK554" i="7"/>
  <c r="AE554" i="7"/>
  <c r="AE553" i="7"/>
  <c r="BK552" i="7"/>
  <c r="AE552" i="7"/>
  <c r="AE551" i="7"/>
  <c r="CQ550" i="7"/>
  <c r="BK550" i="7"/>
  <c r="CQ424" i="7"/>
  <c r="BK424" i="7"/>
  <c r="AE424" i="7"/>
  <c r="CQ423" i="7"/>
  <c r="BK423" i="7"/>
  <c r="AE423" i="7"/>
  <c r="CQ422" i="7"/>
  <c r="BK422" i="7"/>
  <c r="AE422" i="7"/>
  <c r="CQ418" i="7"/>
  <c r="BK418" i="7"/>
  <c r="AE418" i="7"/>
  <c r="CQ417" i="7"/>
  <c r="BK417" i="7"/>
  <c r="AE417" i="7"/>
  <c r="CQ416" i="7"/>
  <c r="BK416" i="7"/>
  <c r="AE416" i="7"/>
  <c r="CQ415" i="7"/>
  <c r="BK415" i="7"/>
  <c r="AE415" i="7"/>
  <c r="CQ414" i="7"/>
  <c r="BK414" i="7"/>
  <c r="AE414" i="7"/>
  <c r="CQ413" i="7"/>
  <c r="BK413" i="7"/>
  <c r="AE413" i="7"/>
  <c r="CQ412" i="7"/>
  <c r="BK412" i="7"/>
  <c r="AE412" i="7"/>
  <c r="CQ411" i="7"/>
  <c r="BK411" i="7"/>
  <c r="AE411" i="7"/>
  <c r="CQ410" i="7"/>
  <c r="BK410" i="7"/>
  <c r="AE410" i="7"/>
  <c r="CQ409" i="7"/>
  <c r="BK409" i="7"/>
  <c r="AE409" i="7"/>
  <c r="CQ408" i="7"/>
  <c r="BK408" i="7"/>
  <c r="AE408" i="7"/>
  <c r="CQ407" i="7"/>
  <c r="BK407" i="7"/>
  <c r="AE407" i="7"/>
  <c r="CQ406" i="7"/>
  <c r="BK406" i="7"/>
  <c r="AE406" i="7"/>
  <c r="CQ405" i="7"/>
  <c r="BK405" i="7"/>
  <c r="AE405" i="7"/>
  <c r="CQ404" i="7"/>
  <c r="BK404" i="7"/>
  <c r="AE404" i="7"/>
  <c r="CQ403" i="7"/>
  <c r="BK403" i="7"/>
  <c r="AE403" i="7"/>
  <c r="CQ402" i="7"/>
  <c r="BK402" i="7"/>
  <c r="AE402" i="7"/>
  <c r="CQ401" i="7"/>
  <c r="BK401" i="7"/>
  <c r="AE401" i="7"/>
  <c r="CQ400" i="7"/>
  <c r="BK400" i="7"/>
  <c r="AE400" i="7"/>
  <c r="CQ399" i="7"/>
  <c r="BK399" i="7"/>
  <c r="AE399" i="7"/>
  <c r="CQ398" i="7"/>
  <c r="BK398" i="7"/>
  <c r="AE398" i="7"/>
  <c r="CQ397" i="7"/>
  <c r="BK397" i="7"/>
  <c r="AE397" i="7"/>
  <c r="CQ396" i="7"/>
  <c r="BK396" i="7"/>
  <c r="AE396" i="7"/>
  <c r="CQ395" i="7"/>
  <c r="BK395" i="7"/>
  <c r="AE395" i="7"/>
  <c r="CQ394" i="7"/>
  <c r="BK394" i="7"/>
  <c r="AE394" i="7"/>
  <c r="CQ393" i="7"/>
  <c r="BK393" i="7"/>
  <c r="AE393" i="7"/>
  <c r="CQ392" i="7"/>
  <c r="BK392" i="7"/>
  <c r="AE392" i="7"/>
  <c r="CQ391" i="7"/>
  <c r="BK391" i="7"/>
  <c r="AE391" i="7"/>
  <c r="CQ390" i="7"/>
  <c r="BK390" i="7"/>
  <c r="AE390" i="7"/>
  <c r="CQ194" i="7"/>
  <c r="BK194" i="7"/>
  <c r="AE194" i="7"/>
  <c r="CQ193" i="7"/>
  <c r="BK193" i="7"/>
  <c r="AE193" i="7"/>
  <c r="CQ192" i="7"/>
  <c r="BK192" i="7"/>
  <c r="AE192" i="7"/>
  <c r="CQ191" i="7"/>
  <c r="BK191" i="7"/>
  <c r="AE191" i="7"/>
  <c r="CQ190" i="7"/>
  <c r="BK190" i="7"/>
  <c r="AE190" i="7"/>
  <c r="CQ189" i="7"/>
  <c r="BK189" i="7"/>
  <c r="AE189" i="7"/>
  <c r="CQ188" i="7"/>
  <c r="BK188" i="7"/>
  <c r="AE188" i="7"/>
  <c r="CQ187" i="7"/>
  <c r="BK187" i="7"/>
  <c r="AE187" i="7"/>
  <c r="CQ186" i="7"/>
  <c r="BK186" i="7"/>
  <c r="AE186" i="7"/>
  <c r="CQ185" i="7"/>
  <c r="BK185" i="7"/>
  <c r="AE185" i="7"/>
  <c r="CQ184" i="7"/>
  <c r="BK184" i="7"/>
  <c r="AE184" i="7"/>
  <c r="CQ183" i="7"/>
  <c r="BK183" i="7"/>
  <c r="AE183" i="7"/>
  <c r="CQ182" i="7"/>
  <c r="BK182" i="7"/>
  <c r="AE182" i="7"/>
  <c r="CQ181" i="7"/>
  <c r="BK181" i="7"/>
  <c r="AE181" i="7"/>
  <c r="CQ180" i="7"/>
  <c r="BK180" i="7"/>
  <c r="AE180" i="7"/>
  <c r="CQ179" i="7"/>
  <c r="BK179" i="7"/>
  <c r="AE179" i="7"/>
  <c r="CQ178" i="7"/>
  <c r="BK178" i="7"/>
  <c r="AE178" i="7"/>
  <c r="CQ177" i="7"/>
  <c r="BK177" i="7"/>
  <c r="AE177" i="7"/>
  <c r="CQ176" i="7"/>
  <c r="BK176" i="7"/>
  <c r="AE176" i="7"/>
  <c r="CQ175" i="7"/>
  <c r="BK175" i="7"/>
  <c r="AE175" i="7"/>
  <c r="CQ174" i="7"/>
  <c r="BK174" i="7"/>
  <c r="AE174" i="7"/>
  <c r="CQ173" i="7"/>
  <c r="BK173" i="7"/>
  <c r="AE173" i="7"/>
  <c r="CQ172" i="7"/>
  <c r="BK172" i="7"/>
  <c r="AE172" i="7"/>
  <c r="CQ171" i="7"/>
  <c r="BK171" i="7"/>
  <c r="AE171" i="7"/>
  <c r="CQ170" i="7"/>
  <c r="BK170" i="7"/>
  <c r="AE170" i="7"/>
  <c r="BK169" i="7"/>
  <c r="CQ168" i="7"/>
  <c r="BK168" i="7"/>
  <c r="AE168" i="7"/>
  <c r="CQ167" i="7"/>
  <c r="AE167" i="7"/>
  <c r="CQ166" i="7"/>
  <c r="BK166" i="7"/>
  <c r="AE166" i="7"/>
  <c r="BK162" i="7"/>
  <c r="AE162" i="7"/>
  <c r="BK161" i="7"/>
  <c r="AE161" i="7"/>
  <c r="BK160" i="7"/>
  <c r="AE160" i="7"/>
  <c r="BK159" i="7"/>
  <c r="AE159" i="7"/>
  <c r="BK158" i="7"/>
  <c r="AE158" i="7"/>
  <c r="BK157" i="7"/>
  <c r="AE157" i="7"/>
  <c r="BK156" i="7"/>
  <c r="AE156" i="7"/>
  <c r="BK155" i="7"/>
  <c r="AE155" i="7"/>
  <c r="BK154" i="7"/>
  <c r="AE154" i="7"/>
  <c r="BK153" i="7"/>
  <c r="AE153" i="7"/>
  <c r="BK152" i="7"/>
  <c r="AE152" i="7"/>
  <c r="BK151" i="7"/>
  <c r="AE151" i="7"/>
  <c r="BK150" i="7"/>
  <c r="AE150" i="7"/>
  <c r="BK149" i="7"/>
  <c r="AE149" i="7"/>
  <c r="BK148" i="7"/>
  <c r="AE148" i="7"/>
  <c r="BK147" i="7"/>
  <c r="AE147" i="7"/>
  <c r="BK146" i="7"/>
  <c r="AE146" i="7"/>
  <c r="BK145" i="7"/>
  <c r="AE145" i="7"/>
  <c r="BK144" i="7"/>
  <c r="AE144" i="7"/>
  <c r="BK143" i="7"/>
  <c r="AE143" i="7"/>
  <c r="BK142" i="7"/>
  <c r="AE142" i="7"/>
  <c r="BK141" i="7"/>
  <c r="AE141" i="7"/>
  <c r="BK140" i="7"/>
  <c r="AE140" i="7"/>
  <c r="BK139" i="7"/>
  <c r="AE139" i="7"/>
  <c r="BK138" i="7"/>
  <c r="AE138" i="7"/>
  <c r="BK137" i="7"/>
  <c r="AE137" i="7"/>
  <c r="BK136" i="7"/>
  <c r="AE136" i="7"/>
  <c r="BK135" i="7"/>
  <c r="AE135" i="7"/>
  <c r="BK134" i="7"/>
  <c r="AE134" i="7"/>
  <c r="AH556" i="7" l="1" a="1"/>
  <c r="AK556" i="7" s="1"/>
  <c r="B559" i="7" a="1"/>
  <c r="AH558" i="7" a="1"/>
  <c r="B556" i="7" a="1"/>
  <c r="F556" i="7" s="1"/>
  <c r="AH560" i="7" a="1"/>
  <c r="AI560" i="7" s="1"/>
  <c r="BN559" i="7" a="1"/>
  <c r="BQ559" i="7" s="1"/>
  <c r="CQ551" i="7"/>
  <c r="BN557" i="7" a="1"/>
  <c r="BN558" i="7" a="1"/>
  <c r="AH559" i="7" a="1"/>
  <c r="AK559" i="7" s="1"/>
  <c r="G557" i="7"/>
  <c r="C557" i="7"/>
  <c r="D557" i="7"/>
  <c r="F557" i="7"/>
  <c r="B557" i="7"/>
  <c r="E557" i="7"/>
  <c r="H557" i="7"/>
  <c r="I558" i="7"/>
  <c r="E558" i="7"/>
  <c r="F558" i="7"/>
  <c r="H558" i="7"/>
  <c r="D558" i="7"/>
  <c r="G558" i="7"/>
  <c r="C558" i="7"/>
  <c r="B558" i="7"/>
  <c r="G559" i="7"/>
  <c r="C559" i="7"/>
  <c r="J559" i="7"/>
  <c r="F559" i="7"/>
  <c r="B559" i="7"/>
  <c r="I559" i="7"/>
  <c r="E559" i="7"/>
  <c r="H559" i="7"/>
  <c r="D559" i="7"/>
  <c r="E556" i="7"/>
  <c r="G556" i="7"/>
  <c r="C556" i="7"/>
  <c r="B556" i="7"/>
  <c r="D556" i="7"/>
  <c r="I560" i="7"/>
  <c r="E560" i="7"/>
  <c r="J560" i="7"/>
  <c r="B560" i="7"/>
  <c r="H560" i="7"/>
  <c r="D560" i="7"/>
  <c r="K560" i="7"/>
  <c r="G560" i="7"/>
  <c r="C560" i="7"/>
  <c r="F560" i="7"/>
  <c r="AM556" i="7"/>
  <c r="AI556" i="7"/>
  <c r="AL556" i="7"/>
  <c r="AH556" i="7"/>
  <c r="AL557" i="7"/>
  <c r="AH557" i="7"/>
  <c r="AK557" i="7"/>
  <c r="AN557" i="7"/>
  <c r="AJ557" i="7"/>
  <c r="AM557" i="7"/>
  <c r="AI557" i="7"/>
  <c r="AN558" i="7"/>
  <c r="AJ558" i="7"/>
  <c r="AM558" i="7"/>
  <c r="AI558" i="7"/>
  <c r="AL558" i="7"/>
  <c r="AH558" i="7"/>
  <c r="AO558" i="7"/>
  <c r="AK558" i="7"/>
  <c r="AP559" i="7"/>
  <c r="AL559" i="7"/>
  <c r="AH559" i="7"/>
  <c r="AO559" i="7"/>
  <c r="AJ559" i="7"/>
  <c r="AM559" i="7"/>
  <c r="AI559" i="7"/>
  <c r="AH552" i="7"/>
  <c r="AJ554" i="7"/>
  <c r="BP556" i="7"/>
  <c r="BS556" i="7"/>
  <c r="BO556" i="7"/>
  <c r="BR556" i="7"/>
  <c r="BN556" i="7"/>
  <c r="BQ556" i="7"/>
  <c r="BT560" i="7"/>
  <c r="BP560" i="7"/>
  <c r="BW560" i="7"/>
  <c r="BS560" i="7"/>
  <c r="BO560" i="7"/>
  <c r="BV560" i="7"/>
  <c r="BR560" i="7"/>
  <c r="BN560" i="7"/>
  <c r="BU560" i="7"/>
  <c r="BQ560" i="7"/>
  <c r="BR557" i="7"/>
  <c r="BN557" i="7"/>
  <c r="BQ557" i="7"/>
  <c r="BT557" i="7"/>
  <c r="BP557" i="7"/>
  <c r="BS557" i="7"/>
  <c r="BO557" i="7"/>
  <c r="BT558" i="7"/>
  <c r="BP558" i="7"/>
  <c r="BS558" i="7"/>
  <c r="BO558" i="7"/>
  <c r="BR558" i="7"/>
  <c r="BN558" i="7"/>
  <c r="BU558" i="7"/>
  <c r="BQ558" i="7"/>
  <c r="BV559" i="7"/>
  <c r="BR559" i="7"/>
  <c r="BN559" i="7"/>
  <c r="BU559" i="7"/>
  <c r="BP559" i="7"/>
  <c r="BS559" i="7"/>
  <c r="BO559" i="7"/>
  <c r="BP554" i="7"/>
  <c r="BK167" i="7"/>
  <c r="AE169" i="7"/>
  <c r="CQ169" i="7"/>
  <c r="BJ895" i="7"/>
  <c r="AD895" i="7"/>
  <c r="AE895" i="7" s="1"/>
  <c r="BJ894" i="7"/>
  <c r="BI894" i="7"/>
  <c r="AD894" i="7"/>
  <c r="AC894" i="7"/>
  <c r="AE894" i="7" s="1"/>
  <c r="BJ893" i="7"/>
  <c r="BI893" i="7"/>
  <c r="BH893" i="7"/>
  <c r="AD893" i="7"/>
  <c r="AC893" i="7"/>
  <c r="AB893" i="7"/>
  <c r="AE893" i="7" s="1"/>
  <c r="BJ892" i="7"/>
  <c r="BI892" i="7"/>
  <c r="BH892" i="7"/>
  <c r="BG892" i="7"/>
  <c r="AD892" i="7"/>
  <c r="AC892" i="7"/>
  <c r="AB892" i="7"/>
  <c r="AA892" i="7"/>
  <c r="AE892" i="7" s="1"/>
  <c r="BJ891" i="7"/>
  <c r="BI891" i="7"/>
  <c r="BH891" i="7"/>
  <c r="BG891" i="7"/>
  <c r="BF891" i="7"/>
  <c r="AD891" i="7"/>
  <c r="AC891" i="7"/>
  <c r="AB891" i="7"/>
  <c r="AA891" i="7"/>
  <c r="Z891" i="7"/>
  <c r="AE891" i="7" s="1"/>
  <c r="BJ890" i="7"/>
  <c r="BI890" i="7"/>
  <c r="BH890" i="7"/>
  <c r="BG890" i="7"/>
  <c r="BF890" i="7"/>
  <c r="BE890" i="7"/>
  <c r="AD890" i="7"/>
  <c r="AC890" i="7"/>
  <c r="AB890" i="7"/>
  <c r="AA890" i="7"/>
  <c r="Z890" i="7"/>
  <c r="Y890" i="7"/>
  <c r="AE890" i="7" s="1"/>
  <c r="BJ889" i="7"/>
  <c r="BI889" i="7"/>
  <c r="BH889" i="7"/>
  <c r="BG889" i="7"/>
  <c r="BF889" i="7"/>
  <c r="BE889" i="7"/>
  <c r="BD889" i="7"/>
  <c r="AD889" i="7"/>
  <c r="AC889" i="7"/>
  <c r="AB889" i="7"/>
  <c r="AA889" i="7"/>
  <c r="Z889" i="7"/>
  <c r="Y889" i="7"/>
  <c r="X889" i="7"/>
  <c r="AE889" i="7" s="1"/>
  <c r="BJ888" i="7"/>
  <c r="BI888" i="7"/>
  <c r="BH888" i="7"/>
  <c r="BG888" i="7"/>
  <c r="BF888" i="7"/>
  <c r="BE888" i="7"/>
  <c r="BD888" i="7"/>
  <c r="BC888" i="7"/>
  <c r="AD888" i="7"/>
  <c r="AC888" i="7"/>
  <c r="AB888" i="7"/>
  <c r="AA888" i="7"/>
  <c r="Z888" i="7"/>
  <c r="Y888" i="7"/>
  <c r="X888" i="7"/>
  <c r="W888" i="7"/>
  <c r="AE888" i="7" s="1"/>
  <c r="BJ887" i="7"/>
  <c r="BI887" i="7"/>
  <c r="BH887" i="7"/>
  <c r="BG887" i="7"/>
  <c r="BF887" i="7"/>
  <c r="BE887" i="7"/>
  <c r="BD887" i="7"/>
  <c r="BC887" i="7"/>
  <c r="BB887" i="7"/>
  <c r="AD887" i="7"/>
  <c r="AC887" i="7"/>
  <c r="AB887" i="7"/>
  <c r="AA887" i="7"/>
  <c r="Z887" i="7"/>
  <c r="Y887" i="7"/>
  <c r="X887" i="7"/>
  <c r="W887" i="7"/>
  <c r="V887" i="7"/>
  <c r="AE887" i="7" s="1"/>
  <c r="BJ886" i="7"/>
  <c r="BI886" i="7"/>
  <c r="BH886" i="7"/>
  <c r="BG886" i="7"/>
  <c r="BF886" i="7"/>
  <c r="BE886" i="7"/>
  <c r="BD886" i="7"/>
  <c r="BC886" i="7"/>
  <c r="BB886" i="7"/>
  <c r="BA886" i="7"/>
  <c r="AD886" i="7"/>
  <c r="AC886" i="7"/>
  <c r="AB886" i="7"/>
  <c r="AA886" i="7"/>
  <c r="Z886" i="7"/>
  <c r="Y886" i="7"/>
  <c r="X886" i="7"/>
  <c r="W886" i="7"/>
  <c r="V886" i="7"/>
  <c r="U886" i="7"/>
  <c r="AE886" i="7" s="1"/>
  <c r="BJ885" i="7"/>
  <c r="BI885" i="7"/>
  <c r="BH885" i="7"/>
  <c r="BG885" i="7"/>
  <c r="BF885" i="7"/>
  <c r="BE885" i="7"/>
  <c r="BD885" i="7"/>
  <c r="BC885" i="7"/>
  <c r="BB885" i="7"/>
  <c r="BA885" i="7"/>
  <c r="AZ885" i="7"/>
  <c r="AD885" i="7"/>
  <c r="AC885" i="7"/>
  <c r="AB885" i="7"/>
  <c r="AA885" i="7"/>
  <c r="Z885" i="7"/>
  <c r="Y885" i="7"/>
  <c r="X885" i="7"/>
  <c r="W885" i="7"/>
  <c r="V885" i="7"/>
  <c r="U885" i="7"/>
  <c r="T885" i="7"/>
  <c r="AE885" i="7" s="1"/>
  <c r="BJ884" i="7"/>
  <c r="BI884" i="7"/>
  <c r="BH884" i="7"/>
  <c r="BG884" i="7"/>
  <c r="BF884" i="7"/>
  <c r="BE884" i="7"/>
  <c r="BD884" i="7"/>
  <c r="BC884" i="7"/>
  <c r="BB884" i="7"/>
  <c r="BA884" i="7"/>
  <c r="AZ884" i="7"/>
  <c r="AY884" i="7"/>
  <c r="AD884" i="7"/>
  <c r="AC884" i="7"/>
  <c r="AB884" i="7"/>
  <c r="AA884" i="7"/>
  <c r="Z884" i="7"/>
  <c r="Y884" i="7"/>
  <c r="X884" i="7"/>
  <c r="W884" i="7"/>
  <c r="V884" i="7"/>
  <c r="U884" i="7"/>
  <c r="T884" i="7"/>
  <c r="S884" i="7"/>
  <c r="AE884" i="7" s="1"/>
  <c r="BJ883" i="7"/>
  <c r="BI883" i="7"/>
  <c r="BH883" i="7"/>
  <c r="BG883" i="7"/>
  <c r="BF883" i="7"/>
  <c r="BE883" i="7"/>
  <c r="BD883" i="7"/>
  <c r="BC883" i="7"/>
  <c r="BB883" i="7"/>
  <c r="BA883" i="7"/>
  <c r="AZ883" i="7"/>
  <c r="AY883" i="7"/>
  <c r="AX883" i="7"/>
  <c r="AD883" i="7"/>
  <c r="AC883" i="7"/>
  <c r="AB883" i="7"/>
  <c r="AA883" i="7"/>
  <c r="Z883" i="7"/>
  <c r="Y883" i="7"/>
  <c r="X883" i="7"/>
  <c r="W883" i="7"/>
  <c r="V883" i="7"/>
  <c r="U883" i="7"/>
  <c r="T883" i="7"/>
  <c r="S883" i="7"/>
  <c r="R883" i="7"/>
  <c r="AE883" i="7" s="1"/>
  <c r="BJ882" i="7"/>
  <c r="BI882" i="7"/>
  <c r="BH882" i="7"/>
  <c r="BG882" i="7"/>
  <c r="BF882" i="7"/>
  <c r="BE882" i="7"/>
  <c r="BD882" i="7"/>
  <c r="BC882" i="7"/>
  <c r="BB882" i="7"/>
  <c r="BA882" i="7"/>
  <c r="AZ882" i="7"/>
  <c r="AY882" i="7"/>
  <c r="AX882" i="7"/>
  <c r="AW882" i="7"/>
  <c r="AD882" i="7"/>
  <c r="AC882" i="7"/>
  <c r="AB882" i="7"/>
  <c r="AA882" i="7"/>
  <c r="Z882" i="7"/>
  <c r="Y882" i="7"/>
  <c r="X882" i="7"/>
  <c r="W882" i="7"/>
  <c r="V882" i="7"/>
  <c r="U882" i="7"/>
  <c r="T882" i="7"/>
  <c r="S882" i="7"/>
  <c r="R882" i="7"/>
  <c r="Q882" i="7"/>
  <c r="AE882" i="7" s="1"/>
  <c r="BJ881" i="7"/>
  <c r="BI881" i="7"/>
  <c r="BH881" i="7"/>
  <c r="BG881" i="7"/>
  <c r="BF881" i="7"/>
  <c r="BE881" i="7"/>
  <c r="BD881" i="7"/>
  <c r="BC881" i="7"/>
  <c r="BB881" i="7"/>
  <c r="BA881" i="7"/>
  <c r="AZ881" i="7"/>
  <c r="AY881" i="7"/>
  <c r="AX881" i="7"/>
  <c r="AW881" i="7"/>
  <c r="AV881" i="7"/>
  <c r="AD881" i="7"/>
  <c r="AC881" i="7"/>
  <c r="AB881" i="7"/>
  <c r="AA881" i="7"/>
  <c r="Z881" i="7"/>
  <c r="Y881" i="7"/>
  <c r="X881" i="7"/>
  <c r="W881" i="7"/>
  <c r="V881" i="7"/>
  <c r="U881" i="7"/>
  <c r="T881" i="7"/>
  <c r="S881" i="7"/>
  <c r="R881" i="7"/>
  <c r="Q881" i="7"/>
  <c r="P881" i="7"/>
  <c r="AE881" i="7" s="1"/>
  <c r="BJ880" i="7"/>
  <c r="BI880" i="7"/>
  <c r="BH880" i="7"/>
  <c r="BG880" i="7"/>
  <c r="BF880" i="7"/>
  <c r="BE880" i="7"/>
  <c r="BD880" i="7"/>
  <c r="BC880" i="7"/>
  <c r="BB880" i="7"/>
  <c r="BA880" i="7"/>
  <c r="AZ880" i="7"/>
  <c r="AY880" i="7"/>
  <c r="AX880" i="7"/>
  <c r="AW880" i="7"/>
  <c r="AV880" i="7"/>
  <c r="AU880" i="7"/>
  <c r="AD880" i="7"/>
  <c r="AC880" i="7"/>
  <c r="AB880" i="7"/>
  <c r="AA880" i="7"/>
  <c r="Z880" i="7"/>
  <c r="Y880" i="7"/>
  <c r="X880" i="7"/>
  <c r="W880" i="7"/>
  <c r="V880" i="7"/>
  <c r="U880" i="7"/>
  <c r="T880" i="7"/>
  <c r="S880" i="7"/>
  <c r="R880" i="7"/>
  <c r="Q880" i="7"/>
  <c r="P880" i="7"/>
  <c r="O880" i="7"/>
  <c r="AE880" i="7" s="1"/>
  <c r="BJ879" i="7"/>
  <c r="BI879" i="7"/>
  <c r="BH879" i="7"/>
  <c r="BG879" i="7"/>
  <c r="BF879" i="7"/>
  <c r="BE879" i="7"/>
  <c r="BD879" i="7"/>
  <c r="BC879" i="7"/>
  <c r="BB879" i="7"/>
  <c r="BA879" i="7"/>
  <c r="AZ879" i="7"/>
  <c r="AY879" i="7"/>
  <c r="AX879" i="7"/>
  <c r="AW879" i="7"/>
  <c r="AV879" i="7"/>
  <c r="AU879" i="7"/>
  <c r="AT879" i="7"/>
  <c r="AD879" i="7"/>
  <c r="AC879" i="7"/>
  <c r="AB879" i="7"/>
  <c r="AA879" i="7"/>
  <c r="Z879" i="7"/>
  <c r="Y879" i="7"/>
  <c r="X879" i="7"/>
  <c r="W879" i="7"/>
  <c r="V879" i="7"/>
  <c r="U879" i="7"/>
  <c r="T879" i="7"/>
  <c r="S879" i="7"/>
  <c r="R879" i="7"/>
  <c r="Q879" i="7"/>
  <c r="P879" i="7"/>
  <c r="O879" i="7"/>
  <c r="N879" i="7"/>
  <c r="AE879" i="7" s="1"/>
  <c r="BJ878" i="7"/>
  <c r="BI878" i="7"/>
  <c r="BH878" i="7"/>
  <c r="BG878" i="7"/>
  <c r="BF878" i="7"/>
  <c r="BE878" i="7"/>
  <c r="BD878" i="7"/>
  <c r="BC878" i="7"/>
  <c r="BB878" i="7"/>
  <c r="BA878" i="7"/>
  <c r="AZ878" i="7"/>
  <c r="AY878" i="7"/>
  <c r="AX878" i="7"/>
  <c r="AW878" i="7"/>
  <c r="AV878" i="7"/>
  <c r="AU878" i="7"/>
  <c r="AT878" i="7"/>
  <c r="AS878" i="7"/>
  <c r="AD878" i="7"/>
  <c r="AC878" i="7"/>
  <c r="AB878" i="7"/>
  <c r="AA878" i="7"/>
  <c r="Z878" i="7"/>
  <c r="Y878" i="7"/>
  <c r="X878" i="7"/>
  <c r="W878" i="7"/>
  <c r="V878" i="7"/>
  <c r="U878" i="7"/>
  <c r="T878" i="7"/>
  <c r="S878" i="7"/>
  <c r="R878" i="7"/>
  <c r="Q878" i="7"/>
  <c r="P878" i="7"/>
  <c r="O878" i="7"/>
  <c r="N878" i="7"/>
  <c r="M878" i="7"/>
  <c r="AE878" i="7" s="1"/>
  <c r="BJ877" i="7"/>
  <c r="BI877" i="7"/>
  <c r="BH877" i="7"/>
  <c r="BG877" i="7"/>
  <c r="BF877" i="7"/>
  <c r="BE877" i="7"/>
  <c r="BD877" i="7"/>
  <c r="BC877" i="7"/>
  <c r="BB877" i="7"/>
  <c r="BA877" i="7"/>
  <c r="AZ877" i="7"/>
  <c r="AY877" i="7"/>
  <c r="AX877" i="7"/>
  <c r="AW877" i="7"/>
  <c r="AV877" i="7"/>
  <c r="AU877" i="7"/>
  <c r="AT877" i="7"/>
  <c r="AS877" i="7"/>
  <c r="AR877" i="7"/>
  <c r="AD877" i="7"/>
  <c r="AC877" i="7"/>
  <c r="AB877" i="7"/>
  <c r="AA877" i="7"/>
  <c r="Z877" i="7"/>
  <c r="Y877" i="7"/>
  <c r="X877" i="7"/>
  <c r="W877" i="7"/>
  <c r="V877" i="7"/>
  <c r="U877" i="7"/>
  <c r="T877" i="7"/>
  <c r="S877" i="7"/>
  <c r="R877" i="7"/>
  <c r="Q877" i="7"/>
  <c r="P877" i="7"/>
  <c r="O877" i="7"/>
  <c r="N877" i="7"/>
  <c r="M877" i="7"/>
  <c r="L877" i="7"/>
  <c r="AE877" i="7" s="1"/>
  <c r="BJ876" i="7"/>
  <c r="BI876" i="7"/>
  <c r="BH876" i="7"/>
  <c r="BG876" i="7"/>
  <c r="BF876" i="7"/>
  <c r="BE876" i="7"/>
  <c r="BD876" i="7"/>
  <c r="BC876" i="7"/>
  <c r="BB876" i="7"/>
  <c r="BA876" i="7"/>
  <c r="AZ876" i="7"/>
  <c r="AY876" i="7"/>
  <c r="AX876" i="7"/>
  <c r="AW876" i="7"/>
  <c r="AV876" i="7"/>
  <c r="AU876" i="7"/>
  <c r="AT876" i="7"/>
  <c r="AS876" i="7"/>
  <c r="AR876" i="7"/>
  <c r="AQ876" i="7"/>
  <c r="AD876" i="7"/>
  <c r="AC876" i="7"/>
  <c r="AB876" i="7"/>
  <c r="AA876" i="7"/>
  <c r="Z876" i="7"/>
  <c r="Y876" i="7"/>
  <c r="X876" i="7"/>
  <c r="W876" i="7"/>
  <c r="V876" i="7"/>
  <c r="U876" i="7"/>
  <c r="T876" i="7"/>
  <c r="S876" i="7"/>
  <c r="R876" i="7"/>
  <c r="Q876" i="7"/>
  <c r="P876" i="7"/>
  <c r="O876" i="7"/>
  <c r="N876" i="7"/>
  <c r="M876" i="7"/>
  <c r="L876" i="7"/>
  <c r="K876" i="7"/>
  <c r="AE876" i="7" s="1"/>
  <c r="BJ875" i="7"/>
  <c r="BI875" i="7"/>
  <c r="BH875" i="7"/>
  <c r="BG875" i="7"/>
  <c r="BF875" i="7"/>
  <c r="BE875" i="7"/>
  <c r="BD875" i="7"/>
  <c r="BC875" i="7"/>
  <c r="BB875" i="7"/>
  <c r="BA875" i="7"/>
  <c r="AZ875" i="7"/>
  <c r="AY875" i="7"/>
  <c r="AX875" i="7"/>
  <c r="AW875" i="7"/>
  <c r="AV875" i="7"/>
  <c r="AU875" i="7"/>
  <c r="AT875" i="7"/>
  <c r="AS875" i="7"/>
  <c r="AR875" i="7"/>
  <c r="AQ875" i="7"/>
  <c r="AP875" i="7"/>
  <c r="AD875" i="7"/>
  <c r="AC875" i="7"/>
  <c r="AB875" i="7"/>
  <c r="AA875" i="7"/>
  <c r="Z875" i="7"/>
  <c r="Y875" i="7"/>
  <c r="X875" i="7"/>
  <c r="W875" i="7"/>
  <c r="V875" i="7"/>
  <c r="U875" i="7"/>
  <c r="T875" i="7"/>
  <c r="S875" i="7"/>
  <c r="R875" i="7"/>
  <c r="Q875" i="7"/>
  <c r="P875" i="7"/>
  <c r="O875" i="7"/>
  <c r="N875" i="7"/>
  <c r="M875" i="7"/>
  <c r="L875" i="7"/>
  <c r="K875" i="7"/>
  <c r="J875" i="7"/>
  <c r="AE875" i="7" s="1"/>
  <c r="BJ874" i="7"/>
  <c r="BI874" i="7"/>
  <c r="BH874" i="7"/>
  <c r="BG874" i="7"/>
  <c r="BF874" i="7"/>
  <c r="BE874" i="7"/>
  <c r="BD874" i="7"/>
  <c r="BC874" i="7"/>
  <c r="BB874" i="7"/>
  <c r="BA874" i="7"/>
  <c r="AZ874" i="7"/>
  <c r="AY874" i="7"/>
  <c r="AX874" i="7"/>
  <c r="AW874" i="7"/>
  <c r="AV874" i="7"/>
  <c r="AU874" i="7"/>
  <c r="AT874" i="7"/>
  <c r="AS874" i="7"/>
  <c r="AR874" i="7"/>
  <c r="AQ874" i="7"/>
  <c r="AP874" i="7"/>
  <c r="AO874" i="7"/>
  <c r="AD874" i="7"/>
  <c r="AC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N874" i="7"/>
  <c r="M874" i="7"/>
  <c r="L874" i="7"/>
  <c r="K874" i="7"/>
  <c r="J874" i="7"/>
  <c r="I874" i="7"/>
  <c r="AE874" i="7" s="1"/>
  <c r="BJ873" i="7"/>
  <c r="BI873" i="7"/>
  <c r="BH873" i="7"/>
  <c r="BG873" i="7"/>
  <c r="BF873" i="7"/>
  <c r="BE873" i="7"/>
  <c r="BD873" i="7"/>
  <c r="BC873" i="7"/>
  <c r="BB873" i="7"/>
  <c r="BA873" i="7"/>
  <c r="AZ873" i="7"/>
  <c r="AY873" i="7"/>
  <c r="AX873" i="7"/>
  <c r="AW873" i="7"/>
  <c r="AV873" i="7"/>
  <c r="AU873" i="7"/>
  <c r="AT873" i="7"/>
  <c r="AS873" i="7"/>
  <c r="AR873" i="7"/>
  <c r="AQ873" i="7"/>
  <c r="AP873" i="7"/>
  <c r="AO873" i="7"/>
  <c r="AN873" i="7"/>
  <c r="AD873" i="7"/>
  <c r="AC873" i="7"/>
  <c r="AB873" i="7"/>
  <c r="AA873" i="7"/>
  <c r="Z873" i="7"/>
  <c r="Y873" i="7"/>
  <c r="X873" i="7"/>
  <c r="W873" i="7"/>
  <c r="V873" i="7"/>
  <c r="U873" i="7"/>
  <c r="T873" i="7"/>
  <c r="S873" i="7"/>
  <c r="R873" i="7"/>
  <c r="Q873" i="7"/>
  <c r="P873" i="7"/>
  <c r="O873" i="7"/>
  <c r="N873" i="7"/>
  <c r="M873" i="7"/>
  <c r="L873" i="7"/>
  <c r="K873" i="7"/>
  <c r="J873" i="7"/>
  <c r="I873" i="7"/>
  <c r="H873" i="7"/>
  <c r="AE873" i="7" s="1"/>
  <c r="BJ872" i="7"/>
  <c r="BI872" i="7"/>
  <c r="BH872" i="7"/>
  <c r="BG872" i="7"/>
  <c r="BF872" i="7"/>
  <c r="BE872" i="7"/>
  <c r="BD872" i="7"/>
  <c r="BC872" i="7"/>
  <c r="BB872" i="7"/>
  <c r="BA872" i="7"/>
  <c r="AZ872" i="7"/>
  <c r="AY872" i="7"/>
  <c r="AX872" i="7"/>
  <c r="AW872" i="7"/>
  <c r="AV872" i="7"/>
  <c r="AU872" i="7"/>
  <c r="AT872" i="7"/>
  <c r="AS872" i="7"/>
  <c r="AR872" i="7"/>
  <c r="AQ872" i="7"/>
  <c r="AP872" i="7"/>
  <c r="AO872" i="7"/>
  <c r="AN872" i="7"/>
  <c r="AM872" i="7"/>
  <c r="AD872" i="7"/>
  <c r="AC872" i="7"/>
  <c r="AB872" i="7"/>
  <c r="AA872" i="7"/>
  <c r="Z872" i="7"/>
  <c r="Y872" i="7"/>
  <c r="X872" i="7"/>
  <c r="W872" i="7"/>
  <c r="V872" i="7"/>
  <c r="U872" i="7"/>
  <c r="T872" i="7"/>
  <c r="S872" i="7"/>
  <c r="R872" i="7"/>
  <c r="Q872" i="7"/>
  <c r="P872" i="7"/>
  <c r="O872" i="7"/>
  <c r="N872" i="7"/>
  <c r="M872" i="7"/>
  <c r="L872" i="7"/>
  <c r="K872" i="7"/>
  <c r="J872" i="7"/>
  <c r="I872" i="7"/>
  <c r="H872" i="7"/>
  <c r="G872" i="7"/>
  <c r="AE872" i="7" s="1"/>
  <c r="BJ871" i="7"/>
  <c r="BI871" i="7"/>
  <c r="BH871" i="7"/>
  <c r="BG871" i="7"/>
  <c r="BF871" i="7"/>
  <c r="BE871" i="7"/>
  <c r="BD871" i="7"/>
  <c r="BC871" i="7"/>
  <c r="BB871" i="7"/>
  <c r="BA871" i="7"/>
  <c r="AZ871" i="7"/>
  <c r="AY871" i="7"/>
  <c r="AX871" i="7"/>
  <c r="AW871" i="7"/>
  <c r="AV871" i="7"/>
  <c r="AU871" i="7"/>
  <c r="AT871" i="7"/>
  <c r="AS871" i="7"/>
  <c r="AR871" i="7"/>
  <c r="AQ871" i="7"/>
  <c r="AP871" i="7"/>
  <c r="AO871" i="7"/>
  <c r="AN871" i="7"/>
  <c r="AM871" i="7"/>
  <c r="AL871" i="7"/>
  <c r="AK871" i="7"/>
  <c r="AJ871" i="7"/>
  <c r="AI871" i="7"/>
  <c r="AH871" i="7"/>
  <c r="AD871" i="7"/>
  <c r="AC871" i="7"/>
  <c r="AB871" i="7"/>
  <c r="AA871" i="7"/>
  <c r="Z871" i="7"/>
  <c r="Y871" i="7"/>
  <c r="X871" i="7"/>
  <c r="W871" i="7"/>
  <c r="V871" i="7"/>
  <c r="U871" i="7"/>
  <c r="T871" i="7"/>
  <c r="S871" i="7"/>
  <c r="R871" i="7"/>
  <c r="Q871" i="7"/>
  <c r="P871" i="7"/>
  <c r="O871" i="7"/>
  <c r="N871" i="7"/>
  <c r="M871" i="7"/>
  <c r="L871" i="7"/>
  <c r="K871" i="7"/>
  <c r="J871" i="7"/>
  <c r="I871" i="7"/>
  <c r="H871" i="7"/>
  <c r="G871" i="7"/>
  <c r="F871" i="7"/>
  <c r="AE871" i="7" s="1"/>
  <c r="BJ870" i="7"/>
  <c r="BI870" i="7"/>
  <c r="BH870" i="7"/>
  <c r="BG870" i="7"/>
  <c r="BF870" i="7"/>
  <c r="BE870" i="7"/>
  <c r="BD870" i="7"/>
  <c r="BC870" i="7"/>
  <c r="BB870" i="7"/>
  <c r="BA870" i="7"/>
  <c r="AZ870" i="7"/>
  <c r="AY870" i="7"/>
  <c r="AX870" i="7"/>
  <c r="AW870" i="7"/>
  <c r="AV870" i="7"/>
  <c r="AU870" i="7"/>
  <c r="AT870" i="7"/>
  <c r="AS870" i="7"/>
  <c r="AR870" i="7"/>
  <c r="AQ870" i="7"/>
  <c r="AP870" i="7"/>
  <c r="AO870" i="7"/>
  <c r="AN870" i="7"/>
  <c r="AM870" i="7"/>
  <c r="AL870" i="7"/>
  <c r="AK870" i="7"/>
  <c r="AJ870" i="7"/>
  <c r="AI870" i="7"/>
  <c r="AH870" i="7"/>
  <c r="AD870" i="7"/>
  <c r="AC870" i="7"/>
  <c r="AB870" i="7"/>
  <c r="AA870" i="7"/>
  <c r="Z870" i="7"/>
  <c r="Y870" i="7"/>
  <c r="X870" i="7"/>
  <c r="W870" i="7"/>
  <c r="V870" i="7"/>
  <c r="U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AE870" i="7" s="1"/>
  <c r="BJ869" i="7"/>
  <c r="BI869" i="7"/>
  <c r="BH869" i="7"/>
  <c r="BG869" i="7"/>
  <c r="BF869" i="7"/>
  <c r="BE869" i="7"/>
  <c r="BD869" i="7"/>
  <c r="BC869" i="7"/>
  <c r="BB869" i="7"/>
  <c r="BA869" i="7"/>
  <c r="AZ869" i="7"/>
  <c r="AY869" i="7"/>
  <c r="AX869" i="7"/>
  <c r="AW869" i="7"/>
  <c r="AV869" i="7"/>
  <c r="AU869" i="7"/>
  <c r="AT869" i="7"/>
  <c r="AS869" i="7"/>
  <c r="AR869" i="7"/>
  <c r="AQ869" i="7"/>
  <c r="AP869" i="7"/>
  <c r="AO869" i="7"/>
  <c r="AN869" i="7"/>
  <c r="AM869" i="7"/>
  <c r="AL869" i="7"/>
  <c r="AK869" i="7"/>
  <c r="AJ869" i="7"/>
  <c r="AI869" i="7"/>
  <c r="AH869" i="7"/>
  <c r="AD869" i="7"/>
  <c r="AC869" i="7"/>
  <c r="AB869" i="7"/>
  <c r="AA869" i="7"/>
  <c r="Z869" i="7"/>
  <c r="Y869" i="7"/>
  <c r="X869" i="7"/>
  <c r="W869" i="7"/>
  <c r="V869" i="7"/>
  <c r="U869" i="7"/>
  <c r="T869" i="7"/>
  <c r="S869" i="7"/>
  <c r="R869" i="7"/>
  <c r="Q869" i="7"/>
  <c r="P869" i="7"/>
  <c r="O869" i="7"/>
  <c r="N869" i="7"/>
  <c r="M869" i="7"/>
  <c r="L869" i="7"/>
  <c r="K869" i="7"/>
  <c r="J869" i="7"/>
  <c r="I869" i="7"/>
  <c r="H869" i="7"/>
  <c r="G869" i="7"/>
  <c r="F869" i="7"/>
  <c r="E869" i="7"/>
  <c r="D869" i="7"/>
  <c r="AE869" i="7" s="1"/>
  <c r="BJ868" i="7"/>
  <c r="BI868" i="7"/>
  <c r="BH868" i="7"/>
  <c r="BG868" i="7"/>
  <c r="BF868" i="7"/>
  <c r="BE868" i="7"/>
  <c r="BD868" i="7"/>
  <c r="BC868" i="7"/>
  <c r="BB868" i="7"/>
  <c r="BA868" i="7"/>
  <c r="AZ868" i="7"/>
  <c r="AY868" i="7"/>
  <c r="AX868" i="7"/>
  <c r="AW868" i="7"/>
  <c r="AV868" i="7"/>
  <c r="AU868" i="7"/>
  <c r="AT868" i="7"/>
  <c r="AS868" i="7"/>
  <c r="AR868" i="7"/>
  <c r="AQ868" i="7"/>
  <c r="AP868" i="7"/>
  <c r="AO868" i="7"/>
  <c r="AN868" i="7"/>
  <c r="AM868" i="7"/>
  <c r="AL868" i="7"/>
  <c r="AK868" i="7"/>
  <c r="AJ868" i="7"/>
  <c r="AI868" i="7"/>
  <c r="AH868" i="7"/>
  <c r="AD868" i="7"/>
  <c r="AC868" i="7"/>
  <c r="AB868" i="7"/>
  <c r="AA868" i="7"/>
  <c r="Z868" i="7"/>
  <c r="Y868" i="7"/>
  <c r="X868" i="7"/>
  <c r="W868" i="7"/>
  <c r="V868" i="7"/>
  <c r="U868" i="7"/>
  <c r="T868" i="7"/>
  <c r="S868" i="7"/>
  <c r="R868" i="7"/>
  <c r="Q868" i="7"/>
  <c r="P868" i="7"/>
  <c r="O868" i="7"/>
  <c r="N868" i="7"/>
  <c r="M868" i="7"/>
  <c r="L868" i="7"/>
  <c r="K868" i="7"/>
  <c r="J868" i="7"/>
  <c r="I868" i="7"/>
  <c r="H868" i="7"/>
  <c r="G868" i="7"/>
  <c r="F868" i="7"/>
  <c r="E868" i="7"/>
  <c r="D868" i="7"/>
  <c r="C868" i="7"/>
  <c r="AE868" i="7" s="1"/>
  <c r="BJ867" i="7"/>
  <c r="BI867" i="7"/>
  <c r="BH867" i="7"/>
  <c r="BG867" i="7"/>
  <c r="BF867" i="7"/>
  <c r="BE867" i="7"/>
  <c r="BD867" i="7"/>
  <c r="BC867" i="7"/>
  <c r="BB867" i="7"/>
  <c r="BA867" i="7"/>
  <c r="AZ867" i="7"/>
  <c r="AY867" i="7"/>
  <c r="AX867" i="7"/>
  <c r="AW867" i="7"/>
  <c r="AV867" i="7"/>
  <c r="AU867" i="7"/>
  <c r="AT867" i="7"/>
  <c r="AS867" i="7"/>
  <c r="AR867" i="7"/>
  <c r="AQ867" i="7"/>
  <c r="AP867" i="7"/>
  <c r="AO867" i="7"/>
  <c r="AN867" i="7"/>
  <c r="AM867" i="7"/>
  <c r="AL867" i="7"/>
  <c r="AK867" i="7"/>
  <c r="AJ867" i="7"/>
  <c r="AI867" i="7"/>
  <c r="AH867" i="7"/>
  <c r="AD867" i="7"/>
  <c r="AC867" i="7"/>
  <c r="AB867" i="7"/>
  <c r="AA867" i="7"/>
  <c r="Z867" i="7"/>
  <c r="Y867" i="7"/>
  <c r="X867" i="7"/>
  <c r="W867" i="7"/>
  <c r="V867" i="7"/>
  <c r="U867" i="7"/>
  <c r="T867" i="7"/>
  <c r="S867" i="7"/>
  <c r="R867" i="7"/>
  <c r="Q867" i="7"/>
  <c r="P867" i="7"/>
  <c r="O867" i="7"/>
  <c r="N867" i="7"/>
  <c r="M867" i="7"/>
  <c r="L867" i="7"/>
  <c r="K867" i="7"/>
  <c r="J867" i="7"/>
  <c r="I867" i="7"/>
  <c r="H867" i="7"/>
  <c r="G867" i="7"/>
  <c r="F867" i="7"/>
  <c r="E867" i="7"/>
  <c r="D867" i="7"/>
  <c r="C867" i="7"/>
  <c r="B867" i="7"/>
  <c r="AE867" i="7" s="1"/>
  <c r="BJ831" i="7"/>
  <c r="AD831" i="7"/>
  <c r="AE831" i="7" s="1"/>
  <c r="BJ830" i="7"/>
  <c r="BI830" i="7"/>
  <c r="AD830" i="7"/>
  <c r="AC830" i="7"/>
  <c r="AE830" i="7" s="1"/>
  <c r="BJ829" i="7"/>
  <c r="BI829" i="7"/>
  <c r="BH829" i="7"/>
  <c r="AE829" i="7"/>
  <c r="AD829" i="7"/>
  <c r="AC829" i="7"/>
  <c r="AB829" i="7"/>
  <c r="BJ828" i="7"/>
  <c r="BI828" i="7"/>
  <c r="BH828" i="7"/>
  <c r="BG828" i="7"/>
  <c r="AD828" i="7"/>
  <c r="AC828" i="7"/>
  <c r="AB828" i="7"/>
  <c r="AA828" i="7"/>
  <c r="AE828" i="7" s="1"/>
  <c r="BJ827" i="7"/>
  <c r="BI827" i="7"/>
  <c r="BH827" i="7"/>
  <c r="BG827" i="7"/>
  <c r="BF827" i="7"/>
  <c r="AD827" i="7"/>
  <c r="AC827" i="7"/>
  <c r="AB827" i="7"/>
  <c r="AA827" i="7"/>
  <c r="Z827" i="7"/>
  <c r="AE827" i="7" s="1"/>
  <c r="BJ826" i="7"/>
  <c r="BI826" i="7"/>
  <c r="BH826" i="7"/>
  <c r="BG826" i="7"/>
  <c r="BF826" i="7"/>
  <c r="BE826" i="7"/>
  <c r="AD826" i="7"/>
  <c r="AC826" i="7"/>
  <c r="AB826" i="7"/>
  <c r="AA826" i="7"/>
  <c r="Z826" i="7"/>
  <c r="Y826" i="7"/>
  <c r="AE826" i="7" s="1"/>
  <c r="BJ825" i="7"/>
  <c r="BI825" i="7"/>
  <c r="BH825" i="7"/>
  <c r="BG825" i="7"/>
  <c r="BF825" i="7"/>
  <c r="BE825" i="7"/>
  <c r="BD825" i="7"/>
  <c r="AE825" i="7"/>
  <c r="AD825" i="7"/>
  <c r="AC825" i="7"/>
  <c r="AB825" i="7"/>
  <c r="AA825" i="7"/>
  <c r="Z825" i="7"/>
  <c r="Y825" i="7"/>
  <c r="X825" i="7"/>
  <c r="BJ824" i="7"/>
  <c r="BI824" i="7"/>
  <c r="BH824" i="7"/>
  <c r="BG824" i="7"/>
  <c r="BF824" i="7"/>
  <c r="BE824" i="7"/>
  <c r="BD824" i="7"/>
  <c r="BC824" i="7"/>
  <c r="AD824" i="7"/>
  <c r="AC824" i="7"/>
  <c r="AB824" i="7"/>
  <c r="AA824" i="7"/>
  <c r="Z824" i="7"/>
  <c r="Y824" i="7"/>
  <c r="X824" i="7"/>
  <c r="W824" i="7"/>
  <c r="AE824" i="7" s="1"/>
  <c r="BJ823" i="7"/>
  <c r="BI823" i="7"/>
  <c r="BH823" i="7"/>
  <c r="BG823" i="7"/>
  <c r="BF823" i="7"/>
  <c r="BE823" i="7"/>
  <c r="BD823" i="7"/>
  <c r="BC823" i="7"/>
  <c r="BB823" i="7"/>
  <c r="AD823" i="7"/>
  <c r="AC823" i="7"/>
  <c r="AB823" i="7"/>
  <c r="AA823" i="7"/>
  <c r="Z823" i="7"/>
  <c r="Y823" i="7"/>
  <c r="X823" i="7"/>
  <c r="W823" i="7"/>
  <c r="V823" i="7"/>
  <c r="AE823" i="7" s="1"/>
  <c r="BJ822" i="7"/>
  <c r="BI822" i="7"/>
  <c r="BH822" i="7"/>
  <c r="BG822" i="7"/>
  <c r="BF822" i="7"/>
  <c r="BE822" i="7"/>
  <c r="BD822" i="7"/>
  <c r="BC822" i="7"/>
  <c r="BB822" i="7"/>
  <c r="BA822" i="7"/>
  <c r="AD822" i="7"/>
  <c r="AC822" i="7"/>
  <c r="AB822" i="7"/>
  <c r="AA822" i="7"/>
  <c r="Z822" i="7"/>
  <c r="Y822" i="7"/>
  <c r="X822" i="7"/>
  <c r="W822" i="7"/>
  <c r="V822" i="7"/>
  <c r="U822" i="7"/>
  <c r="AE822" i="7" s="1"/>
  <c r="BJ821" i="7"/>
  <c r="BI821" i="7"/>
  <c r="BH821" i="7"/>
  <c r="BG821" i="7"/>
  <c r="BF821" i="7"/>
  <c r="BE821" i="7"/>
  <c r="BD821" i="7"/>
  <c r="BC821" i="7"/>
  <c r="BB821" i="7"/>
  <c r="BA821" i="7"/>
  <c r="AZ821" i="7"/>
  <c r="AD821" i="7"/>
  <c r="AC821" i="7"/>
  <c r="AB821" i="7"/>
  <c r="AA821" i="7"/>
  <c r="Z821" i="7"/>
  <c r="Y821" i="7"/>
  <c r="X821" i="7"/>
  <c r="W821" i="7"/>
  <c r="V821" i="7"/>
  <c r="U821" i="7"/>
  <c r="T821" i="7"/>
  <c r="AE821" i="7" s="1"/>
  <c r="BJ820" i="7"/>
  <c r="BI820" i="7"/>
  <c r="BH820" i="7"/>
  <c r="BG820" i="7"/>
  <c r="BF820" i="7"/>
  <c r="BE820" i="7"/>
  <c r="BD820" i="7"/>
  <c r="BC820" i="7"/>
  <c r="BB820" i="7"/>
  <c r="BA820" i="7"/>
  <c r="AZ820" i="7"/>
  <c r="AY820" i="7"/>
  <c r="AD820" i="7"/>
  <c r="AC820" i="7"/>
  <c r="AB820" i="7"/>
  <c r="AA820" i="7"/>
  <c r="Z820" i="7"/>
  <c r="Y820" i="7"/>
  <c r="X820" i="7"/>
  <c r="W820" i="7"/>
  <c r="V820" i="7"/>
  <c r="U820" i="7"/>
  <c r="T820" i="7"/>
  <c r="S820" i="7"/>
  <c r="AE820" i="7" s="1"/>
  <c r="BJ819" i="7"/>
  <c r="BI819" i="7"/>
  <c r="BH819" i="7"/>
  <c r="BG819" i="7"/>
  <c r="BF819" i="7"/>
  <c r="BE819" i="7"/>
  <c r="BD819" i="7"/>
  <c r="BC819" i="7"/>
  <c r="BB819" i="7"/>
  <c r="BA819" i="7"/>
  <c r="AZ819" i="7"/>
  <c r="AY819" i="7"/>
  <c r="AX819" i="7"/>
  <c r="AD819" i="7"/>
  <c r="AC819" i="7"/>
  <c r="AB819" i="7"/>
  <c r="AA819" i="7"/>
  <c r="Z819" i="7"/>
  <c r="Y819" i="7"/>
  <c r="X819" i="7"/>
  <c r="W819" i="7"/>
  <c r="V819" i="7"/>
  <c r="U819" i="7"/>
  <c r="T819" i="7"/>
  <c r="S819" i="7"/>
  <c r="R819" i="7"/>
  <c r="AE819" i="7" s="1"/>
  <c r="BJ818" i="7"/>
  <c r="BI818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D818" i="7"/>
  <c r="AC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AE818" i="7" s="1"/>
  <c r="BJ817" i="7"/>
  <c r="BI817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D817" i="7"/>
  <c r="AC817" i="7"/>
  <c r="AB817" i="7"/>
  <c r="AA817" i="7"/>
  <c r="Z817" i="7"/>
  <c r="Y817" i="7"/>
  <c r="X817" i="7"/>
  <c r="W817" i="7"/>
  <c r="V817" i="7"/>
  <c r="U817" i="7"/>
  <c r="T817" i="7"/>
  <c r="S817" i="7"/>
  <c r="R817" i="7"/>
  <c r="Q817" i="7"/>
  <c r="P817" i="7"/>
  <c r="AE817" i="7" s="1"/>
  <c r="BJ816" i="7"/>
  <c r="BI816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D816" i="7"/>
  <c r="AC816" i="7"/>
  <c r="AB816" i="7"/>
  <c r="AA816" i="7"/>
  <c r="Z816" i="7"/>
  <c r="Y816" i="7"/>
  <c r="X816" i="7"/>
  <c r="W816" i="7"/>
  <c r="V816" i="7"/>
  <c r="U816" i="7"/>
  <c r="T816" i="7"/>
  <c r="S816" i="7"/>
  <c r="R816" i="7"/>
  <c r="Q816" i="7"/>
  <c r="P816" i="7"/>
  <c r="O816" i="7"/>
  <c r="AE816" i="7" s="1"/>
  <c r="BJ815" i="7"/>
  <c r="BI815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D815" i="7"/>
  <c r="AC815" i="7"/>
  <c r="AB815" i="7"/>
  <c r="AA815" i="7"/>
  <c r="Z815" i="7"/>
  <c r="Y815" i="7"/>
  <c r="X815" i="7"/>
  <c r="W815" i="7"/>
  <c r="V815" i="7"/>
  <c r="U815" i="7"/>
  <c r="T815" i="7"/>
  <c r="S815" i="7"/>
  <c r="R815" i="7"/>
  <c r="Q815" i="7"/>
  <c r="P815" i="7"/>
  <c r="O815" i="7"/>
  <c r="N815" i="7"/>
  <c r="AE815" i="7" s="1"/>
  <c r="BJ814" i="7"/>
  <c r="BI814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D814" i="7"/>
  <c r="AC814" i="7"/>
  <c r="AB814" i="7"/>
  <c r="AA814" i="7"/>
  <c r="Z814" i="7"/>
  <c r="Y814" i="7"/>
  <c r="X814" i="7"/>
  <c r="W814" i="7"/>
  <c r="V814" i="7"/>
  <c r="U814" i="7"/>
  <c r="T814" i="7"/>
  <c r="S814" i="7"/>
  <c r="R814" i="7"/>
  <c r="Q814" i="7"/>
  <c r="P814" i="7"/>
  <c r="O814" i="7"/>
  <c r="N814" i="7"/>
  <c r="M814" i="7"/>
  <c r="AE814" i="7" s="1"/>
  <c r="BJ813" i="7"/>
  <c r="BI813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D813" i="7"/>
  <c r="AC813" i="7"/>
  <c r="AB813" i="7"/>
  <c r="AA813" i="7"/>
  <c r="Z813" i="7"/>
  <c r="Y813" i="7"/>
  <c r="X813" i="7"/>
  <c r="W813" i="7"/>
  <c r="V813" i="7"/>
  <c r="U813" i="7"/>
  <c r="T813" i="7"/>
  <c r="S813" i="7"/>
  <c r="R813" i="7"/>
  <c r="Q813" i="7"/>
  <c r="P813" i="7"/>
  <c r="O813" i="7"/>
  <c r="N813" i="7"/>
  <c r="M813" i="7"/>
  <c r="L813" i="7"/>
  <c r="AE813" i="7" s="1"/>
  <c r="BJ812" i="7"/>
  <c r="BI812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D812" i="7"/>
  <c r="AC812" i="7"/>
  <c r="AB812" i="7"/>
  <c r="AA812" i="7"/>
  <c r="Z812" i="7"/>
  <c r="Y812" i="7"/>
  <c r="X812" i="7"/>
  <c r="W812" i="7"/>
  <c r="V812" i="7"/>
  <c r="U812" i="7"/>
  <c r="T812" i="7"/>
  <c r="S812" i="7"/>
  <c r="R812" i="7"/>
  <c r="Q812" i="7"/>
  <c r="P812" i="7"/>
  <c r="O812" i="7"/>
  <c r="N812" i="7"/>
  <c r="M812" i="7"/>
  <c r="L812" i="7"/>
  <c r="K812" i="7"/>
  <c r="AE812" i="7" s="1"/>
  <c r="BJ811" i="7"/>
  <c r="BI811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P811" i="7"/>
  <c r="AD811" i="7"/>
  <c r="AC811" i="7"/>
  <c r="AB811" i="7"/>
  <c r="AA811" i="7"/>
  <c r="Z811" i="7"/>
  <c r="Y811" i="7"/>
  <c r="X811" i="7"/>
  <c r="W811" i="7"/>
  <c r="V811" i="7"/>
  <c r="U811" i="7"/>
  <c r="T811" i="7"/>
  <c r="S811" i="7"/>
  <c r="R811" i="7"/>
  <c r="Q811" i="7"/>
  <c r="P811" i="7"/>
  <c r="O811" i="7"/>
  <c r="N811" i="7"/>
  <c r="M811" i="7"/>
  <c r="L811" i="7"/>
  <c r="K811" i="7"/>
  <c r="J811" i="7"/>
  <c r="AE811" i="7" s="1"/>
  <c r="BJ810" i="7"/>
  <c r="BI810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P810" i="7"/>
  <c r="AO810" i="7"/>
  <c r="AD810" i="7"/>
  <c r="AC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AE810" i="7" s="1"/>
  <c r="BJ809" i="7"/>
  <c r="BI809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P809" i="7"/>
  <c r="AO809" i="7"/>
  <c r="AN809" i="7"/>
  <c r="AD809" i="7"/>
  <c r="AC809" i="7"/>
  <c r="AB809" i="7"/>
  <c r="AA809" i="7"/>
  <c r="Z809" i="7"/>
  <c r="Y809" i="7"/>
  <c r="X809" i="7"/>
  <c r="W809" i="7"/>
  <c r="V809" i="7"/>
  <c r="U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AE809" i="7" s="1"/>
  <c r="BJ808" i="7"/>
  <c r="BI808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P808" i="7"/>
  <c r="AO808" i="7"/>
  <c r="AN808" i="7"/>
  <c r="AM808" i="7"/>
  <c r="AD808" i="7"/>
  <c r="AC808" i="7"/>
  <c r="AB808" i="7"/>
  <c r="AA808" i="7"/>
  <c r="Z808" i="7"/>
  <c r="Y808" i="7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AE808" i="7" s="1"/>
  <c r="BJ807" i="7"/>
  <c r="BI807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P807" i="7"/>
  <c r="AO807" i="7"/>
  <c r="AN807" i="7"/>
  <c r="AM807" i="7"/>
  <c r="AL807" i="7"/>
  <c r="AK807" i="7"/>
  <c r="AJ807" i="7"/>
  <c r="AI807" i="7"/>
  <c r="AH807" i="7"/>
  <c r="AD807" i="7"/>
  <c r="AC807" i="7"/>
  <c r="AB807" i="7"/>
  <c r="AA807" i="7"/>
  <c r="Z807" i="7"/>
  <c r="Y807" i="7"/>
  <c r="X807" i="7"/>
  <c r="W807" i="7"/>
  <c r="V807" i="7"/>
  <c r="U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AE807" i="7" s="1"/>
  <c r="E807" i="7"/>
  <c r="D807" i="7"/>
  <c r="C807" i="7"/>
  <c r="B807" i="7"/>
  <c r="BJ806" i="7"/>
  <c r="BI806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P806" i="7"/>
  <c r="AO806" i="7"/>
  <c r="AN806" i="7"/>
  <c r="AM806" i="7"/>
  <c r="AL806" i="7"/>
  <c r="AK806" i="7"/>
  <c r="AJ806" i="7"/>
  <c r="AI806" i="7"/>
  <c r="AH806" i="7"/>
  <c r="AD806" i="7"/>
  <c r="AC806" i="7"/>
  <c r="AB806" i="7"/>
  <c r="AA806" i="7"/>
  <c r="Z806" i="7"/>
  <c r="Y806" i="7"/>
  <c r="X806" i="7"/>
  <c r="W806" i="7"/>
  <c r="V806" i="7"/>
  <c r="U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AE806" i="7" s="1"/>
  <c r="D806" i="7"/>
  <c r="C806" i="7"/>
  <c r="B806" i="7"/>
  <c r="BJ805" i="7"/>
  <c r="BI805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P805" i="7"/>
  <c r="AO805" i="7"/>
  <c r="AN805" i="7"/>
  <c r="AM805" i="7"/>
  <c r="AL805" i="7"/>
  <c r="AK805" i="7"/>
  <c r="AJ805" i="7"/>
  <c r="AI805" i="7"/>
  <c r="AH805" i="7"/>
  <c r="AD805" i="7"/>
  <c r="AC805" i="7"/>
  <c r="AB805" i="7"/>
  <c r="AA805" i="7"/>
  <c r="Z805" i="7"/>
  <c r="Y805" i="7"/>
  <c r="X805" i="7"/>
  <c r="W805" i="7"/>
  <c r="V805" i="7"/>
  <c r="U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AE805" i="7" s="1"/>
  <c r="C805" i="7"/>
  <c r="B805" i="7"/>
  <c r="BJ804" i="7"/>
  <c r="BI804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P804" i="7"/>
  <c r="AO804" i="7"/>
  <c r="AN804" i="7"/>
  <c r="AM804" i="7"/>
  <c r="AL804" i="7"/>
  <c r="AK804" i="7"/>
  <c r="AJ804" i="7"/>
  <c r="AI804" i="7"/>
  <c r="AH804" i="7"/>
  <c r="AD804" i="7"/>
  <c r="AC804" i="7"/>
  <c r="AB804" i="7"/>
  <c r="AA804" i="7"/>
  <c r="Z804" i="7"/>
  <c r="Y804" i="7"/>
  <c r="X804" i="7"/>
  <c r="W804" i="7"/>
  <c r="V804" i="7"/>
  <c r="U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AE804" i="7" s="1"/>
  <c r="B804" i="7"/>
  <c r="BJ803" i="7"/>
  <c r="BI803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P803" i="7"/>
  <c r="AO803" i="7"/>
  <c r="AN803" i="7"/>
  <c r="AM803" i="7"/>
  <c r="AL803" i="7"/>
  <c r="AK803" i="7"/>
  <c r="AJ803" i="7"/>
  <c r="AI803" i="7"/>
  <c r="AH803" i="7"/>
  <c r="AD803" i="7"/>
  <c r="AC803" i="7"/>
  <c r="AB803" i="7"/>
  <c r="AA803" i="7"/>
  <c r="Z803" i="7"/>
  <c r="Y803" i="7"/>
  <c r="X803" i="7"/>
  <c r="W803" i="7"/>
  <c r="V803" i="7"/>
  <c r="U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803" i="7"/>
  <c r="AE803" i="7" s="1"/>
  <c r="BJ705" i="7"/>
  <c r="AD705" i="7"/>
  <c r="AE705" i="7" s="1"/>
  <c r="BJ704" i="7"/>
  <c r="BI704" i="7"/>
  <c r="AD704" i="7"/>
  <c r="AC704" i="7"/>
  <c r="AE704" i="7" s="1"/>
  <c r="BJ703" i="7"/>
  <c r="BI703" i="7"/>
  <c r="BH703" i="7"/>
  <c r="AD703" i="7"/>
  <c r="AC703" i="7"/>
  <c r="AB703" i="7"/>
  <c r="AE703" i="7" s="1"/>
  <c r="BJ702" i="7"/>
  <c r="BI702" i="7"/>
  <c r="BH702" i="7"/>
  <c r="BG702" i="7"/>
  <c r="AD702" i="7"/>
  <c r="AC702" i="7"/>
  <c r="AB702" i="7"/>
  <c r="AA702" i="7"/>
  <c r="AE702" i="7" s="1"/>
  <c r="BJ701" i="7"/>
  <c r="BI701" i="7"/>
  <c r="BH701" i="7"/>
  <c r="BG701" i="7"/>
  <c r="BF701" i="7"/>
  <c r="AD701" i="7"/>
  <c r="AC701" i="7"/>
  <c r="AB701" i="7"/>
  <c r="AA701" i="7"/>
  <c r="Z701" i="7"/>
  <c r="AE701" i="7" s="1"/>
  <c r="BJ700" i="7"/>
  <c r="BI700" i="7"/>
  <c r="BH700" i="7"/>
  <c r="BG700" i="7"/>
  <c r="BF700" i="7"/>
  <c r="BE700" i="7"/>
  <c r="AD700" i="7"/>
  <c r="AC700" i="7"/>
  <c r="AB700" i="7"/>
  <c r="AA700" i="7"/>
  <c r="Z700" i="7"/>
  <c r="Y700" i="7"/>
  <c r="AE700" i="7" s="1"/>
  <c r="BJ699" i="7"/>
  <c r="BI699" i="7"/>
  <c r="BH699" i="7"/>
  <c r="BG699" i="7"/>
  <c r="BF699" i="7"/>
  <c r="BE699" i="7"/>
  <c r="BD699" i="7"/>
  <c r="AD699" i="7"/>
  <c r="AC699" i="7"/>
  <c r="AB699" i="7"/>
  <c r="AA699" i="7"/>
  <c r="Z699" i="7"/>
  <c r="Y699" i="7"/>
  <c r="X699" i="7"/>
  <c r="AE699" i="7" s="1"/>
  <c r="BJ698" i="7"/>
  <c r="BI698" i="7"/>
  <c r="BH698" i="7"/>
  <c r="BG698" i="7"/>
  <c r="BF698" i="7"/>
  <c r="BE698" i="7"/>
  <c r="BD698" i="7"/>
  <c r="BC698" i="7"/>
  <c r="AD698" i="7"/>
  <c r="AC698" i="7"/>
  <c r="AB698" i="7"/>
  <c r="AA698" i="7"/>
  <c r="Z698" i="7"/>
  <c r="Y698" i="7"/>
  <c r="X698" i="7"/>
  <c r="W698" i="7"/>
  <c r="AE698" i="7" s="1"/>
  <c r="BJ697" i="7"/>
  <c r="BI697" i="7"/>
  <c r="BH697" i="7"/>
  <c r="BG697" i="7"/>
  <c r="BF697" i="7"/>
  <c r="BE697" i="7"/>
  <c r="BD697" i="7"/>
  <c r="BC697" i="7"/>
  <c r="BB697" i="7"/>
  <c r="AD697" i="7"/>
  <c r="AC697" i="7"/>
  <c r="AB697" i="7"/>
  <c r="AA697" i="7"/>
  <c r="Z697" i="7"/>
  <c r="Y697" i="7"/>
  <c r="X697" i="7"/>
  <c r="W697" i="7"/>
  <c r="V697" i="7"/>
  <c r="AE697" i="7" s="1"/>
  <c r="BJ696" i="7"/>
  <c r="BI696" i="7"/>
  <c r="BH696" i="7"/>
  <c r="BG696" i="7"/>
  <c r="BF696" i="7"/>
  <c r="BE696" i="7"/>
  <c r="BD696" i="7"/>
  <c r="BC696" i="7"/>
  <c r="BB696" i="7"/>
  <c r="BA696" i="7"/>
  <c r="AD696" i="7"/>
  <c r="AC696" i="7"/>
  <c r="AB696" i="7"/>
  <c r="AA696" i="7"/>
  <c r="Z696" i="7"/>
  <c r="Y696" i="7"/>
  <c r="X696" i="7"/>
  <c r="W696" i="7"/>
  <c r="V696" i="7"/>
  <c r="U696" i="7"/>
  <c r="AE696" i="7" s="1"/>
  <c r="BJ695" i="7"/>
  <c r="BI695" i="7"/>
  <c r="BH695" i="7"/>
  <c r="BG695" i="7"/>
  <c r="BF695" i="7"/>
  <c r="BE695" i="7"/>
  <c r="BD695" i="7"/>
  <c r="BC695" i="7"/>
  <c r="BB695" i="7"/>
  <c r="BA695" i="7"/>
  <c r="AZ695" i="7"/>
  <c r="AD695" i="7"/>
  <c r="AC695" i="7"/>
  <c r="AB695" i="7"/>
  <c r="AA695" i="7"/>
  <c r="Z695" i="7"/>
  <c r="Y695" i="7"/>
  <c r="X695" i="7"/>
  <c r="W695" i="7"/>
  <c r="V695" i="7"/>
  <c r="U695" i="7"/>
  <c r="T695" i="7"/>
  <c r="AE695" i="7" s="1"/>
  <c r="BJ694" i="7"/>
  <c r="BI694" i="7"/>
  <c r="BH694" i="7"/>
  <c r="BG694" i="7"/>
  <c r="BF694" i="7"/>
  <c r="BE694" i="7"/>
  <c r="BD694" i="7"/>
  <c r="BC694" i="7"/>
  <c r="BB694" i="7"/>
  <c r="BA694" i="7"/>
  <c r="AZ694" i="7"/>
  <c r="AY694" i="7"/>
  <c r="AD694" i="7"/>
  <c r="AC694" i="7"/>
  <c r="AB694" i="7"/>
  <c r="AA694" i="7"/>
  <c r="Z694" i="7"/>
  <c r="Y694" i="7"/>
  <c r="X694" i="7"/>
  <c r="W694" i="7"/>
  <c r="V694" i="7"/>
  <c r="U694" i="7"/>
  <c r="T694" i="7"/>
  <c r="S694" i="7"/>
  <c r="AE694" i="7" s="1"/>
  <c r="BJ693" i="7"/>
  <c r="BI693" i="7"/>
  <c r="BH693" i="7"/>
  <c r="BG693" i="7"/>
  <c r="BF693" i="7"/>
  <c r="BE693" i="7"/>
  <c r="BD693" i="7"/>
  <c r="BC693" i="7"/>
  <c r="BB693" i="7"/>
  <c r="BA693" i="7"/>
  <c r="AZ693" i="7"/>
  <c r="AY693" i="7"/>
  <c r="AX693" i="7"/>
  <c r="AD693" i="7"/>
  <c r="AC693" i="7"/>
  <c r="AB693" i="7"/>
  <c r="AA693" i="7"/>
  <c r="Z693" i="7"/>
  <c r="Y693" i="7"/>
  <c r="X693" i="7"/>
  <c r="W693" i="7"/>
  <c r="V693" i="7"/>
  <c r="U693" i="7"/>
  <c r="T693" i="7"/>
  <c r="S693" i="7"/>
  <c r="R693" i="7"/>
  <c r="AE693" i="7" s="1"/>
  <c r="BJ692" i="7"/>
  <c r="BI692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D692" i="7"/>
  <c r="AC692" i="7"/>
  <c r="AB692" i="7"/>
  <c r="AA692" i="7"/>
  <c r="Z692" i="7"/>
  <c r="Y692" i="7"/>
  <c r="X692" i="7"/>
  <c r="W692" i="7"/>
  <c r="V692" i="7"/>
  <c r="U692" i="7"/>
  <c r="T692" i="7"/>
  <c r="S692" i="7"/>
  <c r="R692" i="7"/>
  <c r="Q692" i="7"/>
  <c r="AE692" i="7" s="1"/>
  <c r="BJ691" i="7"/>
  <c r="BI691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D691" i="7"/>
  <c r="AC691" i="7"/>
  <c r="AB691" i="7"/>
  <c r="AA691" i="7"/>
  <c r="Z691" i="7"/>
  <c r="Y691" i="7"/>
  <c r="X691" i="7"/>
  <c r="W691" i="7"/>
  <c r="V691" i="7"/>
  <c r="U691" i="7"/>
  <c r="T691" i="7"/>
  <c r="S691" i="7"/>
  <c r="R691" i="7"/>
  <c r="Q691" i="7"/>
  <c r="P691" i="7"/>
  <c r="AE691" i="7" s="1"/>
  <c r="BJ690" i="7"/>
  <c r="BI690" i="7"/>
  <c r="BH690" i="7"/>
  <c r="BG690" i="7"/>
  <c r="BF690" i="7"/>
  <c r="BE690" i="7"/>
  <c r="BD690" i="7"/>
  <c r="BC690" i="7"/>
  <c r="BB690" i="7"/>
  <c r="BA690" i="7"/>
  <c r="AZ690" i="7"/>
  <c r="AY690" i="7"/>
  <c r="AX690" i="7"/>
  <c r="AW690" i="7"/>
  <c r="AV690" i="7"/>
  <c r="AU690" i="7"/>
  <c r="AD690" i="7"/>
  <c r="AC690" i="7"/>
  <c r="AB690" i="7"/>
  <c r="AA690" i="7"/>
  <c r="Z690" i="7"/>
  <c r="Y690" i="7"/>
  <c r="X690" i="7"/>
  <c r="W690" i="7"/>
  <c r="V690" i="7"/>
  <c r="U690" i="7"/>
  <c r="T690" i="7"/>
  <c r="S690" i="7"/>
  <c r="R690" i="7"/>
  <c r="Q690" i="7"/>
  <c r="P690" i="7"/>
  <c r="O690" i="7"/>
  <c r="AE690" i="7" s="1"/>
  <c r="BJ689" i="7"/>
  <c r="BI689" i="7"/>
  <c r="BH689" i="7"/>
  <c r="BG689" i="7"/>
  <c r="BF689" i="7"/>
  <c r="BE689" i="7"/>
  <c r="BD689" i="7"/>
  <c r="BC689" i="7"/>
  <c r="BB689" i="7"/>
  <c r="BA689" i="7"/>
  <c r="AZ689" i="7"/>
  <c r="AY689" i="7"/>
  <c r="AX689" i="7"/>
  <c r="AW689" i="7"/>
  <c r="AV689" i="7"/>
  <c r="AU689" i="7"/>
  <c r="AT689" i="7"/>
  <c r="AD689" i="7"/>
  <c r="AC689" i="7"/>
  <c r="AB689" i="7"/>
  <c r="AA689" i="7"/>
  <c r="Z689" i="7"/>
  <c r="Y689" i="7"/>
  <c r="X689" i="7"/>
  <c r="W689" i="7"/>
  <c r="V689" i="7"/>
  <c r="U689" i="7"/>
  <c r="T689" i="7"/>
  <c r="S689" i="7"/>
  <c r="R689" i="7"/>
  <c r="Q689" i="7"/>
  <c r="P689" i="7"/>
  <c r="O689" i="7"/>
  <c r="N689" i="7"/>
  <c r="AE689" i="7" s="1"/>
  <c r="BJ688" i="7"/>
  <c r="BI688" i="7"/>
  <c r="BH688" i="7"/>
  <c r="BG688" i="7"/>
  <c r="BF688" i="7"/>
  <c r="BE688" i="7"/>
  <c r="BD688" i="7"/>
  <c r="BC688" i="7"/>
  <c r="BB688" i="7"/>
  <c r="BA688" i="7"/>
  <c r="AZ688" i="7"/>
  <c r="AY688" i="7"/>
  <c r="AX688" i="7"/>
  <c r="AW688" i="7"/>
  <c r="AV688" i="7"/>
  <c r="AU688" i="7"/>
  <c r="AT688" i="7"/>
  <c r="AS688" i="7"/>
  <c r="AD688" i="7"/>
  <c r="AC688" i="7"/>
  <c r="AB688" i="7"/>
  <c r="AA688" i="7"/>
  <c r="Z688" i="7"/>
  <c r="Y688" i="7"/>
  <c r="X688" i="7"/>
  <c r="W688" i="7"/>
  <c r="V688" i="7"/>
  <c r="U688" i="7"/>
  <c r="T688" i="7"/>
  <c r="S688" i="7"/>
  <c r="R688" i="7"/>
  <c r="Q688" i="7"/>
  <c r="P688" i="7"/>
  <c r="O688" i="7"/>
  <c r="N688" i="7"/>
  <c r="M688" i="7"/>
  <c r="AE688" i="7" s="1"/>
  <c r="BJ687" i="7"/>
  <c r="BI687" i="7"/>
  <c r="BH687" i="7"/>
  <c r="BG687" i="7"/>
  <c r="BF687" i="7"/>
  <c r="BE687" i="7"/>
  <c r="BD687" i="7"/>
  <c r="BC687" i="7"/>
  <c r="BB687" i="7"/>
  <c r="BA687" i="7"/>
  <c r="AZ687" i="7"/>
  <c r="AY687" i="7"/>
  <c r="AX687" i="7"/>
  <c r="AW687" i="7"/>
  <c r="AV687" i="7"/>
  <c r="AU687" i="7"/>
  <c r="AT687" i="7"/>
  <c r="AS687" i="7"/>
  <c r="AR687" i="7"/>
  <c r="AD687" i="7"/>
  <c r="AC687" i="7"/>
  <c r="AB687" i="7"/>
  <c r="AA687" i="7"/>
  <c r="Z687" i="7"/>
  <c r="Y687" i="7"/>
  <c r="X687" i="7"/>
  <c r="W687" i="7"/>
  <c r="V687" i="7"/>
  <c r="U687" i="7"/>
  <c r="T687" i="7"/>
  <c r="S687" i="7"/>
  <c r="R687" i="7"/>
  <c r="Q687" i="7"/>
  <c r="P687" i="7"/>
  <c r="O687" i="7"/>
  <c r="N687" i="7"/>
  <c r="M687" i="7"/>
  <c r="L687" i="7"/>
  <c r="AE687" i="7" s="1"/>
  <c r="BJ686" i="7"/>
  <c r="BI686" i="7"/>
  <c r="BH686" i="7"/>
  <c r="BG686" i="7"/>
  <c r="BF686" i="7"/>
  <c r="BE686" i="7"/>
  <c r="BD686" i="7"/>
  <c r="BC686" i="7"/>
  <c r="BB686" i="7"/>
  <c r="BA686" i="7"/>
  <c r="AZ686" i="7"/>
  <c r="AY686" i="7"/>
  <c r="AX686" i="7"/>
  <c r="AW686" i="7"/>
  <c r="AV686" i="7"/>
  <c r="AU686" i="7"/>
  <c r="AT686" i="7"/>
  <c r="AS686" i="7"/>
  <c r="AR686" i="7"/>
  <c r="AQ686" i="7"/>
  <c r="AD686" i="7"/>
  <c r="AC686" i="7"/>
  <c r="AB686" i="7"/>
  <c r="AA686" i="7"/>
  <c r="Z686" i="7"/>
  <c r="Y686" i="7"/>
  <c r="X686" i="7"/>
  <c r="W686" i="7"/>
  <c r="V686" i="7"/>
  <c r="U686" i="7"/>
  <c r="T686" i="7"/>
  <c r="S686" i="7"/>
  <c r="R686" i="7"/>
  <c r="Q686" i="7"/>
  <c r="P686" i="7"/>
  <c r="O686" i="7"/>
  <c r="N686" i="7"/>
  <c r="M686" i="7"/>
  <c r="L686" i="7"/>
  <c r="K686" i="7"/>
  <c r="AE686" i="7" s="1"/>
  <c r="BJ685" i="7"/>
  <c r="BI685" i="7"/>
  <c r="BH685" i="7"/>
  <c r="BG685" i="7"/>
  <c r="BF685" i="7"/>
  <c r="BE685" i="7"/>
  <c r="BD685" i="7"/>
  <c r="BC685" i="7"/>
  <c r="BB685" i="7"/>
  <c r="BA685" i="7"/>
  <c r="AZ685" i="7"/>
  <c r="AY685" i="7"/>
  <c r="AX685" i="7"/>
  <c r="AW685" i="7"/>
  <c r="AV685" i="7"/>
  <c r="AU685" i="7"/>
  <c r="AT685" i="7"/>
  <c r="AS685" i="7"/>
  <c r="AR685" i="7"/>
  <c r="AQ685" i="7"/>
  <c r="AP685" i="7"/>
  <c r="AD685" i="7"/>
  <c r="AC685" i="7"/>
  <c r="AB685" i="7"/>
  <c r="AA685" i="7"/>
  <c r="Z685" i="7"/>
  <c r="Y685" i="7"/>
  <c r="X685" i="7"/>
  <c r="W685" i="7"/>
  <c r="V685" i="7"/>
  <c r="U685" i="7"/>
  <c r="T685" i="7"/>
  <c r="S685" i="7"/>
  <c r="R685" i="7"/>
  <c r="Q685" i="7"/>
  <c r="P685" i="7"/>
  <c r="O685" i="7"/>
  <c r="N685" i="7"/>
  <c r="M685" i="7"/>
  <c r="L685" i="7"/>
  <c r="K685" i="7"/>
  <c r="J685" i="7"/>
  <c r="AE685" i="7" s="1"/>
  <c r="BJ684" i="7"/>
  <c r="BI684" i="7"/>
  <c r="BH684" i="7"/>
  <c r="BG684" i="7"/>
  <c r="BF684" i="7"/>
  <c r="BE684" i="7"/>
  <c r="BD684" i="7"/>
  <c r="BC684" i="7"/>
  <c r="BB684" i="7"/>
  <c r="BA684" i="7"/>
  <c r="AZ684" i="7"/>
  <c r="AY684" i="7"/>
  <c r="AX684" i="7"/>
  <c r="AW684" i="7"/>
  <c r="AV684" i="7"/>
  <c r="AU684" i="7"/>
  <c r="AT684" i="7"/>
  <c r="AS684" i="7"/>
  <c r="AR684" i="7"/>
  <c r="AQ684" i="7"/>
  <c r="AP684" i="7"/>
  <c r="AO684" i="7"/>
  <c r="AD684" i="7"/>
  <c r="AC684" i="7"/>
  <c r="AB684" i="7"/>
  <c r="AA684" i="7"/>
  <c r="Z684" i="7"/>
  <c r="Y684" i="7"/>
  <c r="X684" i="7"/>
  <c r="W684" i="7"/>
  <c r="V684" i="7"/>
  <c r="U684" i="7"/>
  <c r="T684" i="7"/>
  <c r="S684" i="7"/>
  <c r="R684" i="7"/>
  <c r="Q684" i="7"/>
  <c r="P684" i="7"/>
  <c r="O684" i="7"/>
  <c r="N684" i="7"/>
  <c r="M684" i="7"/>
  <c r="L684" i="7"/>
  <c r="K684" i="7"/>
  <c r="J684" i="7"/>
  <c r="I684" i="7"/>
  <c r="AE684" i="7" s="1"/>
  <c r="BJ683" i="7"/>
  <c r="BI683" i="7"/>
  <c r="BH683" i="7"/>
  <c r="BG683" i="7"/>
  <c r="BF683" i="7"/>
  <c r="BE683" i="7"/>
  <c r="BD683" i="7"/>
  <c r="BC683" i="7"/>
  <c r="BB683" i="7"/>
  <c r="BA683" i="7"/>
  <c r="AZ683" i="7"/>
  <c r="AY683" i="7"/>
  <c r="AX683" i="7"/>
  <c r="AW683" i="7"/>
  <c r="AV683" i="7"/>
  <c r="AU683" i="7"/>
  <c r="AT683" i="7"/>
  <c r="AS683" i="7"/>
  <c r="AR683" i="7"/>
  <c r="AQ683" i="7"/>
  <c r="AP683" i="7"/>
  <c r="AO683" i="7"/>
  <c r="AN683" i="7"/>
  <c r="AD683" i="7"/>
  <c r="AC683" i="7"/>
  <c r="AB683" i="7"/>
  <c r="AA683" i="7"/>
  <c r="Z683" i="7"/>
  <c r="Y683" i="7"/>
  <c r="X683" i="7"/>
  <c r="W683" i="7"/>
  <c r="V683" i="7"/>
  <c r="U683" i="7"/>
  <c r="T683" i="7"/>
  <c r="S683" i="7"/>
  <c r="R683" i="7"/>
  <c r="Q683" i="7"/>
  <c r="P683" i="7"/>
  <c r="O683" i="7"/>
  <c r="N683" i="7"/>
  <c r="M683" i="7"/>
  <c r="L683" i="7"/>
  <c r="K683" i="7"/>
  <c r="J683" i="7"/>
  <c r="I683" i="7"/>
  <c r="H683" i="7"/>
  <c r="AE683" i="7" s="1"/>
  <c r="BJ682" i="7"/>
  <c r="BI682" i="7"/>
  <c r="BH682" i="7"/>
  <c r="BG682" i="7"/>
  <c r="BF682" i="7"/>
  <c r="BE682" i="7"/>
  <c r="BD682" i="7"/>
  <c r="BC682" i="7"/>
  <c r="BB682" i="7"/>
  <c r="BA682" i="7"/>
  <c r="AZ682" i="7"/>
  <c r="AY682" i="7"/>
  <c r="AX682" i="7"/>
  <c r="AW682" i="7"/>
  <c r="AV682" i="7"/>
  <c r="AU682" i="7"/>
  <c r="AT682" i="7"/>
  <c r="AS682" i="7"/>
  <c r="AR682" i="7"/>
  <c r="AQ682" i="7"/>
  <c r="AP682" i="7"/>
  <c r="AO682" i="7"/>
  <c r="AN682" i="7"/>
  <c r="AM682" i="7"/>
  <c r="AD682" i="7"/>
  <c r="AC682" i="7"/>
  <c r="AB682" i="7"/>
  <c r="AA682" i="7"/>
  <c r="Z682" i="7"/>
  <c r="Y682" i="7"/>
  <c r="X682" i="7"/>
  <c r="W682" i="7"/>
  <c r="V682" i="7"/>
  <c r="U682" i="7"/>
  <c r="T682" i="7"/>
  <c r="S682" i="7"/>
  <c r="R682" i="7"/>
  <c r="Q682" i="7"/>
  <c r="P682" i="7"/>
  <c r="O682" i="7"/>
  <c r="N682" i="7"/>
  <c r="M682" i="7"/>
  <c r="L682" i="7"/>
  <c r="K682" i="7"/>
  <c r="J682" i="7"/>
  <c r="I682" i="7"/>
  <c r="H682" i="7"/>
  <c r="G682" i="7"/>
  <c r="AE682" i="7" s="1"/>
  <c r="BJ681" i="7"/>
  <c r="BI681" i="7"/>
  <c r="BH681" i="7"/>
  <c r="BG681" i="7"/>
  <c r="BF681" i="7"/>
  <c r="BE681" i="7"/>
  <c r="BD681" i="7"/>
  <c r="BC681" i="7"/>
  <c r="BB681" i="7"/>
  <c r="BA681" i="7"/>
  <c r="AZ681" i="7"/>
  <c r="AY681" i="7"/>
  <c r="AX681" i="7"/>
  <c r="AW681" i="7"/>
  <c r="AV681" i="7"/>
  <c r="AU681" i="7"/>
  <c r="AT681" i="7"/>
  <c r="AS681" i="7"/>
  <c r="AR681" i="7"/>
  <c r="AQ681" i="7"/>
  <c r="AP681" i="7"/>
  <c r="AO681" i="7"/>
  <c r="AN681" i="7"/>
  <c r="AM681" i="7"/>
  <c r="AL681" i="7"/>
  <c r="AD681" i="7"/>
  <c r="AC681" i="7"/>
  <c r="AB681" i="7"/>
  <c r="AA681" i="7"/>
  <c r="Z681" i="7"/>
  <c r="Y681" i="7"/>
  <c r="X681" i="7"/>
  <c r="W681" i="7"/>
  <c r="V681" i="7"/>
  <c r="U681" i="7"/>
  <c r="T681" i="7"/>
  <c r="S681" i="7"/>
  <c r="R681" i="7"/>
  <c r="Q681" i="7"/>
  <c r="P681" i="7"/>
  <c r="O681" i="7"/>
  <c r="N681" i="7"/>
  <c r="M681" i="7"/>
  <c r="L681" i="7"/>
  <c r="K681" i="7"/>
  <c r="J681" i="7"/>
  <c r="I681" i="7"/>
  <c r="H681" i="7"/>
  <c r="G681" i="7"/>
  <c r="F681" i="7"/>
  <c r="AE681" i="7" s="1"/>
  <c r="BJ680" i="7"/>
  <c r="BI680" i="7"/>
  <c r="BH680" i="7"/>
  <c r="BG680" i="7"/>
  <c r="BF680" i="7"/>
  <c r="BE680" i="7"/>
  <c r="BD680" i="7"/>
  <c r="BC680" i="7"/>
  <c r="BB680" i="7"/>
  <c r="BA680" i="7"/>
  <c r="AZ680" i="7"/>
  <c r="AY680" i="7"/>
  <c r="AX680" i="7"/>
  <c r="AW680" i="7"/>
  <c r="AV680" i="7"/>
  <c r="AU680" i="7"/>
  <c r="AT680" i="7"/>
  <c r="AS680" i="7"/>
  <c r="AR680" i="7"/>
  <c r="AQ680" i="7"/>
  <c r="AP680" i="7"/>
  <c r="AO680" i="7"/>
  <c r="AN680" i="7"/>
  <c r="AM680" i="7"/>
  <c r="AL680" i="7"/>
  <c r="AK680" i="7"/>
  <c r="AD680" i="7"/>
  <c r="AC680" i="7"/>
  <c r="AB680" i="7"/>
  <c r="AA680" i="7"/>
  <c r="Z680" i="7"/>
  <c r="Y680" i="7"/>
  <c r="X680" i="7"/>
  <c r="W680" i="7"/>
  <c r="V680" i="7"/>
  <c r="U680" i="7"/>
  <c r="T680" i="7"/>
  <c r="S680" i="7"/>
  <c r="R680" i="7"/>
  <c r="Q680" i="7"/>
  <c r="P680" i="7"/>
  <c r="O680" i="7"/>
  <c r="N680" i="7"/>
  <c r="M680" i="7"/>
  <c r="L680" i="7"/>
  <c r="K680" i="7"/>
  <c r="J680" i="7"/>
  <c r="I680" i="7"/>
  <c r="H680" i="7"/>
  <c r="G680" i="7"/>
  <c r="F680" i="7"/>
  <c r="E680" i="7"/>
  <c r="AE680" i="7" s="1"/>
  <c r="BJ679" i="7"/>
  <c r="BI679" i="7"/>
  <c r="BH679" i="7"/>
  <c r="BG679" i="7"/>
  <c r="BF679" i="7"/>
  <c r="BE679" i="7"/>
  <c r="BD679" i="7"/>
  <c r="BC679" i="7"/>
  <c r="BB679" i="7"/>
  <c r="BA679" i="7"/>
  <c r="AZ679" i="7"/>
  <c r="AY679" i="7"/>
  <c r="AX679" i="7"/>
  <c r="AW679" i="7"/>
  <c r="AV679" i="7"/>
  <c r="AU679" i="7"/>
  <c r="AT679" i="7"/>
  <c r="AS679" i="7"/>
  <c r="AR679" i="7"/>
  <c r="AQ679" i="7"/>
  <c r="AP679" i="7"/>
  <c r="AO679" i="7"/>
  <c r="AN679" i="7"/>
  <c r="AM679" i="7"/>
  <c r="AL679" i="7"/>
  <c r="AK679" i="7"/>
  <c r="AJ679" i="7"/>
  <c r="AD679" i="7"/>
  <c r="AC679" i="7"/>
  <c r="AB679" i="7"/>
  <c r="AA679" i="7"/>
  <c r="Z679" i="7"/>
  <c r="Y679" i="7"/>
  <c r="X679" i="7"/>
  <c r="W679" i="7"/>
  <c r="V679" i="7"/>
  <c r="U679" i="7"/>
  <c r="T679" i="7"/>
  <c r="S679" i="7"/>
  <c r="R679" i="7"/>
  <c r="Q679" i="7"/>
  <c r="P679" i="7"/>
  <c r="O679" i="7"/>
  <c r="N679" i="7"/>
  <c r="M679" i="7"/>
  <c r="L679" i="7"/>
  <c r="K679" i="7"/>
  <c r="J679" i="7"/>
  <c r="I679" i="7"/>
  <c r="H679" i="7"/>
  <c r="G679" i="7"/>
  <c r="F679" i="7"/>
  <c r="E679" i="7"/>
  <c r="D679" i="7"/>
  <c r="AE679" i="7" s="1"/>
  <c r="BJ678" i="7"/>
  <c r="BI678" i="7"/>
  <c r="BH678" i="7"/>
  <c r="BG678" i="7"/>
  <c r="BF678" i="7"/>
  <c r="BE678" i="7"/>
  <c r="BD678" i="7"/>
  <c r="BC678" i="7"/>
  <c r="BB678" i="7"/>
  <c r="BA678" i="7"/>
  <c r="AZ678" i="7"/>
  <c r="AY678" i="7"/>
  <c r="AX678" i="7"/>
  <c r="AW678" i="7"/>
  <c r="AV678" i="7"/>
  <c r="AU678" i="7"/>
  <c r="AT678" i="7"/>
  <c r="AS678" i="7"/>
  <c r="AR678" i="7"/>
  <c r="AQ678" i="7"/>
  <c r="AP678" i="7"/>
  <c r="AO678" i="7"/>
  <c r="AN678" i="7"/>
  <c r="AM678" i="7"/>
  <c r="AL678" i="7"/>
  <c r="AK678" i="7"/>
  <c r="AJ678" i="7"/>
  <c r="AI678" i="7"/>
  <c r="AD678" i="7"/>
  <c r="AC678" i="7"/>
  <c r="AB678" i="7"/>
  <c r="AA678" i="7"/>
  <c r="Z678" i="7"/>
  <c r="Y678" i="7"/>
  <c r="X678" i="7"/>
  <c r="W678" i="7"/>
  <c r="V678" i="7"/>
  <c r="U678" i="7"/>
  <c r="T678" i="7"/>
  <c r="S678" i="7"/>
  <c r="R678" i="7"/>
  <c r="Q678" i="7"/>
  <c r="P678" i="7"/>
  <c r="O678" i="7"/>
  <c r="N678" i="7"/>
  <c r="M678" i="7"/>
  <c r="L678" i="7"/>
  <c r="K678" i="7"/>
  <c r="J678" i="7"/>
  <c r="I678" i="7"/>
  <c r="H678" i="7"/>
  <c r="G678" i="7"/>
  <c r="F678" i="7"/>
  <c r="E678" i="7"/>
  <c r="D678" i="7"/>
  <c r="C678" i="7"/>
  <c r="AE678" i="7" s="1"/>
  <c r="BJ677" i="7"/>
  <c r="BI677" i="7"/>
  <c r="BH677" i="7"/>
  <c r="BG677" i="7"/>
  <c r="BF677" i="7"/>
  <c r="BE677" i="7"/>
  <c r="BD677" i="7"/>
  <c r="BC677" i="7"/>
  <c r="BB677" i="7"/>
  <c r="BA677" i="7"/>
  <c r="AZ677" i="7"/>
  <c r="AY677" i="7"/>
  <c r="AX677" i="7"/>
  <c r="AW677" i="7"/>
  <c r="AV677" i="7"/>
  <c r="AU677" i="7"/>
  <c r="AT677" i="7"/>
  <c r="AS677" i="7"/>
  <c r="AR677" i="7"/>
  <c r="AQ677" i="7"/>
  <c r="AP677" i="7"/>
  <c r="AO677" i="7"/>
  <c r="AN677" i="7"/>
  <c r="AM677" i="7"/>
  <c r="AL677" i="7"/>
  <c r="AK677" i="7"/>
  <c r="AJ677" i="7"/>
  <c r="AI677" i="7"/>
  <c r="AH677" i="7"/>
  <c r="AD677" i="7"/>
  <c r="AC677" i="7"/>
  <c r="AB677" i="7"/>
  <c r="AA677" i="7"/>
  <c r="Z677" i="7"/>
  <c r="Y677" i="7"/>
  <c r="X677" i="7"/>
  <c r="W677" i="7"/>
  <c r="V677" i="7"/>
  <c r="U677" i="7"/>
  <c r="T677" i="7"/>
  <c r="S677" i="7"/>
  <c r="R677" i="7"/>
  <c r="Q677" i="7"/>
  <c r="P677" i="7"/>
  <c r="O677" i="7"/>
  <c r="N677" i="7"/>
  <c r="M677" i="7"/>
  <c r="L677" i="7"/>
  <c r="K677" i="7"/>
  <c r="J677" i="7"/>
  <c r="I677" i="7"/>
  <c r="H677" i="7"/>
  <c r="G677" i="7"/>
  <c r="F677" i="7"/>
  <c r="E677" i="7"/>
  <c r="D677" i="7"/>
  <c r="C677" i="7"/>
  <c r="B677" i="7"/>
  <c r="AE677" i="7" s="1"/>
  <c r="BJ768" i="7"/>
  <c r="BJ767" i="7"/>
  <c r="BI767" i="7"/>
  <c r="BJ766" i="7"/>
  <c r="BI766" i="7"/>
  <c r="BH766" i="7"/>
  <c r="BJ765" i="7"/>
  <c r="BI765" i="7"/>
  <c r="BH765" i="7"/>
  <c r="BG765" i="7"/>
  <c r="BJ764" i="7"/>
  <c r="BI764" i="7"/>
  <c r="BH764" i="7"/>
  <c r="BG764" i="7"/>
  <c r="BF764" i="7"/>
  <c r="BJ763" i="7"/>
  <c r="BI763" i="7"/>
  <c r="BH763" i="7"/>
  <c r="BG763" i="7"/>
  <c r="BF763" i="7"/>
  <c r="BE763" i="7"/>
  <c r="BJ762" i="7"/>
  <c r="BI762" i="7"/>
  <c r="BH762" i="7"/>
  <c r="BG762" i="7"/>
  <c r="BF762" i="7"/>
  <c r="BE762" i="7"/>
  <c r="BD762" i="7"/>
  <c r="BJ761" i="7"/>
  <c r="BI761" i="7"/>
  <c r="BH761" i="7"/>
  <c r="BG761" i="7"/>
  <c r="BF761" i="7"/>
  <c r="BE761" i="7"/>
  <c r="BD761" i="7"/>
  <c r="BC761" i="7"/>
  <c r="BJ760" i="7"/>
  <c r="BI760" i="7"/>
  <c r="BH760" i="7"/>
  <c r="BG760" i="7"/>
  <c r="BF760" i="7"/>
  <c r="BE760" i="7"/>
  <c r="BD760" i="7"/>
  <c r="BC760" i="7"/>
  <c r="BB760" i="7"/>
  <c r="BJ759" i="7"/>
  <c r="BI759" i="7"/>
  <c r="BH759" i="7"/>
  <c r="BG759" i="7"/>
  <c r="BF759" i="7"/>
  <c r="BE759" i="7"/>
  <c r="BD759" i="7"/>
  <c r="BC759" i="7"/>
  <c r="BB759" i="7"/>
  <c r="BA759" i="7"/>
  <c r="BJ758" i="7"/>
  <c r="BI758" i="7"/>
  <c r="BH758" i="7"/>
  <c r="BG758" i="7"/>
  <c r="BF758" i="7"/>
  <c r="BE758" i="7"/>
  <c r="BD758" i="7"/>
  <c r="BC758" i="7"/>
  <c r="BB758" i="7"/>
  <c r="BA758" i="7"/>
  <c r="AZ758" i="7"/>
  <c r="BJ757" i="7"/>
  <c r="BI757" i="7"/>
  <c r="BH757" i="7"/>
  <c r="BG757" i="7"/>
  <c r="BF757" i="7"/>
  <c r="BE757" i="7"/>
  <c r="BD757" i="7"/>
  <c r="BC757" i="7"/>
  <c r="BB757" i="7"/>
  <c r="BA757" i="7"/>
  <c r="AZ757" i="7"/>
  <c r="AY757" i="7"/>
  <c r="BJ756" i="7"/>
  <c r="BI756" i="7"/>
  <c r="BH756" i="7"/>
  <c r="BG756" i="7"/>
  <c r="BF756" i="7"/>
  <c r="BE756" i="7"/>
  <c r="BD756" i="7"/>
  <c r="BC756" i="7"/>
  <c r="BB756" i="7"/>
  <c r="BA756" i="7"/>
  <c r="AZ756" i="7"/>
  <c r="AY756" i="7"/>
  <c r="AX756" i="7"/>
  <c r="BJ755" i="7"/>
  <c r="BI755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BJ754" i="7"/>
  <c r="BI754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BJ753" i="7"/>
  <c r="BI753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BJ752" i="7"/>
  <c r="BI752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BJ751" i="7"/>
  <c r="BI751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BJ750" i="7"/>
  <c r="BI750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BJ749" i="7"/>
  <c r="BI749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BJ748" i="7"/>
  <c r="BI748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P748" i="7"/>
  <c r="BJ747" i="7"/>
  <c r="BI747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P747" i="7"/>
  <c r="AO747" i="7"/>
  <c r="BJ746" i="7"/>
  <c r="BI746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P746" i="7"/>
  <c r="AO746" i="7"/>
  <c r="AN746" i="7"/>
  <c r="BJ745" i="7"/>
  <c r="BI745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P745" i="7"/>
  <c r="AO745" i="7"/>
  <c r="AN745" i="7"/>
  <c r="AM745" i="7"/>
  <c r="BJ744" i="7"/>
  <c r="BI744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P744" i="7"/>
  <c r="AO744" i="7"/>
  <c r="AN744" i="7"/>
  <c r="AM744" i="7"/>
  <c r="AL744" i="7"/>
  <c r="AK744" i="7"/>
  <c r="AJ744" i="7"/>
  <c r="AI744" i="7"/>
  <c r="AH744" i="7"/>
  <c r="BJ743" i="7"/>
  <c r="BI743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P743" i="7"/>
  <c r="AO743" i="7"/>
  <c r="AN743" i="7"/>
  <c r="AM743" i="7"/>
  <c r="AL743" i="7"/>
  <c r="AK743" i="7"/>
  <c r="AJ743" i="7"/>
  <c r="AI743" i="7"/>
  <c r="AH743" i="7"/>
  <c r="BJ742" i="7"/>
  <c r="BI742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P742" i="7"/>
  <c r="AO742" i="7"/>
  <c r="AN742" i="7"/>
  <c r="AM742" i="7"/>
  <c r="AL742" i="7"/>
  <c r="AK742" i="7"/>
  <c r="AJ742" i="7"/>
  <c r="AI742" i="7"/>
  <c r="AH742" i="7"/>
  <c r="BJ741" i="7"/>
  <c r="BI741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P741" i="7"/>
  <c r="AO741" i="7"/>
  <c r="AN741" i="7"/>
  <c r="AM741" i="7"/>
  <c r="AL741" i="7"/>
  <c r="AK741" i="7"/>
  <c r="AJ741" i="7"/>
  <c r="AI741" i="7"/>
  <c r="AH741" i="7"/>
  <c r="BJ740" i="7"/>
  <c r="BI740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P740" i="7"/>
  <c r="AO740" i="7"/>
  <c r="AN740" i="7"/>
  <c r="AM740" i="7"/>
  <c r="AL740" i="7"/>
  <c r="AK740" i="7"/>
  <c r="AJ740" i="7"/>
  <c r="AI740" i="7"/>
  <c r="AH740" i="7"/>
  <c r="O753" i="7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Q740" i="7"/>
  <c r="R740" i="7"/>
  <c r="S740" i="7"/>
  <c r="T740" i="7"/>
  <c r="U740" i="7"/>
  <c r="V740" i="7"/>
  <c r="W740" i="7"/>
  <c r="X740" i="7"/>
  <c r="Y740" i="7"/>
  <c r="Z740" i="7"/>
  <c r="AA740" i="7"/>
  <c r="AB740" i="7"/>
  <c r="AC740" i="7"/>
  <c r="B741" i="7"/>
  <c r="C741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P741" i="7"/>
  <c r="Q741" i="7"/>
  <c r="R741" i="7"/>
  <c r="S741" i="7"/>
  <c r="T741" i="7"/>
  <c r="U741" i="7"/>
  <c r="V741" i="7"/>
  <c r="W741" i="7"/>
  <c r="X741" i="7"/>
  <c r="Y741" i="7"/>
  <c r="Z741" i="7"/>
  <c r="AA741" i="7"/>
  <c r="AB741" i="7"/>
  <c r="AC741" i="7"/>
  <c r="B742" i="7"/>
  <c r="C742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P742" i="7"/>
  <c r="Q742" i="7"/>
  <c r="R742" i="7"/>
  <c r="S742" i="7"/>
  <c r="T742" i="7"/>
  <c r="U742" i="7"/>
  <c r="V742" i="7"/>
  <c r="W742" i="7"/>
  <c r="X742" i="7"/>
  <c r="Y742" i="7"/>
  <c r="Z742" i="7"/>
  <c r="AA742" i="7"/>
  <c r="AB742" i="7"/>
  <c r="AC742" i="7"/>
  <c r="B743" i="7"/>
  <c r="C743" i="7"/>
  <c r="D743" i="7"/>
  <c r="E743" i="7"/>
  <c r="F743" i="7"/>
  <c r="G743" i="7"/>
  <c r="H743" i="7"/>
  <c r="I743" i="7"/>
  <c r="J743" i="7"/>
  <c r="K743" i="7"/>
  <c r="L743" i="7"/>
  <c r="M743" i="7"/>
  <c r="N743" i="7"/>
  <c r="O743" i="7"/>
  <c r="P743" i="7"/>
  <c r="Q743" i="7"/>
  <c r="R743" i="7"/>
  <c r="S743" i="7"/>
  <c r="T743" i="7"/>
  <c r="U743" i="7"/>
  <c r="V743" i="7"/>
  <c r="W743" i="7"/>
  <c r="X743" i="7"/>
  <c r="Y743" i="7"/>
  <c r="Z743" i="7"/>
  <c r="AA743" i="7"/>
  <c r="AB743" i="7"/>
  <c r="AC743" i="7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AB744" i="7"/>
  <c r="AC744" i="7"/>
  <c r="G745" i="7"/>
  <c r="H745" i="7"/>
  <c r="I745" i="7"/>
  <c r="J745" i="7"/>
  <c r="K745" i="7"/>
  <c r="L745" i="7"/>
  <c r="M745" i="7"/>
  <c r="N745" i="7"/>
  <c r="O745" i="7"/>
  <c r="P745" i="7"/>
  <c r="Q745" i="7"/>
  <c r="R745" i="7"/>
  <c r="S745" i="7"/>
  <c r="T745" i="7"/>
  <c r="U745" i="7"/>
  <c r="V745" i="7"/>
  <c r="W745" i="7"/>
  <c r="X745" i="7"/>
  <c r="Y745" i="7"/>
  <c r="Z745" i="7"/>
  <c r="AA745" i="7"/>
  <c r="AB745" i="7"/>
  <c r="AC745" i="7"/>
  <c r="H746" i="7"/>
  <c r="I746" i="7"/>
  <c r="J746" i="7"/>
  <c r="K746" i="7"/>
  <c r="L746" i="7"/>
  <c r="M746" i="7"/>
  <c r="N746" i="7"/>
  <c r="O746" i="7"/>
  <c r="P746" i="7"/>
  <c r="Q746" i="7"/>
  <c r="R746" i="7"/>
  <c r="S746" i="7"/>
  <c r="T746" i="7"/>
  <c r="U746" i="7"/>
  <c r="V746" i="7"/>
  <c r="W746" i="7"/>
  <c r="X746" i="7"/>
  <c r="Y746" i="7"/>
  <c r="Z746" i="7"/>
  <c r="AA746" i="7"/>
  <c r="AB746" i="7"/>
  <c r="AC746" i="7"/>
  <c r="I747" i="7"/>
  <c r="J747" i="7"/>
  <c r="K747" i="7"/>
  <c r="L747" i="7"/>
  <c r="M747" i="7"/>
  <c r="N747" i="7"/>
  <c r="O747" i="7"/>
  <c r="P747" i="7"/>
  <c r="Q747" i="7"/>
  <c r="R747" i="7"/>
  <c r="S747" i="7"/>
  <c r="T747" i="7"/>
  <c r="U747" i="7"/>
  <c r="V747" i="7"/>
  <c r="W747" i="7"/>
  <c r="X747" i="7"/>
  <c r="Y747" i="7"/>
  <c r="Z747" i="7"/>
  <c r="AA747" i="7"/>
  <c r="AB747" i="7"/>
  <c r="AC747" i="7"/>
  <c r="J748" i="7"/>
  <c r="K748" i="7"/>
  <c r="L748" i="7"/>
  <c r="M748" i="7"/>
  <c r="N748" i="7"/>
  <c r="O748" i="7"/>
  <c r="P748" i="7"/>
  <c r="Q748" i="7"/>
  <c r="R748" i="7"/>
  <c r="S748" i="7"/>
  <c r="T748" i="7"/>
  <c r="U748" i="7"/>
  <c r="V748" i="7"/>
  <c r="W748" i="7"/>
  <c r="X748" i="7"/>
  <c r="Y748" i="7"/>
  <c r="Z748" i="7"/>
  <c r="AA748" i="7"/>
  <c r="AB748" i="7"/>
  <c r="AC748" i="7"/>
  <c r="K749" i="7"/>
  <c r="L749" i="7"/>
  <c r="M749" i="7"/>
  <c r="N749" i="7"/>
  <c r="O749" i="7"/>
  <c r="P749" i="7"/>
  <c r="Q749" i="7"/>
  <c r="R749" i="7"/>
  <c r="S749" i="7"/>
  <c r="T749" i="7"/>
  <c r="U749" i="7"/>
  <c r="V749" i="7"/>
  <c r="W749" i="7"/>
  <c r="X749" i="7"/>
  <c r="Y749" i="7"/>
  <c r="Z749" i="7"/>
  <c r="AA749" i="7"/>
  <c r="AB749" i="7"/>
  <c r="AC749" i="7"/>
  <c r="L750" i="7"/>
  <c r="M750" i="7"/>
  <c r="N750" i="7"/>
  <c r="O750" i="7"/>
  <c r="P750" i="7"/>
  <c r="Q750" i="7"/>
  <c r="R750" i="7"/>
  <c r="S750" i="7"/>
  <c r="T750" i="7"/>
  <c r="U750" i="7"/>
  <c r="V750" i="7"/>
  <c r="W750" i="7"/>
  <c r="X750" i="7"/>
  <c r="Y750" i="7"/>
  <c r="Z750" i="7"/>
  <c r="AA750" i="7"/>
  <c r="AB750" i="7"/>
  <c r="AC750" i="7"/>
  <c r="M751" i="7"/>
  <c r="N751" i="7"/>
  <c r="O751" i="7"/>
  <c r="P751" i="7"/>
  <c r="Q751" i="7"/>
  <c r="R751" i="7"/>
  <c r="S751" i="7"/>
  <c r="T751" i="7"/>
  <c r="U751" i="7"/>
  <c r="V751" i="7"/>
  <c r="W751" i="7"/>
  <c r="X751" i="7"/>
  <c r="Y751" i="7"/>
  <c r="Z751" i="7"/>
  <c r="AA751" i="7"/>
  <c r="AB751" i="7"/>
  <c r="AC751" i="7"/>
  <c r="N752" i="7"/>
  <c r="O752" i="7"/>
  <c r="P752" i="7"/>
  <c r="Q752" i="7"/>
  <c r="R752" i="7"/>
  <c r="S752" i="7"/>
  <c r="T752" i="7"/>
  <c r="U752" i="7"/>
  <c r="V752" i="7"/>
  <c r="W752" i="7"/>
  <c r="X752" i="7"/>
  <c r="Y752" i="7"/>
  <c r="Z752" i="7"/>
  <c r="AA752" i="7"/>
  <c r="AB752" i="7"/>
  <c r="AC752" i="7"/>
  <c r="P753" i="7"/>
  <c r="Q753" i="7"/>
  <c r="R753" i="7"/>
  <c r="S753" i="7"/>
  <c r="T753" i="7"/>
  <c r="U753" i="7"/>
  <c r="V753" i="7"/>
  <c r="W753" i="7"/>
  <c r="X753" i="7"/>
  <c r="Y753" i="7"/>
  <c r="Z753" i="7"/>
  <c r="AA753" i="7"/>
  <c r="AB753" i="7"/>
  <c r="AC753" i="7"/>
  <c r="P754" i="7"/>
  <c r="Q754" i="7"/>
  <c r="R754" i="7"/>
  <c r="S754" i="7"/>
  <c r="T754" i="7"/>
  <c r="U754" i="7"/>
  <c r="V754" i="7"/>
  <c r="W754" i="7"/>
  <c r="X754" i="7"/>
  <c r="Y754" i="7"/>
  <c r="Z754" i="7"/>
  <c r="AA754" i="7"/>
  <c r="AB754" i="7"/>
  <c r="AC754" i="7"/>
  <c r="Q755" i="7"/>
  <c r="R755" i="7"/>
  <c r="S755" i="7"/>
  <c r="T755" i="7"/>
  <c r="U755" i="7"/>
  <c r="V755" i="7"/>
  <c r="W755" i="7"/>
  <c r="X755" i="7"/>
  <c r="Y755" i="7"/>
  <c r="Z755" i="7"/>
  <c r="AA755" i="7"/>
  <c r="AB755" i="7"/>
  <c r="AC755" i="7"/>
  <c r="R756" i="7"/>
  <c r="S756" i="7"/>
  <c r="T756" i="7"/>
  <c r="U756" i="7"/>
  <c r="V756" i="7"/>
  <c r="W756" i="7"/>
  <c r="X756" i="7"/>
  <c r="Y756" i="7"/>
  <c r="Z756" i="7"/>
  <c r="AA756" i="7"/>
  <c r="AB756" i="7"/>
  <c r="AC756" i="7"/>
  <c r="S757" i="7"/>
  <c r="T757" i="7"/>
  <c r="U757" i="7"/>
  <c r="V757" i="7"/>
  <c r="W757" i="7"/>
  <c r="X757" i="7"/>
  <c r="Y757" i="7"/>
  <c r="Z757" i="7"/>
  <c r="AA757" i="7"/>
  <c r="AB757" i="7"/>
  <c r="AC757" i="7"/>
  <c r="T758" i="7"/>
  <c r="U758" i="7"/>
  <c r="V758" i="7"/>
  <c r="W758" i="7"/>
  <c r="X758" i="7"/>
  <c r="Y758" i="7"/>
  <c r="Z758" i="7"/>
  <c r="AA758" i="7"/>
  <c r="AB758" i="7"/>
  <c r="AC758" i="7"/>
  <c r="U759" i="7"/>
  <c r="V759" i="7"/>
  <c r="W759" i="7"/>
  <c r="X759" i="7"/>
  <c r="Y759" i="7"/>
  <c r="Z759" i="7"/>
  <c r="AA759" i="7"/>
  <c r="AB759" i="7"/>
  <c r="AC759" i="7"/>
  <c r="V760" i="7"/>
  <c r="W760" i="7"/>
  <c r="X760" i="7"/>
  <c r="Y760" i="7"/>
  <c r="Z760" i="7"/>
  <c r="AA760" i="7"/>
  <c r="AB760" i="7"/>
  <c r="AC760" i="7"/>
  <c r="W761" i="7"/>
  <c r="X761" i="7"/>
  <c r="Y761" i="7"/>
  <c r="Z761" i="7"/>
  <c r="AA761" i="7"/>
  <c r="AB761" i="7"/>
  <c r="AC761" i="7"/>
  <c r="X762" i="7"/>
  <c r="Y762" i="7"/>
  <c r="Z762" i="7"/>
  <c r="AA762" i="7"/>
  <c r="AB762" i="7"/>
  <c r="AC762" i="7"/>
  <c r="Y763" i="7"/>
  <c r="Z763" i="7"/>
  <c r="AA763" i="7"/>
  <c r="AB763" i="7"/>
  <c r="AC763" i="7"/>
  <c r="Z764" i="7"/>
  <c r="AA764" i="7"/>
  <c r="AB764" i="7"/>
  <c r="AC764" i="7"/>
  <c r="AA765" i="7"/>
  <c r="AB765" i="7"/>
  <c r="AC765" i="7"/>
  <c r="AB766" i="7"/>
  <c r="AC766" i="7"/>
  <c r="AC767" i="7"/>
  <c r="AD768" i="7"/>
  <c r="AD741" i="7"/>
  <c r="AD742" i="7"/>
  <c r="AD743" i="7"/>
  <c r="AD744" i="7"/>
  <c r="AD745" i="7"/>
  <c r="AD746" i="7"/>
  <c r="AD747" i="7"/>
  <c r="AD748" i="7"/>
  <c r="AD749" i="7"/>
  <c r="AD750" i="7"/>
  <c r="AD751" i="7"/>
  <c r="AD752" i="7"/>
  <c r="AD753" i="7"/>
  <c r="AD754" i="7"/>
  <c r="AD755" i="7"/>
  <c r="AD756" i="7"/>
  <c r="AD757" i="7"/>
  <c r="AD758" i="7"/>
  <c r="AD759" i="7"/>
  <c r="AD760" i="7"/>
  <c r="AD761" i="7"/>
  <c r="AD762" i="7"/>
  <c r="AD763" i="7"/>
  <c r="AD764" i="7"/>
  <c r="AD765" i="7"/>
  <c r="AD766" i="7"/>
  <c r="AD767" i="7"/>
  <c r="AD740" i="7"/>
  <c r="AQ750" i="7"/>
  <c r="K750" i="7"/>
  <c r="AO749" i="7"/>
  <c r="H749" i="7"/>
  <c r="AL748" i="7"/>
  <c r="AM747" i="7"/>
  <c r="H747" i="7"/>
  <c r="AM746" i="7"/>
  <c r="G746" i="7"/>
  <c r="AL745" i="7"/>
  <c r="AK745" i="7"/>
  <c r="AJ745" i="7"/>
  <c r="AI745" i="7"/>
  <c r="AH745" i="7"/>
  <c r="F745" i="7"/>
  <c r="E745" i="7"/>
  <c r="D745" i="7"/>
  <c r="C745" i="7"/>
  <c r="B745" i="7"/>
  <c r="CQ642" i="7"/>
  <c r="BK642" i="7"/>
  <c r="AE642" i="7"/>
  <c r="CQ641" i="7"/>
  <c r="BK641" i="7"/>
  <c r="AE641" i="7"/>
  <c r="CQ640" i="7"/>
  <c r="BK640" i="7"/>
  <c r="AE640" i="7"/>
  <c r="CQ639" i="7"/>
  <c r="BK639" i="7"/>
  <c r="AE639" i="7"/>
  <c r="CQ638" i="7"/>
  <c r="BK638" i="7"/>
  <c r="AE638" i="7"/>
  <c r="CQ637" i="7"/>
  <c r="BK637" i="7"/>
  <c r="AE637" i="7"/>
  <c r="CQ636" i="7"/>
  <c r="BK636" i="7"/>
  <c r="AE636" i="7"/>
  <c r="CQ635" i="7"/>
  <c r="BK635" i="7"/>
  <c r="AE635" i="7"/>
  <c r="CQ634" i="7"/>
  <c r="BK634" i="7"/>
  <c r="AE634" i="7"/>
  <c r="CQ633" i="7"/>
  <c r="BK633" i="7"/>
  <c r="AE633" i="7"/>
  <c r="CQ632" i="7"/>
  <c r="BK632" i="7"/>
  <c r="AE632" i="7"/>
  <c r="CQ631" i="7"/>
  <c r="BK631" i="7"/>
  <c r="AE631" i="7"/>
  <c r="CQ630" i="7"/>
  <c r="BK630" i="7"/>
  <c r="AE630" i="7"/>
  <c r="CQ629" i="7"/>
  <c r="BK629" i="7"/>
  <c r="AE629" i="7"/>
  <c r="CQ628" i="7"/>
  <c r="BK628" i="7"/>
  <c r="AE628" i="7"/>
  <c r="CQ627" i="7"/>
  <c r="BK627" i="7"/>
  <c r="AE627" i="7"/>
  <c r="CQ626" i="7"/>
  <c r="BK626" i="7"/>
  <c r="AE626" i="7"/>
  <c r="CQ625" i="7"/>
  <c r="BK625" i="7"/>
  <c r="AE625" i="7"/>
  <c r="CQ624" i="7"/>
  <c r="BK624" i="7"/>
  <c r="AE624" i="7"/>
  <c r="CQ623" i="7"/>
  <c r="BK623" i="7"/>
  <c r="AE623" i="7"/>
  <c r="CQ622" i="7"/>
  <c r="BK622" i="7"/>
  <c r="AE622" i="7"/>
  <c r="CQ621" i="7"/>
  <c r="BK621" i="7"/>
  <c r="AE621" i="7"/>
  <c r="CQ620" i="7"/>
  <c r="BK620" i="7"/>
  <c r="AE620" i="7"/>
  <c r="CQ619" i="7"/>
  <c r="BK619" i="7"/>
  <c r="AE619" i="7"/>
  <c r="CQ618" i="7"/>
  <c r="BK618" i="7"/>
  <c r="AE618" i="7"/>
  <c r="CQ617" i="7"/>
  <c r="BK617" i="7"/>
  <c r="AE617" i="7"/>
  <c r="CQ616" i="7"/>
  <c r="BK616" i="7"/>
  <c r="AE616" i="7"/>
  <c r="CQ615" i="7"/>
  <c r="BK615" i="7"/>
  <c r="AE615" i="7"/>
  <c r="CQ614" i="7"/>
  <c r="BK614" i="7"/>
  <c r="AE614" i="7"/>
  <c r="CQ482" i="7"/>
  <c r="BK482" i="7"/>
  <c r="AE482" i="7"/>
  <c r="CQ481" i="7"/>
  <c r="BK481" i="7"/>
  <c r="AE481" i="7"/>
  <c r="CQ480" i="7"/>
  <c r="BK480" i="7"/>
  <c r="AE480" i="7"/>
  <c r="CQ479" i="7"/>
  <c r="BK479" i="7"/>
  <c r="AE479" i="7"/>
  <c r="CQ478" i="7"/>
  <c r="BK478" i="7"/>
  <c r="AE478" i="7"/>
  <c r="CQ477" i="7"/>
  <c r="BK477" i="7"/>
  <c r="AE477" i="7"/>
  <c r="CQ476" i="7"/>
  <c r="BK476" i="7"/>
  <c r="AE476" i="7"/>
  <c r="CQ475" i="7"/>
  <c r="BK475" i="7"/>
  <c r="AE475" i="7"/>
  <c r="CQ474" i="7"/>
  <c r="BK474" i="7"/>
  <c r="AE474" i="7"/>
  <c r="CQ473" i="7"/>
  <c r="BK473" i="7"/>
  <c r="AE473" i="7"/>
  <c r="CQ472" i="7"/>
  <c r="BK472" i="7"/>
  <c r="AE472" i="7"/>
  <c r="CQ471" i="7"/>
  <c r="BK471" i="7"/>
  <c r="AE471" i="7"/>
  <c r="CQ470" i="7"/>
  <c r="BK470" i="7"/>
  <c r="AE470" i="7"/>
  <c r="CQ469" i="7"/>
  <c r="BK469" i="7"/>
  <c r="AE469" i="7"/>
  <c r="CQ468" i="7"/>
  <c r="BK468" i="7"/>
  <c r="AE468" i="7"/>
  <c r="CQ467" i="7"/>
  <c r="BK467" i="7"/>
  <c r="AE467" i="7"/>
  <c r="CQ466" i="7"/>
  <c r="BK466" i="7"/>
  <c r="AE466" i="7"/>
  <c r="CQ465" i="7"/>
  <c r="BK465" i="7"/>
  <c r="AE465" i="7"/>
  <c r="CQ464" i="7"/>
  <c r="BK464" i="7"/>
  <c r="AE464" i="7"/>
  <c r="CQ463" i="7"/>
  <c r="BK463" i="7"/>
  <c r="AE463" i="7"/>
  <c r="CQ462" i="7"/>
  <c r="BK462" i="7"/>
  <c r="AE462" i="7"/>
  <c r="CQ461" i="7"/>
  <c r="BK461" i="7"/>
  <c r="AE461" i="7"/>
  <c r="CQ460" i="7"/>
  <c r="BK460" i="7"/>
  <c r="AE460" i="7"/>
  <c r="CQ459" i="7"/>
  <c r="BK459" i="7"/>
  <c r="AE459" i="7"/>
  <c r="CQ458" i="7"/>
  <c r="BK458" i="7"/>
  <c r="AE458" i="7"/>
  <c r="CQ457" i="7"/>
  <c r="BK457" i="7"/>
  <c r="AE457" i="7"/>
  <c r="CQ456" i="7"/>
  <c r="BK456" i="7"/>
  <c r="AE456" i="7"/>
  <c r="CQ455" i="7"/>
  <c r="BK455" i="7"/>
  <c r="AE455" i="7"/>
  <c r="CQ454" i="7"/>
  <c r="BK454" i="7"/>
  <c r="AE454" i="7"/>
  <c r="AK560" i="7" l="1"/>
  <c r="AM560" i="7"/>
  <c r="AO560" i="7"/>
  <c r="AQ560" i="7"/>
  <c r="AH560" i="7"/>
  <c r="AJ560" i="7"/>
  <c r="BT559" i="7"/>
  <c r="AN559" i="7"/>
  <c r="AL560" i="7"/>
  <c r="AN560" i="7"/>
  <c r="AJ556" i="7"/>
  <c r="AP560" i="7"/>
  <c r="AN747" i="7"/>
  <c r="AJ748" i="7"/>
  <c r="AI749" i="7"/>
  <c r="AN750" i="7"/>
  <c r="AJ749" i="7"/>
  <c r="H750" i="7"/>
  <c r="D746" i="7"/>
  <c r="AN749" i="7"/>
  <c r="AP749" i="7"/>
  <c r="G748" i="7"/>
  <c r="D748" i="7"/>
  <c r="H748" i="7"/>
  <c r="AO748" i="7"/>
  <c r="AM748" i="7"/>
  <c r="AH748" i="7"/>
  <c r="AN748" i="7"/>
  <c r="AI748" i="7"/>
  <c r="AJ746" i="7"/>
  <c r="AJ747" i="7"/>
  <c r="AH749" i="7"/>
  <c r="AM749" i="7"/>
  <c r="D750" i="7"/>
  <c r="AJ750" i="7"/>
  <c r="AL749" i="7"/>
  <c r="E747" i="7"/>
  <c r="E749" i="7"/>
  <c r="I749" i="7"/>
  <c r="E746" i="7"/>
  <c r="AK746" i="7"/>
  <c r="B747" i="7"/>
  <c r="F747" i="7"/>
  <c r="AK747" i="7"/>
  <c r="E748" i="7"/>
  <c r="I748" i="7"/>
  <c r="B749" i="7"/>
  <c r="F749" i="7"/>
  <c r="J749" i="7"/>
  <c r="E750" i="7"/>
  <c r="I750" i="7"/>
  <c r="AK750" i="7"/>
  <c r="AO750" i="7"/>
  <c r="B746" i="7"/>
  <c r="F746" i="7"/>
  <c r="AH746" i="7"/>
  <c r="AL746" i="7"/>
  <c r="C747" i="7"/>
  <c r="G747" i="7"/>
  <c r="AH747" i="7"/>
  <c r="AL747" i="7"/>
  <c r="B748" i="7"/>
  <c r="F748" i="7"/>
  <c r="C749" i="7"/>
  <c r="G749" i="7"/>
  <c r="B750" i="7"/>
  <c r="F750" i="7"/>
  <c r="J750" i="7"/>
  <c r="AH750" i="7"/>
  <c r="AL750" i="7"/>
  <c r="AP750" i="7"/>
  <c r="C746" i="7"/>
  <c r="AI746" i="7"/>
  <c r="D747" i="7"/>
  <c r="AI747" i="7"/>
  <c r="C748" i="7"/>
  <c r="AK748" i="7"/>
  <c r="D749" i="7"/>
  <c r="AK749" i="7"/>
  <c r="C750" i="7"/>
  <c r="G750" i="7"/>
  <c r="AI750" i="7"/>
  <c r="AM750" i="7"/>
  <c r="BK226" i="7"/>
  <c r="AE226" i="7"/>
  <c r="BK225" i="7"/>
  <c r="AE225" i="7"/>
  <c r="BK224" i="7"/>
  <c r="AE224" i="7"/>
  <c r="BK223" i="7"/>
  <c r="AE223" i="7"/>
  <c r="BK222" i="7"/>
  <c r="AE222" i="7"/>
  <c r="BK221" i="7"/>
  <c r="AE221" i="7"/>
  <c r="BK220" i="7"/>
  <c r="AE220" i="7"/>
  <c r="BK219" i="7"/>
  <c r="AE219" i="7"/>
  <c r="BK218" i="7"/>
  <c r="AE218" i="7"/>
  <c r="BK217" i="7"/>
  <c r="AE217" i="7"/>
  <c r="BK216" i="7"/>
  <c r="AE216" i="7"/>
  <c r="BK215" i="7"/>
  <c r="AE215" i="7"/>
  <c r="BK214" i="7"/>
  <c r="AE214" i="7"/>
  <c r="BK213" i="7"/>
  <c r="AE213" i="7"/>
  <c r="BK212" i="7"/>
  <c r="AE212" i="7"/>
  <c r="BK211" i="7"/>
  <c r="AE211" i="7"/>
  <c r="BK210" i="7"/>
  <c r="AE210" i="7"/>
  <c r="BK209" i="7"/>
  <c r="AE209" i="7"/>
  <c r="BK208" i="7"/>
  <c r="AE208" i="7"/>
  <c r="BK207" i="7"/>
  <c r="AE207" i="7"/>
  <c r="BK206" i="7"/>
  <c r="AE206" i="7"/>
  <c r="BK205" i="7"/>
  <c r="AE205" i="7"/>
  <c r="BK204" i="7"/>
  <c r="AE204" i="7"/>
  <c r="BK203" i="7"/>
  <c r="AE203" i="7"/>
  <c r="BK202" i="7"/>
  <c r="AE202" i="7"/>
  <c r="BK201" i="7"/>
  <c r="AE201" i="7"/>
  <c r="BK200" i="7"/>
  <c r="AE200" i="7"/>
  <c r="BK199" i="7"/>
  <c r="AE199" i="7"/>
  <c r="BK198" i="7"/>
  <c r="AE198" i="7"/>
  <c r="BK604" i="7" l="1"/>
  <c r="AG33" i="1" s="1"/>
  <c r="BK599" i="7"/>
  <c r="AG28" i="1" s="1"/>
  <c r="BK590" i="7"/>
  <c r="AG19" i="1" s="1"/>
  <c r="BK585" i="7"/>
  <c r="AG14" i="1" s="1"/>
  <c r="BK582" i="7"/>
  <c r="CQ610" i="7"/>
  <c r="AH39" i="1" s="1"/>
  <c r="CQ605" i="7"/>
  <c r="AH34" i="1" s="1"/>
  <c r="CQ604" i="7"/>
  <c r="AH33" i="1" s="1"/>
  <c r="CQ597" i="7"/>
  <c r="AH26" i="1" s="1"/>
  <c r="CQ596" i="7"/>
  <c r="AH25" i="1" s="1"/>
  <c r="CQ593" i="7"/>
  <c r="AH22" i="1" s="1"/>
  <c r="CQ588" i="7"/>
  <c r="AH17" i="1" s="1"/>
  <c r="CQ587" i="7"/>
  <c r="AH16" i="1" s="1"/>
  <c r="CQ608" i="7"/>
  <c r="AH37" i="1" s="1"/>
  <c r="CQ607" i="7"/>
  <c r="AH36" i="1" s="1"/>
  <c r="CQ603" i="7"/>
  <c r="AH32" i="1" s="1"/>
  <c r="CQ602" i="7"/>
  <c r="AH31" i="1" s="1"/>
  <c r="CQ600" i="7"/>
  <c r="AH29" i="1" s="1"/>
  <c r="CQ599" i="7"/>
  <c r="AH28" i="1" s="1"/>
  <c r="CQ595" i="7"/>
  <c r="AH24" i="1" s="1"/>
  <c r="CQ594" i="7"/>
  <c r="AH23" i="1" s="1"/>
  <c r="CQ592" i="7"/>
  <c r="AH21" i="1" s="1"/>
  <c r="CQ591" i="7"/>
  <c r="AH20" i="1" s="1"/>
  <c r="CQ590" i="7"/>
  <c r="AH19" i="1" s="1"/>
  <c r="CQ589" i="7"/>
  <c r="AH18" i="1" s="1"/>
  <c r="CQ584" i="7"/>
  <c r="BK610" i="7"/>
  <c r="AG39" i="1" s="1"/>
  <c r="BK608" i="7"/>
  <c r="AG37" i="1" s="1"/>
  <c r="BK607" i="7"/>
  <c r="AG36" i="1" s="1"/>
  <c r="BK605" i="7"/>
  <c r="AG34" i="1" s="1"/>
  <c r="BK602" i="7"/>
  <c r="AG31" i="1" s="1"/>
  <c r="BK600" i="7"/>
  <c r="AG29" i="1" s="1"/>
  <c r="BK596" i="7"/>
  <c r="AG25" i="1" s="1"/>
  <c r="BK594" i="7"/>
  <c r="AG23" i="1" s="1"/>
  <c r="BK593" i="7"/>
  <c r="AG22" i="1" s="1"/>
  <c r="BK592" i="7"/>
  <c r="AG21" i="1" s="1"/>
  <c r="BK591" i="7"/>
  <c r="AG20" i="1" s="1"/>
  <c r="BK588" i="7"/>
  <c r="AG17" i="1" s="1"/>
  <c r="BK587" i="7"/>
  <c r="AG16" i="1" s="1"/>
  <c r="BK586" i="7"/>
  <c r="AG15" i="1" s="1"/>
  <c r="BK583" i="7"/>
  <c r="BK597" i="7" l="1"/>
  <c r="AG26" i="1" s="1"/>
  <c r="BK584" i="7"/>
  <c r="BK598" i="7"/>
  <c r="AG27" i="1" s="1"/>
  <c r="BK603" i="7"/>
  <c r="AG32" i="1" s="1"/>
  <c r="BK589" i="7"/>
  <c r="AG18" i="1" s="1"/>
  <c r="BK595" i="7"/>
  <c r="AG24" i="1" s="1"/>
  <c r="BK601" i="7"/>
  <c r="AG30" i="1" s="1"/>
  <c r="BK609" i="7"/>
  <c r="AG38" i="1" s="1"/>
  <c r="BK606" i="7"/>
  <c r="AG35" i="1" s="1"/>
  <c r="CQ582" i="7"/>
  <c r="CQ598" i="7"/>
  <c r="AH27" i="1" s="1"/>
  <c r="CQ583" i="7"/>
  <c r="CQ586" i="7"/>
  <c r="AH15" i="1" s="1"/>
  <c r="CQ585" i="7"/>
  <c r="AH14" i="1" s="1"/>
  <c r="CQ601" i="7"/>
  <c r="AH30" i="1" s="1"/>
  <c r="CQ606" i="7"/>
  <c r="AH35" i="1" s="1"/>
  <c r="CQ609" i="7"/>
  <c r="AH38" i="1" s="1"/>
  <c r="AE606" i="7" l="1"/>
  <c r="AF35" i="1" s="1"/>
  <c r="AE603" i="7"/>
  <c r="AF32" i="1" s="1"/>
  <c r="AE601" i="7"/>
  <c r="AF30" i="1" s="1"/>
  <c r="AE595" i="7"/>
  <c r="AF24" i="1" s="1"/>
  <c r="AE593" i="7"/>
  <c r="AF22" i="1" s="1"/>
  <c r="AE588" i="7"/>
  <c r="AF17" i="1" s="1"/>
  <c r="AE585" i="7"/>
  <c r="AF14" i="1" s="1"/>
  <c r="AE583" i="7"/>
  <c r="AE610" i="7"/>
  <c r="AF39" i="1" s="1"/>
  <c r="AE607" i="7"/>
  <c r="AF36" i="1" s="1"/>
  <c r="AE604" i="7"/>
  <c r="AF33" i="1" s="1"/>
  <c r="AE602" i="7"/>
  <c r="AF31" i="1" s="1"/>
  <c r="AE600" i="7"/>
  <c r="AF29" i="1" s="1"/>
  <c r="AE599" i="7"/>
  <c r="AF28" i="1" s="1"/>
  <c r="AE598" i="7"/>
  <c r="AF27" i="1" s="1"/>
  <c r="AE596" i="7"/>
  <c r="AF25" i="1" s="1"/>
  <c r="AE594" i="7"/>
  <c r="AF23" i="1" s="1"/>
  <c r="AE592" i="7"/>
  <c r="AF21" i="1" s="1"/>
  <c r="AE591" i="7"/>
  <c r="AF20" i="1" s="1"/>
  <c r="AE587" i="7"/>
  <c r="AF16" i="1" s="1"/>
  <c r="AE586" i="7"/>
  <c r="AF15" i="1" s="1"/>
  <c r="AE582" i="7"/>
  <c r="AE646" i="7"/>
  <c r="BK646" i="7"/>
  <c r="B647" i="7"/>
  <c r="B678" i="7" s="1"/>
  <c r="AE647" i="7"/>
  <c r="AH647" i="7"/>
  <c r="AH678" i="7" s="1"/>
  <c r="BK647" i="7"/>
  <c r="B648" i="7"/>
  <c r="B679" i="7" s="1"/>
  <c r="C648" i="7"/>
  <c r="C679" i="7" s="1"/>
  <c r="AE648" i="7"/>
  <c r="AH648" i="7"/>
  <c r="AH679" i="7" s="1"/>
  <c r="AI648" i="7"/>
  <c r="AI679" i="7" s="1"/>
  <c r="BK648" i="7"/>
  <c r="B649" i="7"/>
  <c r="B680" i="7" s="1"/>
  <c r="C649" i="7"/>
  <c r="C680" i="7" s="1"/>
  <c r="D649" i="7"/>
  <c r="D680" i="7" s="1"/>
  <c r="AE649" i="7"/>
  <c r="AH649" i="7"/>
  <c r="AH680" i="7" s="1"/>
  <c r="AI649" i="7"/>
  <c r="AI680" i="7" s="1"/>
  <c r="AJ649" i="7"/>
  <c r="AJ680" i="7" s="1"/>
  <c r="BK649" i="7"/>
  <c r="B650" i="7"/>
  <c r="B681" i="7" s="1"/>
  <c r="C650" i="7"/>
  <c r="C681" i="7" s="1"/>
  <c r="D650" i="7"/>
  <c r="D681" i="7" s="1"/>
  <c r="E650" i="7"/>
  <c r="E681" i="7" s="1"/>
  <c r="AE650" i="7"/>
  <c r="AH650" i="7"/>
  <c r="AH681" i="7" s="1"/>
  <c r="AI650" i="7"/>
  <c r="AI681" i="7" s="1"/>
  <c r="AJ650" i="7"/>
  <c r="AJ681" i="7" s="1"/>
  <c r="AK650" i="7"/>
  <c r="AK681" i="7" s="1"/>
  <c r="BK650" i="7"/>
  <c r="B651" i="7"/>
  <c r="B682" i="7" s="1"/>
  <c r="C651" i="7"/>
  <c r="C682" i="7" s="1"/>
  <c r="D651" i="7"/>
  <c r="D682" i="7" s="1"/>
  <c r="E651" i="7"/>
  <c r="E682" i="7" s="1"/>
  <c r="F651" i="7"/>
  <c r="F682" i="7" s="1"/>
  <c r="AE651" i="7"/>
  <c r="AH651" i="7"/>
  <c r="AH682" i="7" s="1"/>
  <c r="AI651" i="7"/>
  <c r="AI682" i="7" s="1"/>
  <c r="AJ651" i="7"/>
  <c r="AJ682" i="7" s="1"/>
  <c r="AK651" i="7"/>
  <c r="AK682" i="7" s="1"/>
  <c r="AL651" i="7"/>
  <c r="AL682" i="7" s="1"/>
  <c r="BK651" i="7"/>
  <c r="B652" i="7" a="1"/>
  <c r="D652" i="7" s="1"/>
  <c r="D683" i="7" s="1"/>
  <c r="AE652" i="7"/>
  <c r="AH652" i="7" a="1"/>
  <c r="AJ652" i="7" s="1"/>
  <c r="AJ683" i="7" s="1"/>
  <c r="BK652" i="7"/>
  <c r="B653" i="7" a="1"/>
  <c r="D653" i="7" s="1"/>
  <c r="D684" i="7" s="1"/>
  <c r="AE653" i="7"/>
  <c r="AH653" i="7" a="1"/>
  <c r="AI653" i="7" s="1"/>
  <c r="AI684" i="7" s="1"/>
  <c r="BK653" i="7"/>
  <c r="B654" i="7" a="1"/>
  <c r="B654" i="7" s="1"/>
  <c r="B685" i="7" s="1"/>
  <c r="AE654" i="7"/>
  <c r="AH654" i="7" a="1"/>
  <c r="AJ654" i="7" s="1"/>
  <c r="AJ685" i="7" s="1"/>
  <c r="BK654" i="7"/>
  <c r="B655" i="7" a="1"/>
  <c r="B655" i="7" s="1"/>
  <c r="B686" i="7" s="1"/>
  <c r="AE655" i="7"/>
  <c r="AH655" i="7" a="1"/>
  <c r="AI655" i="7" s="1"/>
  <c r="AI686" i="7" s="1"/>
  <c r="BK655" i="7"/>
  <c r="B656" i="7" a="1"/>
  <c r="D656" i="7" s="1"/>
  <c r="D687" i="7" s="1"/>
  <c r="AE656" i="7"/>
  <c r="AH656" i="7" a="1"/>
  <c r="AJ656" i="7" s="1"/>
  <c r="AJ687" i="7" s="1"/>
  <c r="BK656" i="7"/>
  <c r="AE657" i="7"/>
  <c r="BK657" i="7"/>
  <c r="AE658" i="7"/>
  <c r="BK658" i="7"/>
  <c r="AE659" i="7"/>
  <c r="BK659" i="7"/>
  <c r="AE660" i="7"/>
  <c r="BK660" i="7"/>
  <c r="AE661" i="7"/>
  <c r="BK661" i="7"/>
  <c r="AE662" i="7"/>
  <c r="BK662" i="7"/>
  <c r="AE663" i="7"/>
  <c r="BK663" i="7"/>
  <c r="AE664" i="7"/>
  <c r="BK664" i="7"/>
  <c r="AE665" i="7"/>
  <c r="BK665" i="7"/>
  <c r="AE666" i="7"/>
  <c r="BK666" i="7"/>
  <c r="AE667" i="7"/>
  <c r="BK667" i="7"/>
  <c r="AE668" i="7"/>
  <c r="BK668" i="7"/>
  <c r="AE669" i="7"/>
  <c r="BK669" i="7"/>
  <c r="AE670" i="7"/>
  <c r="BK670" i="7"/>
  <c r="AE671" i="7"/>
  <c r="BK671" i="7"/>
  <c r="AE672" i="7"/>
  <c r="BK672" i="7"/>
  <c r="AE673" i="7"/>
  <c r="BK673" i="7"/>
  <c r="AE674" i="7"/>
  <c r="BK674" i="7"/>
  <c r="AN653" i="7" l="1"/>
  <c r="AN684" i="7" s="1"/>
  <c r="AK653" i="7"/>
  <c r="AK684" i="7" s="1"/>
  <c r="AO654" i="7"/>
  <c r="AO685" i="7" s="1"/>
  <c r="AH653" i="7"/>
  <c r="AH684" i="7" s="1"/>
  <c r="AI654" i="7"/>
  <c r="AI685" i="7" s="1"/>
  <c r="E655" i="7"/>
  <c r="E686" i="7" s="1"/>
  <c r="C653" i="7"/>
  <c r="C684" i="7" s="1"/>
  <c r="I655" i="7"/>
  <c r="I686" i="7" s="1"/>
  <c r="D655" i="7"/>
  <c r="D686" i="7" s="1"/>
  <c r="AH654" i="7"/>
  <c r="AH685" i="7" s="1"/>
  <c r="G653" i="7"/>
  <c r="G684" i="7" s="1"/>
  <c r="B653" i="7"/>
  <c r="B684" i="7" s="1"/>
  <c r="H655" i="7"/>
  <c r="H686" i="7" s="1"/>
  <c r="C655" i="7"/>
  <c r="C686" i="7" s="1"/>
  <c r="AM654" i="7"/>
  <c r="AM685" i="7" s="1"/>
  <c r="F653" i="7"/>
  <c r="F684" i="7" s="1"/>
  <c r="J655" i="7"/>
  <c r="J686" i="7" s="1"/>
  <c r="G655" i="7"/>
  <c r="G686" i="7" s="1"/>
  <c r="AL654" i="7"/>
  <c r="AL685" i="7" s="1"/>
  <c r="AL653" i="7"/>
  <c r="AL684" i="7" s="1"/>
  <c r="H653" i="7"/>
  <c r="H684" i="7" s="1"/>
  <c r="E653" i="7"/>
  <c r="E684" i="7" s="1"/>
  <c r="AE605" i="7"/>
  <c r="AF34" i="1" s="1"/>
  <c r="AE608" i="7"/>
  <c r="AF37" i="1" s="1"/>
  <c r="AE597" i="7"/>
  <c r="AF26" i="1" s="1"/>
  <c r="AE589" i="7"/>
  <c r="AF18" i="1" s="1"/>
  <c r="AE609" i="7"/>
  <c r="AF38" i="1" s="1"/>
  <c r="AE584" i="7"/>
  <c r="AE590" i="7"/>
  <c r="AF19" i="1" s="1"/>
  <c r="AM656" i="7"/>
  <c r="AM687" i="7" s="1"/>
  <c r="AI656" i="7"/>
  <c r="AI687" i="7" s="1"/>
  <c r="G656" i="7"/>
  <c r="G687" i="7" s="1"/>
  <c r="C656" i="7"/>
  <c r="C687" i="7" s="1"/>
  <c r="AL655" i="7"/>
  <c r="AL686" i="7" s="1"/>
  <c r="AH655" i="7"/>
  <c r="AH686" i="7" s="1"/>
  <c r="E654" i="7"/>
  <c r="E685" i="7" s="1"/>
  <c r="AI652" i="7"/>
  <c r="AI683" i="7" s="1"/>
  <c r="C652" i="7"/>
  <c r="C683" i="7" s="1"/>
  <c r="AP656" i="7"/>
  <c r="AP687" i="7" s="1"/>
  <c r="AL656" i="7"/>
  <c r="AL687" i="7" s="1"/>
  <c r="AH656" i="7"/>
  <c r="AH687" i="7" s="1"/>
  <c r="J656" i="7"/>
  <c r="J687" i="7" s="1"/>
  <c r="F656" i="7"/>
  <c r="F687" i="7" s="1"/>
  <c r="B656" i="7"/>
  <c r="B687" i="7" s="1"/>
  <c r="AO655" i="7"/>
  <c r="AO686" i="7" s="1"/>
  <c r="AK655" i="7"/>
  <c r="AK686" i="7" s="1"/>
  <c r="H654" i="7"/>
  <c r="H685" i="7" s="1"/>
  <c r="D654" i="7"/>
  <c r="D685" i="7" s="1"/>
  <c r="AL652" i="7"/>
  <c r="AL683" i="7" s="1"/>
  <c r="AH652" i="7"/>
  <c r="AH683" i="7" s="1"/>
  <c r="F652" i="7"/>
  <c r="F683" i="7" s="1"/>
  <c r="B652" i="7"/>
  <c r="B683" i="7" s="1"/>
  <c r="AO656" i="7"/>
  <c r="AO687" i="7" s="1"/>
  <c r="AK656" i="7"/>
  <c r="AK687" i="7" s="1"/>
  <c r="I656" i="7"/>
  <c r="I687" i="7" s="1"/>
  <c r="E656" i="7"/>
  <c r="E687" i="7" s="1"/>
  <c r="AN655" i="7"/>
  <c r="AN686" i="7" s="1"/>
  <c r="AJ655" i="7"/>
  <c r="AJ686" i="7" s="1"/>
  <c r="AK654" i="7"/>
  <c r="AK685" i="7" s="1"/>
  <c r="G654" i="7"/>
  <c r="G685" i="7" s="1"/>
  <c r="C654" i="7"/>
  <c r="C685" i="7" s="1"/>
  <c r="AJ653" i="7"/>
  <c r="AJ684" i="7" s="1"/>
  <c r="AK652" i="7"/>
  <c r="AK683" i="7" s="1"/>
  <c r="E652" i="7"/>
  <c r="E683" i="7" s="1"/>
  <c r="AQ656" i="7"/>
  <c r="AQ687" i="7" s="1"/>
  <c r="AN656" i="7"/>
  <c r="AN687" i="7" s="1"/>
  <c r="K656" i="7"/>
  <c r="K687" i="7" s="1"/>
  <c r="H656" i="7"/>
  <c r="H687" i="7" s="1"/>
  <c r="AP655" i="7"/>
  <c r="AP686" i="7" s="1"/>
  <c r="AM655" i="7"/>
  <c r="AM686" i="7" s="1"/>
  <c r="F655" i="7"/>
  <c r="F686" i="7" s="1"/>
  <c r="AN654" i="7"/>
  <c r="AN685" i="7" s="1"/>
  <c r="I654" i="7"/>
  <c r="I685" i="7" s="1"/>
  <c r="F654" i="7"/>
  <c r="F685" i="7" s="1"/>
  <c r="AM653" i="7"/>
  <c r="AM684" i="7" s="1"/>
  <c r="AM652" i="7"/>
  <c r="AM683" i="7" s="1"/>
  <c r="G652" i="7"/>
  <c r="G683" i="7" s="1"/>
  <c r="BK359" i="8" l="1"/>
  <c r="X73" i="1" s="1"/>
  <c r="BK358" i="8"/>
  <c r="X72" i="1" s="1"/>
  <c r="BK357" i="8"/>
  <c r="X71" i="1" s="1"/>
  <c r="BK356" i="8"/>
  <c r="X70" i="1" s="1"/>
  <c r="BK355" i="8"/>
  <c r="X69" i="1" s="1"/>
  <c r="BK354" i="8"/>
  <c r="X68" i="1" s="1"/>
  <c r="BK353" i="8"/>
  <c r="X67" i="1" s="1"/>
  <c r="BK352" i="8"/>
  <c r="X66" i="1" s="1"/>
  <c r="BK351" i="8"/>
  <c r="X65" i="1" s="1"/>
  <c r="BK350" i="8"/>
  <c r="X64" i="1" s="1"/>
  <c r="BK349" i="8"/>
  <c r="X63" i="1" s="1"/>
  <c r="BK348" i="8"/>
  <c r="X62" i="1" s="1"/>
  <c r="BK347" i="8"/>
  <c r="X61" i="1" s="1"/>
  <c r="BK346" i="8"/>
  <c r="X60" i="1" s="1"/>
  <c r="BK345" i="8"/>
  <c r="X59" i="1" s="1"/>
  <c r="BK344" i="8"/>
  <c r="X58" i="1" s="1"/>
  <c r="BK343" i="8"/>
  <c r="X57" i="1" s="1"/>
  <c r="BK342" i="8"/>
  <c r="X56" i="1" s="1"/>
  <c r="BK341" i="8"/>
  <c r="X55" i="1" s="1"/>
  <c r="BK340" i="8"/>
  <c r="X54" i="1" s="1"/>
  <c r="BK339" i="8"/>
  <c r="X53" i="1" s="1"/>
  <c r="BK338" i="8"/>
  <c r="X52" i="1" s="1"/>
  <c r="BK337" i="8"/>
  <c r="X51" i="1" s="1"/>
  <c r="BK336" i="8"/>
  <c r="X50" i="1" s="1"/>
  <c r="BK335" i="8"/>
  <c r="X49" i="1" s="1"/>
  <c r="BK334" i="8"/>
  <c r="X48" i="1" s="1"/>
  <c r="BK333" i="8"/>
  <c r="BK332" i="8"/>
  <c r="BK331" i="8"/>
  <c r="BK295" i="8"/>
  <c r="V73" i="1" s="1"/>
  <c r="BK294" i="8"/>
  <c r="V72" i="1" s="1"/>
  <c r="BK293" i="8"/>
  <c r="V71" i="1" s="1"/>
  <c r="BK292" i="8"/>
  <c r="V70" i="1" s="1"/>
  <c r="BK291" i="8"/>
  <c r="V69" i="1" s="1"/>
  <c r="BK290" i="8"/>
  <c r="V68" i="1" s="1"/>
  <c r="BK289" i="8"/>
  <c r="V67" i="1" s="1"/>
  <c r="BK288" i="8"/>
  <c r="V66" i="1" s="1"/>
  <c r="BK287" i="8"/>
  <c r="V65" i="1" s="1"/>
  <c r="BK286" i="8"/>
  <c r="V64" i="1" s="1"/>
  <c r="BK285" i="8"/>
  <c r="V63" i="1" s="1"/>
  <c r="BK284" i="8"/>
  <c r="V62" i="1" s="1"/>
  <c r="BK283" i="8"/>
  <c r="V61" i="1" s="1"/>
  <c r="BK282" i="8"/>
  <c r="V60" i="1" s="1"/>
  <c r="BK281" i="8"/>
  <c r="V59" i="1" s="1"/>
  <c r="BK280" i="8"/>
  <c r="V58" i="1" s="1"/>
  <c r="BK279" i="8"/>
  <c r="V57" i="1" s="1"/>
  <c r="BK278" i="8"/>
  <c r="V56" i="1" s="1"/>
  <c r="BK277" i="8"/>
  <c r="V55" i="1" s="1"/>
  <c r="BK276" i="8"/>
  <c r="V54" i="1" s="1"/>
  <c r="BK275" i="8"/>
  <c r="V53" i="1" s="1"/>
  <c r="BK274" i="8"/>
  <c r="V52" i="1" s="1"/>
  <c r="BK273" i="8"/>
  <c r="V51" i="1" s="1"/>
  <c r="BK272" i="8"/>
  <c r="V50" i="1" s="1"/>
  <c r="BK271" i="8"/>
  <c r="V49" i="1" s="1"/>
  <c r="BK270" i="8"/>
  <c r="V48" i="1" s="1"/>
  <c r="BK269" i="8"/>
  <c r="V47" i="1" s="1"/>
  <c r="BK268" i="8"/>
  <c r="V46" i="1" s="1"/>
  <c r="BK267" i="8"/>
  <c r="V45" i="1" s="1"/>
  <c r="BK262" i="8"/>
  <c r="T73" i="1" s="1"/>
  <c r="BK261" i="8"/>
  <c r="T72" i="1" s="1"/>
  <c r="BK260" i="8"/>
  <c r="T71" i="1" s="1"/>
  <c r="BK259" i="8"/>
  <c r="T70" i="1" s="1"/>
  <c r="BK258" i="8"/>
  <c r="T69" i="1" s="1"/>
  <c r="BK257" i="8"/>
  <c r="T68" i="1" s="1"/>
  <c r="BK256" i="8"/>
  <c r="T67" i="1" s="1"/>
  <c r="BK255" i="8"/>
  <c r="T66" i="1" s="1"/>
  <c r="BK254" i="8"/>
  <c r="T65" i="1" s="1"/>
  <c r="BK253" i="8"/>
  <c r="T64" i="1" s="1"/>
  <c r="BK252" i="8"/>
  <c r="T63" i="1" s="1"/>
  <c r="BK251" i="8"/>
  <c r="T62" i="1" s="1"/>
  <c r="BK250" i="8"/>
  <c r="T61" i="1" s="1"/>
  <c r="BK249" i="8"/>
  <c r="T60" i="1" s="1"/>
  <c r="BK248" i="8"/>
  <c r="T59" i="1" s="1"/>
  <c r="BK247" i="8"/>
  <c r="T58" i="1" s="1"/>
  <c r="BK246" i="8"/>
  <c r="T57" i="1" s="1"/>
  <c r="BK245" i="8"/>
  <c r="T56" i="1" s="1"/>
  <c r="BK244" i="8"/>
  <c r="T55" i="1" s="1"/>
  <c r="BK243" i="8"/>
  <c r="T54" i="1" s="1"/>
  <c r="BK242" i="8"/>
  <c r="T53" i="1" s="1"/>
  <c r="BK241" i="8"/>
  <c r="T52" i="1" s="1"/>
  <c r="BK240" i="8"/>
  <c r="T51" i="1" s="1"/>
  <c r="BK239" i="8"/>
  <c r="T50" i="1" s="1"/>
  <c r="BK238" i="8"/>
  <c r="T49" i="1" s="1"/>
  <c r="BK237" i="8"/>
  <c r="T48" i="1" s="1"/>
  <c r="BK236" i="8"/>
  <c r="BK235" i="8"/>
  <c r="BK234" i="8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BK196" i="8"/>
  <c r="P73" i="1" s="1"/>
  <c r="BK195" i="8"/>
  <c r="P72" i="1" s="1"/>
  <c r="BK194" i="8"/>
  <c r="P71" i="1" s="1"/>
  <c r="BK193" i="8"/>
  <c r="P70" i="1" s="1"/>
  <c r="BK192" i="8"/>
  <c r="P69" i="1" s="1"/>
  <c r="BK191" i="8"/>
  <c r="P68" i="1" s="1"/>
  <c r="BK190" i="8"/>
  <c r="P67" i="1" s="1"/>
  <c r="BK189" i="8"/>
  <c r="P66" i="1" s="1"/>
  <c r="BK188" i="8"/>
  <c r="P65" i="1" s="1"/>
  <c r="BK187" i="8"/>
  <c r="P64" i="1" s="1"/>
  <c r="BK186" i="8"/>
  <c r="P63" i="1" s="1"/>
  <c r="BK185" i="8"/>
  <c r="P62" i="1" s="1"/>
  <c r="BK184" i="8"/>
  <c r="P61" i="1" s="1"/>
  <c r="BK183" i="8"/>
  <c r="P60" i="1" s="1"/>
  <c r="BK182" i="8"/>
  <c r="P59" i="1" s="1"/>
  <c r="BK181" i="8"/>
  <c r="P58" i="1" s="1"/>
  <c r="BK180" i="8"/>
  <c r="P57" i="1" s="1"/>
  <c r="BK179" i="8"/>
  <c r="P56" i="1" s="1"/>
  <c r="BK178" i="8"/>
  <c r="P55" i="1" s="1"/>
  <c r="BK177" i="8"/>
  <c r="P54" i="1" s="1"/>
  <c r="BK176" i="8"/>
  <c r="P53" i="1" s="1"/>
  <c r="BK175" i="8"/>
  <c r="P52" i="1" s="1"/>
  <c r="BK174" i="8"/>
  <c r="P51" i="1" s="1"/>
  <c r="BK173" i="8"/>
  <c r="P50" i="1" s="1"/>
  <c r="BK172" i="8"/>
  <c r="P49" i="1" s="1"/>
  <c r="BK171" i="8"/>
  <c r="P48" i="1" s="1"/>
  <c r="BK170" i="8"/>
  <c r="P47" i="1" s="1"/>
  <c r="BK169" i="8"/>
  <c r="P46" i="1" s="1"/>
  <c r="BK168" i="8"/>
  <c r="P45" i="1" s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BK130" i="8"/>
  <c r="L73" i="1" s="1"/>
  <c r="BK129" i="8"/>
  <c r="L72" i="1" s="1"/>
  <c r="BK128" i="8"/>
  <c r="L71" i="1" s="1"/>
  <c r="BK127" i="8"/>
  <c r="L70" i="1" s="1"/>
  <c r="BK126" i="8"/>
  <c r="L69" i="1" s="1"/>
  <c r="BK125" i="8"/>
  <c r="L68" i="1" s="1"/>
  <c r="BK124" i="8"/>
  <c r="L67" i="1" s="1"/>
  <c r="BK123" i="8"/>
  <c r="L66" i="1" s="1"/>
  <c r="BK122" i="8"/>
  <c r="L65" i="1" s="1"/>
  <c r="BK121" i="8"/>
  <c r="L64" i="1" s="1"/>
  <c r="BK120" i="8"/>
  <c r="L63" i="1" s="1"/>
  <c r="BK119" i="8"/>
  <c r="L62" i="1" s="1"/>
  <c r="BK118" i="8"/>
  <c r="L61" i="1" s="1"/>
  <c r="BK117" i="8"/>
  <c r="L60" i="1" s="1"/>
  <c r="BK116" i="8"/>
  <c r="L59" i="1" s="1"/>
  <c r="BK115" i="8"/>
  <c r="L58" i="1" s="1"/>
  <c r="BK114" i="8"/>
  <c r="L57" i="1" s="1"/>
  <c r="BK113" i="8"/>
  <c r="L56" i="1" s="1"/>
  <c r="BK112" i="8"/>
  <c r="L55" i="1" s="1"/>
  <c r="BK111" i="8"/>
  <c r="L54" i="1" s="1"/>
  <c r="BK110" i="8"/>
  <c r="L53" i="1" s="1"/>
  <c r="BK109" i="8"/>
  <c r="L52" i="1" s="1"/>
  <c r="BK108" i="8"/>
  <c r="L51" i="1" s="1"/>
  <c r="BK107" i="8"/>
  <c r="L50" i="1" s="1"/>
  <c r="BK106" i="8"/>
  <c r="L49" i="1" s="1"/>
  <c r="BK105" i="8"/>
  <c r="L48" i="1" s="1"/>
  <c r="BK104" i="8"/>
  <c r="BK103" i="8"/>
  <c r="BK102" i="8"/>
  <c r="BK97" i="8"/>
  <c r="J73" i="1" s="1"/>
  <c r="BK96" i="8"/>
  <c r="J72" i="1" s="1"/>
  <c r="BK95" i="8"/>
  <c r="J71" i="1" s="1"/>
  <c r="BK94" i="8"/>
  <c r="J70" i="1" s="1"/>
  <c r="BK93" i="8"/>
  <c r="J69" i="1" s="1"/>
  <c r="BK92" i="8"/>
  <c r="J68" i="1" s="1"/>
  <c r="BK91" i="8"/>
  <c r="J67" i="1" s="1"/>
  <c r="BK90" i="8"/>
  <c r="J66" i="1" s="1"/>
  <c r="BK89" i="8"/>
  <c r="J65" i="1" s="1"/>
  <c r="BK88" i="8"/>
  <c r="J64" i="1" s="1"/>
  <c r="BK87" i="8"/>
  <c r="J63" i="1" s="1"/>
  <c r="BK86" i="8"/>
  <c r="J62" i="1" s="1"/>
  <c r="BK85" i="8"/>
  <c r="J61" i="1" s="1"/>
  <c r="BK84" i="8"/>
  <c r="J60" i="1" s="1"/>
  <c r="BK83" i="8"/>
  <c r="J59" i="1" s="1"/>
  <c r="BK82" i="8"/>
  <c r="J58" i="1" s="1"/>
  <c r="BK81" i="8"/>
  <c r="J57" i="1" s="1"/>
  <c r="BK80" i="8"/>
  <c r="J56" i="1" s="1"/>
  <c r="BK79" i="8"/>
  <c r="J55" i="1" s="1"/>
  <c r="BK78" i="8"/>
  <c r="J54" i="1" s="1"/>
  <c r="BK77" i="8"/>
  <c r="J53" i="1" s="1"/>
  <c r="BK76" i="8"/>
  <c r="J52" i="1" s="1"/>
  <c r="BK75" i="8"/>
  <c r="J51" i="1" s="1"/>
  <c r="BK74" i="8"/>
  <c r="J50" i="1" s="1"/>
  <c r="BK73" i="8"/>
  <c r="J49" i="1" s="1"/>
  <c r="BK72" i="8"/>
  <c r="J48" i="1" s="1"/>
  <c r="BK71" i="8"/>
  <c r="BK70" i="8"/>
  <c r="BK69" i="8"/>
  <c r="BK64" i="8"/>
  <c r="H73" i="1" s="1"/>
  <c r="BK63" i="8"/>
  <c r="H72" i="1" s="1"/>
  <c r="BK62" i="8"/>
  <c r="H71" i="1" s="1"/>
  <c r="BK61" i="8"/>
  <c r="H70" i="1" s="1"/>
  <c r="BK60" i="8"/>
  <c r="H69" i="1" s="1"/>
  <c r="BK59" i="8"/>
  <c r="H68" i="1" s="1"/>
  <c r="BK58" i="8"/>
  <c r="H67" i="1" s="1"/>
  <c r="BK57" i="8"/>
  <c r="H66" i="1" s="1"/>
  <c r="BK56" i="8"/>
  <c r="H65" i="1" s="1"/>
  <c r="BK55" i="8"/>
  <c r="H64" i="1" s="1"/>
  <c r="BK54" i="8"/>
  <c r="H63" i="1" s="1"/>
  <c r="BK53" i="8"/>
  <c r="H62" i="1" s="1"/>
  <c r="BK52" i="8"/>
  <c r="H61" i="1" s="1"/>
  <c r="BK51" i="8"/>
  <c r="H60" i="1" s="1"/>
  <c r="BK50" i="8"/>
  <c r="H59" i="1" s="1"/>
  <c r="BK49" i="8"/>
  <c r="H58" i="1" s="1"/>
  <c r="BK48" i="8"/>
  <c r="H57" i="1" s="1"/>
  <c r="BK47" i="8"/>
  <c r="H56" i="1" s="1"/>
  <c r="BK46" i="8"/>
  <c r="H55" i="1" s="1"/>
  <c r="BK45" i="8"/>
  <c r="H54" i="1" s="1"/>
  <c r="BK44" i="8"/>
  <c r="H53" i="1" s="1"/>
  <c r="BK43" i="8"/>
  <c r="H52" i="1" s="1"/>
  <c r="BK42" i="8"/>
  <c r="H51" i="1" s="1"/>
  <c r="BK41" i="8"/>
  <c r="H50" i="1" s="1"/>
  <c r="BK40" i="8"/>
  <c r="H49" i="1" s="1"/>
  <c r="BK39" i="8"/>
  <c r="H48" i="1" s="1"/>
  <c r="BK38" i="8"/>
  <c r="H47" i="1" s="1"/>
  <c r="BK37" i="8"/>
  <c r="H46" i="1" s="1"/>
  <c r="BK36" i="8"/>
  <c r="H45" i="1" s="1"/>
  <c r="BK31" i="8"/>
  <c r="F73" i="1" s="1"/>
  <c r="BK30" i="8"/>
  <c r="F72" i="1" s="1"/>
  <c r="BK29" i="8"/>
  <c r="F71" i="1" s="1"/>
  <c r="BK28" i="8"/>
  <c r="F70" i="1" s="1"/>
  <c r="BK27" i="8"/>
  <c r="F69" i="1" s="1"/>
  <c r="BK26" i="8"/>
  <c r="F68" i="1" s="1"/>
  <c r="BK25" i="8"/>
  <c r="F67" i="1" s="1"/>
  <c r="BK24" i="8"/>
  <c r="F66" i="1" s="1"/>
  <c r="BK23" i="8"/>
  <c r="F65" i="1" s="1"/>
  <c r="BK22" i="8"/>
  <c r="F64" i="1" s="1"/>
  <c r="BK21" i="8"/>
  <c r="F63" i="1" s="1"/>
  <c r="BK20" i="8"/>
  <c r="F62" i="1" s="1"/>
  <c r="BK19" i="8"/>
  <c r="F61" i="1" s="1"/>
  <c r="BK18" i="8"/>
  <c r="F60" i="1" s="1"/>
  <c r="BK17" i="8"/>
  <c r="F59" i="1" s="1"/>
  <c r="BK16" i="8"/>
  <c r="F58" i="1" s="1"/>
  <c r="BK15" i="8"/>
  <c r="F57" i="1" s="1"/>
  <c r="BK14" i="8"/>
  <c r="F56" i="1" s="1"/>
  <c r="BK13" i="8"/>
  <c r="F55" i="1" s="1"/>
  <c r="BK12" i="8"/>
  <c r="F54" i="1" s="1"/>
  <c r="BK11" i="8"/>
  <c r="F53" i="1" s="1"/>
  <c r="BK10" i="8"/>
  <c r="F52" i="1" s="1"/>
  <c r="BK9" i="8"/>
  <c r="F51" i="1" s="1"/>
  <c r="BK8" i="8"/>
  <c r="F50" i="1" s="1"/>
  <c r="BK7" i="8"/>
  <c r="F49" i="1" s="1"/>
  <c r="BK6" i="8"/>
  <c r="F48" i="1" s="1"/>
  <c r="BK5" i="8"/>
  <c r="F47" i="1" s="1"/>
  <c r="BK4" i="8"/>
  <c r="F46" i="1" s="1"/>
  <c r="BK3" i="8"/>
  <c r="F45" i="1" s="1"/>
  <c r="AE359" i="8"/>
  <c r="W73" i="1" s="1"/>
  <c r="AE358" i="8"/>
  <c r="W72" i="1" s="1"/>
  <c r="AE357" i="8"/>
  <c r="W71" i="1" s="1"/>
  <c r="AE356" i="8"/>
  <c r="W70" i="1" s="1"/>
  <c r="AE355" i="8"/>
  <c r="W69" i="1" s="1"/>
  <c r="AE354" i="8"/>
  <c r="W68" i="1" s="1"/>
  <c r="AE353" i="8"/>
  <c r="W67" i="1" s="1"/>
  <c r="AE352" i="8"/>
  <c r="W66" i="1" s="1"/>
  <c r="AE351" i="8"/>
  <c r="W65" i="1" s="1"/>
  <c r="AE350" i="8"/>
  <c r="W64" i="1" s="1"/>
  <c r="AE349" i="8"/>
  <c r="W63" i="1" s="1"/>
  <c r="AE348" i="8"/>
  <c r="W62" i="1" s="1"/>
  <c r="AE347" i="8"/>
  <c r="W61" i="1" s="1"/>
  <c r="AE346" i="8"/>
  <c r="W60" i="1" s="1"/>
  <c r="AE345" i="8"/>
  <c r="W59" i="1" s="1"/>
  <c r="AE344" i="8"/>
  <c r="W58" i="1" s="1"/>
  <c r="AE343" i="8"/>
  <c r="W57" i="1" s="1"/>
  <c r="AE342" i="8"/>
  <c r="W56" i="1" s="1"/>
  <c r="AE341" i="8"/>
  <c r="W55" i="1" s="1"/>
  <c r="AE340" i="8"/>
  <c r="W54" i="1" s="1"/>
  <c r="AE339" i="8"/>
  <c r="W53" i="1" s="1"/>
  <c r="AE338" i="8"/>
  <c r="W52" i="1" s="1"/>
  <c r="AE337" i="8"/>
  <c r="W51" i="1" s="1"/>
  <c r="AE336" i="8"/>
  <c r="W50" i="1" s="1"/>
  <c r="AE335" i="8"/>
  <c r="W49" i="1" s="1"/>
  <c r="AE334" i="8"/>
  <c r="W48" i="1" s="1"/>
  <c r="AE333" i="8"/>
  <c r="AE332" i="8"/>
  <c r="AE331" i="8"/>
  <c r="AE295" i="8"/>
  <c r="U73" i="1" s="1"/>
  <c r="AE294" i="8"/>
  <c r="U72" i="1" s="1"/>
  <c r="AE293" i="8"/>
  <c r="U71" i="1" s="1"/>
  <c r="AE292" i="8"/>
  <c r="U70" i="1" s="1"/>
  <c r="AE291" i="8"/>
  <c r="U69" i="1" s="1"/>
  <c r="AE290" i="8"/>
  <c r="U68" i="1" s="1"/>
  <c r="AE289" i="8"/>
  <c r="U67" i="1" s="1"/>
  <c r="AE288" i="8"/>
  <c r="U66" i="1" s="1"/>
  <c r="AE287" i="8"/>
  <c r="U65" i="1" s="1"/>
  <c r="AE286" i="8"/>
  <c r="U64" i="1" s="1"/>
  <c r="AE285" i="8"/>
  <c r="U63" i="1" s="1"/>
  <c r="AE284" i="8"/>
  <c r="U62" i="1" s="1"/>
  <c r="AE283" i="8"/>
  <c r="U61" i="1" s="1"/>
  <c r="AE282" i="8"/>
  <c r="U60" i="1" s="1"/>
  <c r="AE281" i="8"/>
  <c r="U59" i="1" s="1"/>
  <c r="AE280" i="8"/>
  <c r="U58" i="1" s="1"/>
  <c r="AE279" i="8"/>
  <c r="U57" i="1" s="1"/>
  <c r="AE278" i="8"/>
  <c r="U56" i="1" s="1"/>
  <c r="AE277" i="8"/>
  <c r="U55" i="1" s="1"/>
  <c r="AE276" i="8"/>
  <c r="U54" i="1" s="1"/>
  <c r="AE275" i="8"/>
  <c r="U53" i="1" s="1"/>
  <c r="AE274" i="8"/>
  <c r="U52" i="1" s="1"/>
  <c r="AE273" i="8"/>
  <c r="U51" i="1" s="1"/>
  <c r="AE272" i="8"/>
  <c r="U50" i="1" s="1"/>
  <c r="AE271" i="8"/>
  <c r="U49" i="1" s="1"/>
  <c r="AE270" i="8"/>
  <c r="U48" i="1" s="1"/>
  <c r="AE269" i="8"/>
  <c r="U47" i="1" s="1"/>
  <c r="AE268" i="8"/>
  <c r="U46" i="1" s="1"/>
  <c r="AE267" i="8"/>
  <c r="U45" i="1" s="1"/>
  <c r="AE262" i="8"/>
  <c r="S73" i="1" s="1"/>
  <c r="AE261" i="8"/>
  <c r="S72" i="1" s="1"/>
  <c r="AE260" i="8"/>
  <c r="S71" i="1" s="1"/>
  <c r="AE259" i="8"/>
  <c r="S70" i="1" s="1"/>
  <c r="AE258" i="8"/>
  <c r="S69" i="1" s="1"/>
  <c r="AE257" i="8"/>
  <c r="S68" i="1" s="1"/>
  <c r="AE256" i="8"/>
  <c r="S67" i="1" s="1"/>
  <c r="AE255" i="8"/>
  <c r="S66" i="1" s="1"/>
  <c r="AE254" i="8"/>
  <c r="S65" i="1" s="1"/>
  <c r="AE253" i="8"/>
  <c r="S64" i="1" s="1"/>
  <c r="AE252" i="8"/>
  <c r="S63" i="1" s="1"/>
  <c r="AE251" i="8"/>
  <c r="S62" i="1" s="1"/>
  <c r="AE250" i="8"/>
  <c r="S61" i="1" s="1"/>
  <c r="AE249" i="8"/>
  <c r="S60" i="1" s="1"/>
  <c r="AE248" i="8"/>
  <c r="S59" i="1" s="1"/>
  <c r="AE247" i="8"/>
  <c r="S58" i="1" s="1"/>
  <c r="AE246" i="8"/>
  <c r="S57" i="1" s="1"/>
  <c r="AE245" i="8"/>
  <c r="S56" i="1" s="1"/>
  <c r="AE244" i="8"/>
  <c r="S55" i="1" s="1"/>
  <c r="AE243" i="8"/>
  <c r="S54" i="1" s="1"/>
  <c r="AE242" i="8"/>
  <c r="S53" i="1" s="1"/>
  <c r="AE241" i="8"/>
  <c r="S52" i="1" s="1"/>
  <c r="AE240" i="8"/>
  <c r="S51" i="1" s="1"/>
  <c r="AE239" i="8"/>
  <c r="S50" i="1" s="1"/>
  <c r="AE238" i="8"/>
  <c r="S49" i="1" s="1"/>
  <c r="AE237" i="8"/>
  <c r="S48" i="1" s="1"/>
  <c r="AE236" i="8"/>
  <c r="AE235" i="8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AE196" i="8"/>
  <c r="O73" i="1" s="1"/>
  <c r="AE195" i="8"/>
  <c r="O72" i="1" s="1"/>
  <c r="AE194" i="8"/>
  <c r="O71" i="1" s="1"/>
  <c r="AE193" i="8"/>
  <c r="O70" i="1" s="1"/>
  <c r="AE192" i="8"/>
  <c r="O69" i="1" s="1"/>
  <c r="AE191" i="8"/>
  <c r="O68" i="1" s="1"/>
  <c r="AE190" i="8"/>
  <c r="O67" i="1" s="1"/>
  <c r="AE189" i="8"/>
  <c r="O66" i="1" s="1"/>
  <c r="AE188" i="8"/>
  <c r="O65" i="1" s="1"/>
  <c r="AE187" i="8"/>
  <c r="O64" i="1" s="1"/>
  <c r="AE186" i="8"/>
  <c r="O63" i="1" s="1"/>
  <c r="AE185" i="8"/>
  <c r="O62" i="1" s="1"/>
  <c r="AE184" i="8"/>
  <c r="O61" i="1" s="1"/>
  <c r="AE183" i="8"/>
  <c r="O60" i="1" s="1"/>
  <c r="AE182" i="8"/>
  <c r="O59" i="1" s="1"/>
  <c r="AE181" i="8"/>
  <c r="O58" i="1" s="1"/>
  <c r="AE180" i="8"/>
  <c r="O57" i="1" s="1"/>
  <c r="AE179" i="8"/>
  <c r="O56" i="1" s="1"/>
  <c r="AE178" i="8"/>
  <c r="O55" i="1" s="1"/>
  <c r="AE177" i="8"/>
  <c r="O54" i="1" s="1"/>
  <c r="AE176" i="8"/>
  <c r="O53" i="1" s="1"/>
  <c r="AE175" i="8"/>
  <c r="O52" i="1" s="1"/>
  <c r="AE174" i="8"/>
  <c r="O51" i="1" s="1"/>
  <c r="AE173" i="8"/>
  <c r="O50" i="1" s="1"/>
  <c r="AE172" i="8"/>
  <c r="O49" i="1" s="1"/>
  <c r="AE171" i="8"/>
  <c r="O48" i="1" s="1"/>
  <c r="AE170" i="8"/>
  <c r="O47" i="1" s="1"/>
  <c r="AE169" i="8"/>
  <c r="O46" i="1" s="1"/>
  <c r="AE168" i="8"/>
  <c r="O45" i="1" s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AE130" i="8"/>
  <c r="K73" i="1" s="1"/>
  <c r="AE129" i="8"/>
  <c r="K72" i="1" s="1"/>
  <c r="AE128" i="8"/>
  <c r="K71" i="1" s="1"/>
  <c r="AE127" i="8"/>
  <c r="K70" i="1" s="1"/>
  <c r="AE126" i="8"/>
  <c r="K69" i="1" s="1"/>
  <c r="AE125" i="8"/>
  <c r="K68" i="1" s="1"/>
  <c r="AE124" i="8"/>
  <c r="K67" i="1" s="1"/>
  <c r="AE123" i="8"/>
  <c r="K66" i="1" s="1"/>
  <c r="AE122" i="8"/>
  <c r="K65" i="1" s="1"/>
  <c r="AE121" i="8"/>
  <c r="K64" i="1" s="1"/>
  <c r="AE120" i="8"/>
  <c r="K63" i="1" s="1"/>
  <c r="AE119" i="8"/>
  <c r="K62" i="1" s="1"/>
  <c r="AE118" i="8"/>
  <c r="K61" i="1" s="1"/>
  <c r="AE117" i="8"/>
  <c r="K60" i="1" s="1"/>
  <c r="AE116" i="8"/>
  <c r="K59" i="1" s="1"/>
  <c r="AE115" i="8"/>
  <c r="K58" i="1" s="1"/>
  <c r="AE114" i="8"/>
  <c r="K57" i="1" s="1"/>
  <c r="AE113" i="8"/>
  <c r="K56" i="1" s="1"/>
  <c r="AE112" i="8"/>
  <c r="K55" i="1" s="1"/>
  <c r="AE111" i="8"/>
  <c r="K54" i="1" s="1"/>
  <c r="AE110" i="8"/>
  <c r="K53" i="1" s="1"/>
  <c r="AE109" i="8"/>
  <c r="K52" i="1" s="1"/>
  <c r="AE108" i="8"/>
  <c r="K51" i="1" s="1"/>
  <c r="AE107" i="8"/>
  <c r="K50" i="1" s="1"/>
  <c r="AE106" i="8"/>
  <c r="K49" i="1" s="1"/>
  <c r="AE105" i="8"/>
  <c r="K48" i="1" s="1"/>
  <c r="AE104" i="8"/>
  <c r="AE103" i="8"/>
  <c r="AE102" i="8"/>
  <c r="AE97" i="8"/>
  <c r="I73" i="1" s="1"/>
  <c r="AE96" i="8"/>
  <c r="I72" i="1" s="1"/>
  <c r="AE95" i="8"/>
  <c r="I71" i="1" s="1"/>
  <c r="AE94" i="8"/>
  <c r="I70" i="1" s="1"/>
  <c r="AE93" i="8"/>
  <c r="I69" i="1" s="1"/>
  <c r="AE92" i="8"/>
  <c r="I68" i="1" s="1"/>
  <c r="AE91" i="8"/>
  <c r="I67" i="1" s="1"/>
  <c r="AE90" i="8"/>
  <c r="I66" i="1" s="1"/>
  <c r="AE89" i="8"/>
  <c r="I65" i="1" s="1"/>
  <c r="AE88" i="8"/>
  <c r="I64" i="1" s="1"/>
  <c r="AE87" i="8"/>
  <c r="I63" i="1" s="1"/>
  <c r="AE86" i="8"/>
  <c r="I62" i="1" s="1"/>
  <c r="AE85" i="8"/>
  <c r="I61" i="1" s="1"/>
  <c r="AE84" i="8"/>
  <c r="I60" i="1" s="1"/>
  <c r="AE83" i="8"/>
  <c r="I59" i="1" s="1"/>
  <c r="AE82" i="8"/>
  <c r="I58" i="1" s="1"/>
  <c r="AE81" i="8"/>
  <c r="I57" i="1" s="1"/>
  <c r="AE80" i="8"/>
  <c r="I56" i="1" s="1"/>
  <c r="AE79" i="8"/>
  <c r="I55" i="1" s="1"/>
  <c r="AE78" i="8"/>
  <c r="I54" i="1" s="1"/>
  <c r="AE77" i="8"/>
  <c r="I53" i="1" s="1"/>
  <c r="AE76" i="8"/>
  <c r="I52" i="1" s="1"/>
  <c r="AE75" i="8"/>
  <c r="I51" i="1" s="1"/>
  <c r="AE74" i="8"/>
  <c r="I50" i="1" s="1"/>
  <c r="AE73" i="8"/>
  <c r="I49" i="1" s="1"/>
  <c r="AE72" i="8"/>
  <c r="I48" i="1" s="1"/>
  <c r="AE71" i="8"/>
  <c r="AE70" i="8"/>
  <c r="AE69" i="8"/>
  <c r="AE64" i="8"/>
  <c r="G73" i="1" s="1"/>
  <c r="AE63" i="8"/>
  <c r="G72" i="1" s="1"/>
  <c r="AE62" i="8"/>
  <c r="G71" i="1" s="1"/>
  <c r="AE61" i="8"/>
  <c r="G70" i="1" s="1"/>
  <c r="AE60" i="8"/>
  <c r="G69" i="1" s="1"/>
  <c r="AE59" i="8"/>
  <c r="G68" i="1" s="1"/>
  <c r="AE58" i="8"/>
  <c r="G67" i="1" s="1"/>
  <c r="AE57" i="8"/>
  <c r="G66" i="1" s="1"/>
  <c r="AE56" i="8"/>
  <c r="G65" i="1" s="1"/>
  <c r="AE55" i="8"/>
  <c r="G64" i="1" s="1"/>
  <c r="AE54" i="8"/>
  <c r="G63" i="1" s="1"/>
  <c r="AE53" i="8"/>
  <c r="G62" i="1" s="1"/>
  <c r="AE52" i="8"/>
  <c r="G61" i="1" s="1"/>
  <c r="AE51" i="8"/>
  <c r="G60" i="1" s="1"/>
  <c r="AE50" i="8"/>
  <c r="G59" i="1" s="1"/>
  <c r="AE49" i="8"/>
  <c r="G58" i="1" s="1"/>
  <c r="AE48" i="8"/>
  <c r="G57" i="1" s="1"/>
  <c r="AE47" i="8"/>
  <c r="G56" i="1" s="1"/>
  <c r="AE46" i="8"/>
  <c r="G55" i="1" s="1"/>
  <c r="AE45" i="8"/>
  <c r="G54" i="1" s="1"/>
  <c r="AE44" i="8"/>
  <c r="G53" i="1" s="1"/>
  <c r="AE43" i="8"/>
  <c r="G52" i="1" s="1"/>
  <c r="AE42" i="8"/>
  <c r="G51" i="1" s="1"/>
  <c r="AE41" i="8"/>
  <c r="G50" i="1" s="1"/>
  <c r="AE40" i="8"/>
  <c r="G49" i="1" s="1"/>
  <c r="AE39" i="8"/>
  <c r="G48" i="1" s="1"/>
  <c r="AE38" i="8"/>
  <c r="G47" i="1" s="1"/>
  <c r="AE37" i="8"/>
  <c r="G46" i="1" s="1"/>
  <c r="AE36" i="8"/>
  <c r="G45" i="1" s="1"/>
  <c r="AE31" i="8"/>
  <c r="E73" i="1" s="1"/>
  <c r="AE30" i="8"/>
  <c r="E72" i="1" s="1"/>
  <c r="AE29" i="8"/>
  <c r="E71" i="1" s="1"/>
  <c r="AE28" i="8"/>
  <c r="E70" i="1" s="1"/>
  <c r="AE27" i="8"/>
  <c r="E69" i="1" s="1"/>
  <c r="AE26" i="8"/>
  <c r="E68" i="1" s="1"/>
  <c r="AE25" i="8"/>
  <c r="E67" i="1" s="1"/>
  <c r="AE24" i="8"/>
  <c r="E66" i="1" s="1"/>
  <c r="AE23" i="8"/>
  <c r="E65" i="1" s="1"/>
  <c r="AE22" i="8"/>
  <c r="E64" i="1" s="1"/>
  <c r="AE21" i="8"/>
  <c r="E63" i="1" s="1"/>
  <c r="AE20" i="8"/>
  <c r="E62" i="1" s="1"/>
  <c r="AE19" i="8"/>
  <c r="E61" i="1" s="1"/>
  <c r="AE18" i="8"/>
  <c r="E60" i="1" s="1"/>
  <c r="AE17" i="8"/>
  <c r="E59" i="1" s="1"/>
  <c r="AE16" i="8"/>
  <c r="E58" i="1" s="1"/>
  <c r="AE15" i="8"/>
  <c r="E57" i="1" s="1"/>
  <c r="AE14" i="8"/>
  <c r="E56" i="1" s="1"/>
  <c r="AE13" i="8"/>
  <c r="E55" i="1" s="1"/>
  <c r="AE12" i="8"/>
  <c r="E54" i="1" s="1"/>
  <c r="AE11" i="8"/>
  <c r="E53" i="1" s="1"/>
  <c r="AE10" i="8"/>
  <c r="E52" i="1" s="1"/>
  <c r="AE9" i="8"/>
  <c r="E51" i="1" s="1"/>
  <c r="AE8" i="8"/>
  <c r="E50" i="1" s="1"/>
  <c r="AE7" i="8"/>
  <c r="E49" i="1" s="1"/>
  <c r="AE6" i="8"/>
  <c r="E48" i="1" s="1"/>
  <c r="AE5" i="8"/>
  <c r="E47" i="1" s="1"/>
  <c r="AE4" i="8"/>
  <c r="E46" i="1" s="1"/>
  <c r="AE3" i="8"/>
  <c r="E45" i="1" s="1"/>
  <c r="Y46" i="1"/>
  <c r="Z46" i="1"/>
  <c r="Y47" i="1"/>
  <c r="Z47" i="1"/>
  <c r="Y48" i="1"/>
  <c r="Z48" i="1"/>
  <c r="Y49" i="1"/>
  <c r="Z49" i="1"/>
  <c r="Y50" i="1"/>
  <c r="Z50" i="1"/>
  <c r="Y51" i="1"/>
  <c r="Z51" i="1"/>
  <c r="Y52" i="1"/>
  <c r="Z52" i="1"/>
  <c r="Y53" i="1"/>
  <c r="Z53" i="1"/>
  <c r="Y54" i="1"/>
  <c r="Z54" i="1"/>
  <c r="Y55" i="1"/>
  <c r="Z55" i="1"/>
  <c r="Y56" i="1"/>
  <c r="Z56" i="1"/>
  <c r="Y57" i="1"/>
  <c r="Z57" i="1"/>
  <c r="Y58" i="1"/>
  <c r="Z58" i="1"/>
  <c r="Y59" i="1"/>
  <c r="Z59" i="1"/>
  <c r="Y60" i="1"/>
  <c r="Z60" i="1"/>
  <c r="Y61" i="1"/>
  <c r="Z61" i="1"/>
  <c r="Y62" i="1"/>
  <c r="Z62" i="1"/>
  <c r="Y63" i="1"/>
  <c r="Z63" i="1"/>
  <c r="Y64" i="1"/>
  <c r="Z64" i="1"/>
  <c r="Y65" i="1"/>
  <c r="Z65" i="1"/>
  <c r="Y66" i="1"/>
  <c r="Z66" i="1"/>
  <c r="Y67" i="1"/>
  <c r="Z67" i="1"/>
  <c r="Y68" i="1"/>
  <c r="Z68" i="1"/>
  <c r="Y69" i="1"/>
  <c r="Z69" i="1"/>
  <c r="Y70" i="1"/>
  <c r="Z70" i="1"/>
  <c r="Y71" i="1"/>
  <c r="Z71" i="1"/>
  <c r="Y72" i="1"/>
  <c r="Z72" i="1"/>
  <c r="Y73" i="1"/>
  <c r="Z73" i="1"/>
  <c r="Z45" i="1"/>
  <c r="Y45" i="1"/>
  <c r="D46" i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B46" i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E800" i="7"/>
  <c r="AD73" i="1" s="1"/>
  <c r="AE799" i="7"/>
  <c r="AD72" i="1" s="1"/>
  <c r="AE798" i="7"/>
  <c r="AD71" i="1" s="1"/>
  <c r="AE797" i="7"/>
  <c r="AD70" i="1" s="1"/>
  <c r="AE796" i="7"/>
  <c r="AD69" i="1" s="1"/>
  <c r="AE795" i="7"/>
  <c r="AD68" i="1" s="1"/>
  <c r="AE794" i="7"/>
  <c r="AD67" i="1" s="1"/>
  <c r="AE793" i="7"/>
  <c r="AD66" i="1" s="1"/>
  <c r="AE792" i="7"/>
  <c r="AD65" i="1" s="1"/>
  <c r="AE791" i="7"/>
  <c r="AD64" i="1" s="1"/>
  <c r="AE790" i="7"/>
  <c r="AD63" i="1" s="1"/>
  <c r="AE789" i="7"/>
  <c r="AD62" i="1" s="1"/>
  <c r="AE788" i="7"/>
  <c r="AD61" i="1" s="1"/>
  <c r="AE787" i="7"/>
  <c r="AD60" i="1" s="1"/>
  <c r="AE786" i="7"/>
  <c r="AD59" i="1" s="1"/>
  <c r="AE785" i="7"/>
  <c r="AD58" i="1" s="1"/>
  <c r="AE784" i="7"/>
  <c r="AD57" i="1" s="1"/>
  <c r="AE783" i="7"/>
  <c r="AD56" i="1" s="1"/>
  <c r="AE782" i="7"/>
  <c r="AD55" i="1" s="1"/>
  <c r="AE781" i="7"/>
  <c r="AD54" i="1" s="1"/>
  <c r="AE780" i="7"/>
  <c r="AD53" i="1" s="1"/>
  <c r="AE779" i="7"/>
  <c r="AD52" i="1" s="1"/>
  <c r="AE778" i="7"/>
  <c r="AD51" i="1" s="1"/>
  <c r="AE777" i="7"/>
  <c r="AD50" i="1" s="1"/>
  <c r="AE776" i="7"/>
  <c r="AD49" i="1" s="1"/>
  <c r="AE775" i="7"/>
  <c r="AD48" i="1" s="1"/>
  <c r="AE774" i="7"/>
  <c r="AD47" i="1" s="1"/>
  <c r="AE773" i="7"/>
  <c r="AD46" i="1" s="1"/>
  <c r="AE772" i="7"/>
  <c r="AD45" i="1" s="1"/>
  <c r="AE768" i="7"/>
  <c r="AB73" i="1" s="1"/>
  <c r="AE767" i="7"/>
  <c r="AB72" i="1" s="1"/>
  <c r="AE766" i="7"/>
  <c r="AB71" i="1" s="1"/>
  <c r="AE765" i="7"/>
  <c r="AB70" i="1" s="1"/>
  <c r="AE764" i="7"/>
  <c r="AB69" i="1" s="1"/>
  <c r="AE763" i="7"/>
  <c r="AB68" i="1" s="1"/>
  <c r="AE762" i="7"/>
  <c r="AB67" i="1" s="1"/>
  <c r="AE761" i="7"/>
  <c r="AB66" i="1" s="1"/>
  <c r="AE760" i="7"/>
  <c r="AB65" i="1" s="1"/>
  <c r="AE759" i="7"/>
  <c r="AB64" i="1" s="1"/>
  <c r="AE758" i="7"/>
  <c r="AB63" i="1" s="1"/>
  <c r="AE757" i="7"/>
  <c r="AB62" i="1" s="1"/>
  <c r="AE756" i="7"/>
  <c r="AB61" i="1" s="1"/>
  <c r="AE755" i="7"/>
  <c r="AB60" i="1" s="1"/>
  <c r="AE754" i="7"/>
  <c r="AB59" i="1" s="1"/>
  <c r="AE753" i="7"/>
  <c r="AB58" i="1" s="1"/>
  <c r="AE752" i="7"/>
  <c r="AB57" i="1" s="1"/>
  <c r="AE751" i="7"/>
  <c r="AB56" i="1" s="1"/>
  <c r="AE750" i="7"/>
  <c r="AB55" i="1" s="1"/>
  <c r="AE749" i="7"/>
  <c r="AB54" i="1" s="1"/>
  <c r="AE748" i="7"/>
  <c r="AB53" i="1" s="1"/>
  <c r="AE747" i="7"/>
  <c r="AB52" i="1" s="1"/>
  <c r="AE746" i="7"/>
  <c r="AB51" i="1" s="1"/>
  <c r="AE745" i="7"/>
  <c r="AB50" i="1" s="1"/>
  <c r="AE744" i="7"/>
  <c r="AB49" i="1" s="1"/>
  <c r="AE743" i="7"/>
  <c r="AB48" i="1" s="1"/>
  <c r="AE742" i="7"/>
  <c r="AB47" i="1" s="1"/>
  <c r="AE741" i="7"/>
  <c r="AB46" i="1" s="1"/>
  <c r="AE740" i="7"/>
  <c r="AB45" i="1" s="1"/>
  <c r="AE546" i="7"/>
  <c r="AC39" i="1" s="1"/>
  <c r="AE545" i="7"/>
  <c r="AC38" i="1" s="1"/>
  <c r="AE544" i="7"/>
  <c r="AC37" i="1" s="1"/>
  <c r="AE543" i="7"/>
  <c r="AC36" i="1" s="1"/>
  <c r="AE542" i="7"/>
  <c r="AC35" i="1" s="1"/>
  <c r="AE541" i="7"/>
  <c r="AC34" i="1" s="1"/>
  <c r="AE540" i="7"/>
  <c r="AC33" i="1" s="1"/>
  <c r="AE539" i="7"/>
  <c r="AC32" i="1" s="1"/>
  <c r="AE538" i="7"/>
  <c r="AC31" i="1" s="1"/>
  <c r="AE537" i="7"/>
  <c r="AC30" i="1" s="1"/>
  <c r="AE536" i="7"/>
  <c r="AC29" i="1" s="1"/>
  <c r="AE535" i="7"/>
  <c r="AC28" i="1" s="1"/>
  <c r="AE534" i="7"/>
  <c r="AC27" i="1" s="1"/>
  <c r="AE533" i="7"/>
  <c r="AC26" i="1" s="1"/>
  <c r="AE532" i="7"/>
  <c r="AC25" i="1" s="1"/>
  <c r="AE531" i="7"/>
  <c r="AC24" i="1" s="1"/>
  <c r="AE530" i="7"/>
  <c r="AC23" i="1" s="1"/>
  <c r="AE529" i="7"/>
  <c r="AC22" i="1" s="1"/>
  <c r="AE528" i="7"/>
  <c r="AC21" i="1" s="1"/>
  <c r="AE527" i="7"/>
  <c r="AC20" i="1" s="1"/>
  <c r="AE526" i="7"/>
  <c r="AC19" i="1" s="1"/>
  <c r="AE525" i="7"/>
  <c r="AC18" i="1" s="1"/>
  <c r="AE524" i="7"/>
  <c r="AC17" i="1" s="1"/>
  <c r="AE523" i="7"/>
  <c r="AC16" i="1" s="1"/>
  <c r="AE522" i="7"/>
  <c r="AC15" i="1" s="1"/>
  <c r="AE521" i="7"/>
  <c r="AC14" i="1" s="1"/>
  <c r="AE520" i="7"/>
  <c r="AC13" i="1" s="1"/>
  <c r="AE519" i="7"/>
  <c r="AC12" i="1" s="1"/>
  <c r="AE518" i="7"/>
  <c r="AC11" i="1" s="1"/>
  <c r="AE488" i="7"/>
  <c r="AE487" i="7"/>
  <c r="AE486" i="7"/>
  <c r="W39" i="1"/>
  <c r="Z39" i="1" s="1"/>
  <c r="W38" i="1"/>
  <c r="Z38" i="1" s="1"/>
  <c r="W37" i="1"/>
  <c r="Z37" i="1" s="1"/>
  <c r="W36" i="1"/>
  <c r="Z36" i="1" s="1"/>
  <c r="W35" i="1"/>
  <c r="Z35" i="1" s="1"/>
  <c r="W34" i="1"/>
  <c r="Z34" i="1" s="1"/>
  <c r="W33" i="1"/>
  <c r="Z33" i="1" s="1"/>
  <c r="W32" i="1"/>
  <c r="Z32" i="1" s="1"/>
  <c r="W31" i="1"/>
  <c r="Z31" i="1" s="1"/>
  <c r="W30" i="1"/>
  <c r="Z30" i="1" s="1"/>
  <c r="W29" i="1"/>
  <c r="Z29" i="1" s="1"/>
  <c r="W28" i="1"/>
  <c r="Z28" i="1" s="1"/>
  <c r="W27" i="1"/>
  <c r="Z27" i="1" s="1"/>
  <c r="W26" i="1"/>
  <c r="Z26" i="1" s="1"/>
  <c r="W25" i="1"/>
  <c r="Z25" i="1" s="1"/>
  <c r="W24" i="1"/>
  <c r="Z24" i="1" s="1"/>
  <c r="W23" i="1"/>
  <c r="Z23" i="1" s="1"/>
  <c r="W22" i="1"/>
  <c r="Z22" i="1" s="1"/>
  <c r="W21" i="1"/>
  <c r="Z21" i="1" s="1"/>
  <c r="W20" i="1"/>
  <c r="Z20" i="1" s="1"/>
  <c r="W19" i="1"/>
  <c r="Z19" i="1" s="1"/>
  <c r="W18" i="1"/>
  <c r="Z18" i="1" s="1"/>
  <c r="W17" i="1"/>
  <c r="Z17" i="1" s="1"/>
  <c r="W16" i="1"/>
  <c r="Z16" i="1" s="1"/>
  <c r="W15" i="1"/>
  <c r="Z15" i="1" s="1"/>
  <c r="W14" i="1"/>
  <c r="Z14" i="1" s="1"/>
  <c r="W13" i="1"/>
  <c r="W12" i="1"/>
  <c r="W11" i="1"/>
  <c r="Q39" i="1"/>
  <c r="T39" i="1" s="1"/>
  <c r="Q38" i="1"/>
  <c r="T38" i="1" s="1"/>
  <c r="Q37" i="1"/>
  <c r="T37" i="1" s="1"/>
  <c r="Q36" i="1"/>
  <c r="T36" i="1" s="1"/>
  <c r="Q35" i="1"/>
  <c r="T35" i="1" s="1"/>
  <c r="Q34" i="1"/>
  <c r="T34" i="1" s="1"/>
  <c r="Q33" i="1"/>
  <c r="T33" i="1" s="1"/>
  <c r="Q32" i="1"/>
  <c r="T32" i="1" s="1"/>
  <c r="Q31" i="1"/>
  <c r="T31" i="1" s="1"/>
  <c r="Q30" i="1"/>
  <c r="T30" i="1" s="1"/>
  <c r="Q29" i="1"/>
  <c r="T29" i="1" s="1"/>
  <c r="Q28" i="1"/>
  <c r="T28" i="1" s="1"/>
  <c r="Q27" i="1"/>
  <c r="T27" i="1" s="1"/>
  <c r="Q26" i="1"/>
  <c r="T26" i="1" s="1"/>
  <c r="Q25" i="1"/>
  <c r="T25" i="1" s="1"/>
  <c r="Q24" i="1"/>
  <c r="T24" i="1" s="1"/>
  <c r="Q23" i="1"/>
  <c r="T23" i="1" s="1"/>
  <c r="Q22" i="1"/>
  <c r="T22" i="1" s="1"/>
  <c r="Q21" i="1"/>
  <c r="T21" i="1" s="1"/>
  <c r="Q20" i="1"/>
  <c r="T20" i="1" s="1"/>
  <c r="Q19" i="1"/>
  <c r="T19" i="1" s="1"/>
  <c r="Q18" i="1"/>
  <c r="T18" i="1" s="1"/>
  <c r="Q17" i="1"/>
  <c r="T17" i="1" s="1"/>
  <c r="Q16" i="1"/>
  <c r="T16" i="1" s="1"/>
  <c r="Q15" i="1"/>
  <c r="T15" i="1" s="1"/>
  <c r="Q14" i="1"/>
  <c r="T14" i="1" s="1"/>
  <c r="Q13" i="1"/>
  <c r="Q12" i="1"/>
  <c r="Q11" i="1"/>
  <c r="AE258" i="7"/>
  <c r="AE257" i="7"/>
  <c r="AE256" i="7"/>
  <c r="AE255" i="7"/>
  <c r="AE254" i="7"/>
  <c r="AE253" i="7"/>
  <c r="AE252" i="7"/>
  <c r="AE251" i="7"/>
  <c r="AE250" i="7"/>
  <c r="AE249" i="7"/>
  <c r="AE248" i="7"/>
  <c r="AE247" i="7"/>
  <c r="AE246" i="7"/>
  <c r="AE245" i="7"/>
  <c r="AE244" i="7"/>
  <c r="AE243" i="7"/>
  <c r="AE242" i="7"/>
  <c r="AE241" i="7"/>
  <c r="AE240" i="7"/>
  <c r="AE239" i="7"/>
  <c r="AE238" i="7"/>
  <c r="AE237" i="7"/>
  <c r="AE236" i="7"/>
  <c r="AE235" i="7"/>
  <c r="AE234" i="7"/>
  <c r="AE233" i="7"/>
  <c r="AE232" i="7"/>
  <c r="AE231" i="7"/>
  <c r="AE230" i="7"/>
  <c r="AE98" i="7"/>
  <c r="K39" i="1" s="1"/>
  <c r="N39" i="1" s="1"/>
  <c r="AE97" i="7"/>
  <c r="K38" i="1" s="1"/>
  <c r="N38" i="1" s="1"/>
  <c r="AE96" i="7"/>
  <c r="K37" i="1" s="1"/>
  <c r="N37" i="1" s="1"/>
  <c r="AE95" i="7"/>
  <c r="K36" i="1" s="1"/>
  <c r="N36" i="1" s="1"/>
  <c r="AE94" i="7"/>
  <c r="K35" i="1" s="1"/>
  <c r="N35" i="1" s="1"/>
  <c r="AE93" i="7"/>
  <c r="K34" i="1" s="1"/>
  <c r="N34" i="1" s="1"/>
  <c r="AE92" i="7"/>
  <c r="K33" i="1" s="1"/>
  <c r="N33" i="1" s="1"/>
  <c r="AE91" i="7"/>
  <c r="K32" i="1" s="1"/>
  <c r="N32" i="1" s="1"/>
  <c r="AE90" i="7"/>
  <c r="K31" i="1" s="1"/>
  <c r="N31" i="1" s="1"/>
  <c r="AE89" i="7"/>
  <c r="K30" i="1" s="1"/>
  <c r="N30" i="1" s="1"/>
  <c r="AE88" i="7"/>
  <c r="K29" i="1" s="1"/>
  <c r="N29" i="1" s="1"/>
  <c r="AE87" i="7"/>
  <c r="K28" i="1" s="1"/>
  <c r="N28" i="1" s="1"/>
  <c r="AE86" i="7"/>
  <c r="K27" i="1" s="1"/>
  <c r="N27" i="1" s="1"/>
  <c r="AE85" i="7"/>
  <c r="K26" i="1" s="1"/>
  <c r="N26" i="1" s="1"/>
  <c r="AE84" i="7"/>
  <c r="K25" i="1" s="1"/>
  <c r="N25" i="1" s="1"/>
  <c r="AE83" i="7"/>
  <c r="K24" i="1" s="1"/>
  <c r="N24" i="1" s="1"/>
  <c r="AE82" i="7"/>
  <c r="K23" i="1" s="1"/>
  <c r="N23" i="1" s="1"/>
  <c r="AE81" i="7"/>
  <c r="K22" i="1" s="1"/>
  <c r="N22" i="1" s="1"/>
  <c r="AE80" i="7"/>
  <c r="K21" i="1" s="1"/>
  <c r="N21" i="1" s="1"/>
  <c r="AE79" i="7"/>
  <c r="K20" i="1" s="1"/>
  <c r="N20" i="1" s="1"/>
  <c r="AE78" i="7"/>
  <c r="K19" i="1" s="1"/>
  <c r="N19" i="1" s="1"/>
  <c r="AE77" i="7"/>
  <c r="K18" i="1" s="1"/>
  <c r="N18" i="1" s="1"/>
  <c r="AE76" i="7"/>
  <c r="K17" i="1" s="1"/>
  <c r="N17" i="1" s="1"/>
  <c r="AE75" i="7"/>
  <c r="K16" i="1" s="1"/>
  <c r="N16" i="1" s="1"/>
  <c r="AE74" i="7"/>
  <c r="K15" i="1" s="1"/>
  <c r="N15" i="1" s="1"/>
  <c r="AE73" i="7"/>
  <c r="K14" i="1" s="1"/>
  <c r="N14" i="1" s="1"/>
  <c r="AE72" i="7"/>
  <c r="K13" i="1" s="1"/>
  <c r="AE71" i="7"/>
  <c r="K12" i="1" s="1"/>
  <c r="AE70" i="7"/>
  <c r="K11" i="1" s="1"/>
  <c r="AE34" i="7"/>
  <c r="E39" i="1" s="1"/>
  <c r="H39" i="1" s="1"/>
  <c r="AE33" i="7"/>
  <c r="E38" i="1" s="1"/>
  <c r="H38" i="1" s="1"/>
  <c r="AE32" i="7"/>
  <c r="E37" i="1" s="1"/>
  <c r="H37" i="1" s="1"/>
  <c r="AE31" i="7"/>
  <c r="E36" i="1" s="1"/>
  <c r="H36" i="1" s="1"/>
  <c r="AE30" i="7"/>
  <c r="E35" i="1" s="1"/>
  <c r="H35" i="1" s="1"/>
  <c r="AE29" i="7"/>
  <c r="E34" i="1" s="1"/>
  <c r="H34" i="1" s="1"/>
  <c r="AE28" i="7"/>
  <c r="E33" i="1" s="1"/>
  <c r="H33" i="1" s="1"/>
  <c r="AE27" i="7"/>
  <c r="E32" i="1" s="1"/>
  <c r="H32" i="1" s="1"/>
  <c r="AE26" i="7"/>
  <c r="E31" i="1" s="1"/>
  <c r="H31" i="1" s="1"/>
  <c r="AE25" i="7"/>
  <c r="E30" i="1" s="1"/>
  <c r="H30" i="1" s="1"/>
  <c r="AE24" i="7"/>
  <c r="E29" i="1" s="1"/>
  <c r="H29" i="1" s="1"/>
  <c r="AE23" i="7"/>
  <c r="E28" i="1" s="1"/>
  <c r="H28" i="1" s="1"/>
  <c r="AE22" i="7"/>
  <c r="E27" i="1" s="1"/>
  <c r="H27" i="1" s="1"/>
  <c r="AE21" i="7"/>
  <c r="E26" i="1" s="1"/>
  <c r="H26" i="1" s="1"/>
  <c r="AE20" i="7"/>
  <c r="E25" i="1" s="1"/>
  <c r="H25" i="1" s="1"/>
  <c r="AE19" i="7"/>
  <c r="E24" i="1" s="1"/>
  <c r="H24" i="1" s="1"/>
  <c r="AE18" i="7"/>
  <c r="E23" i="1" s="1"/>
  <c r="H23" i="1" s="1"/>
  <c r="AE17" i="7"/>
  <c r="E22" i="1" s="1"/>
  <c r="H22" i="1" s="1"/>
  <c r="AE16" i="7"/>
  <c r="E21" i="1" s="1"/>
  <c r="H21" i="1" s="1"/>
  <c r="AE15" i="7"/>
  <c r="E20" i="1" s="1"/>
  <c r="H20" i="1" s="1"/>
  <c r="AE14" i="7"/>
  <c r="E19" i="1" s="1"/>
  <c r="H19" i="1" s="1"/>
  <c r="AE13" i="7"/>
  <c r="E18" i="1" s="1"/>
  <c r="H18" i="1" s="1"/>
  <c r="AE12" i="7"/>
  <c r="E17" i="1" s="1"/>
  <c r="H17" i="1" s="1"/>
  <c r="AE11" i="7"/>
  <c r="E16" i="1" s="1"/>
  <c r="H16" i="1" s="1"/>
  <c r="AE10" i="7"/>
  <c r="E15" i="1" s="1"/>
  <c r="H15" i="1" s="1"/>
  <c r="AE9" i="7"/>
  <c r="E14" i="1" s="1"/>
  <c r="H14" i="1" s="1"/>
  <c r="AE8" i="7"/>
  <c r="E13" i="1" s="1"/>
  <c r="AE7" i="7"/>
  <c r="E12" i="1" s="1"/>
  <c r="AE6" i="7"/>
  <c r="E11" i="1" s="1"/>
  <c r="BK98" i="7"/>
  <c r="L39" i="1" s="1"/>
  <c r="O39" i="1" s="1"/>
  <c r="BK97" i="7"/>
  <c r="L38" i="1" s="1"/>
  <c r="O38" i="1" s="1"/>
  <c r="BK96" i="7"/>
  <c r="L37" i="1" s="1"/>
  <c r="O37" i="1" s="1"/>
  <c r="BK95" i="7"/>
  <c r="L36" i="1" s="1"/>
  <c r="O36" i="1" s="1"/>
  <c r="BK94" i="7"/>
  <c r="L35" i="1" s="1"/>
  <c r="O35" i="1" s="1"/>
  <c r="BK93" i="7"/>
  <c r="L34" i="1" s="1"/>
  <c r="O34" i="1" s="1"/>
  <c r="BK92" i="7"/>
  <c r="L33" i="1" s="1"/>
  <c r="O33" i="1" s="1"/>
  <c r="BK91" i="7"/>
  <c r="L32" i="1" s="1"/>
  <c r="O32" i="1" s="1"/>
  <c r="BK90" i="7"/>
  <c r="L31" i="1" s="1"/>
  <c r="O31" i="1" s="1"/>
  <c r="BK89" i="7"/>
  <c r="L30" i="1" s="1"/>
  <c r="O30" i="1" s="1"/>
  <c r="BK88" i="7"/>
  <c r="L29" i="1" s="1"/>
  <c r="O29" i="1" s="1"/>
  <c r="BK87" i="7"/>
  <c r="L28" i="1" s="1"/>
  <c r="O28" i="1" s="1"/>
  <c r="BK86" i="7"/>
  <c r="L27" i="1" s="1"/>
  <c r="O27" i="1" s="1"/>
  <c r="BK85" i="7"/>
  <c r="L26" i="1" s="1"/>
  <c r="O26" i="1" s="1"/>
  <c r="BK84" i="7"/>
  <c r="L25" i="1" s="1"/>
  <c r="O25" i="1" s="1"/>
  <c r="BK83" i="7"/>
  <c r="L24" i="1" s="1"/>
  <c r="O24" i="1" s="1"/>
  <c r="BK82" i="7"/>
  <c r="L23" i="1" s="1"/>
  <c r="O23" i="1" s="1"/>
  <c r="BK81" i="7"/>
  <c r="L22" i="1" s="1"/>
  <c r="O22" i="1" s="1"/>
  <c r="BK80" i="7"/>
  <c r="L21" i="1" s="1"/>
  <c r="O21" i="1" s="1"/>
  <c r="BK79" i="7"/>
  <c r="L20" i="1" s="1"/>
  <c r="O20" i="1" s="1"/>
  <c r="BK78" i="7"/>
  <c r="L19" i="1" s="1"/>
  <c r="O19" i="1" s="1"/>
  <c r="BK77" i="7"/>
  <c r="L18" i="1" s="1"/>
  <c r="O18" i="1" s="1"/>
  <c r="BK76" i="7"/>
  <c r="L17" i="1" s="1"/>
  <c r="O17" i="1" s="1"/>
  <c r="BK75" i="7"/>
  <c r="L16" i="1" s="1"/>
  <c r="O16" i="1" s="1"/>
  <c r="BK74" i="7"/>
  <c r="L15" i="1" s="1"/>
  <c r="O15" i="1" s="1"/>
  <c r="BK73" i="7"/>
  <c r="L14" i="1" s="1"/>
  <c r="O14" i="1" s="1"/>
  <c r="BK72" i="7"/>
  <c r="L13" i="1" s="1"/>
  <c r="BK71" i="7"/>
  <c r="L12" i="1" s="1"/>
  <c r="BK70" i="7"/>
  <c r="L11" i="1" s="1"/>
  <c r="BK258" i="7"/>
  <c r="BK257" i="7"/>
  <c r="BK256" i="7"/>
  <c r="BK255" i="7"/>
  <c r="BK254" i="7"/>
  <c r="BK253" i="7"/>
  <c r="BK252" i="7"/>
  <c r="BK251" i="7"/>
  <c r="BK250" i="7"/>
  <c r="BK249" i="7"/>
  <c r="BK248" i="7"/>
  <c r="BK247" i="7"/>
  <c r="BK246" i="7"/>
  <c r="BK245" i="7"/>
  <c r="BK244" i="7"/>
  <c r="BK243" i="7"/>
  <c r="BK242" i="7"/>
  <c r="BK241" i="7"/>
  <c r="BK240" i="7"/>
  <c r="BK239" i="7"/>
  <c r="BK238" i="7"/>
  <c r="BK237" i="7"/>
  <c r="BK236" i="7"/>
  <c r="BK235" i="7"/>
  <c r="BK234" i="7"/>
  <c r="BK233" i="7"/>
  <c r="BK232" i="7"/>
  <c r="BK231" i="7"/>
  <c r="BK230" i="7"/>
  <c r="R39" i="1"/>
  <c r="U39" i="1" s="1"/>
  <c r="R38" i="1"/>
  <c r="U38" i="1" s="1"/>
  <c r="R37" i="1"/>
  <c r="U37" i="1" s="1"/>
  <c r="R36" i="1"/>
  <c r="U36" i="1" s="1"/>
  <c r="R35" i="1"/>
  <c r="U35" i="1" s="1"/>
  <c r="R34" i="1"/>
  <c r="U34" i="1" s="1"/>
  <c r="R33" i="1"/>
  <c r="U33" i="1" s="1"/>
  <c r="R32" i="1"/>
  <c r="U32" i="1" s="1"/>
  <c r="R31" i="1"/>
  <c r="U31" i="1" s="1"/>
  <c r="R30" i="1"/>
  <c r="U30" i="1" s="1"/>
  <c r="R29" i="1"/>
  <c r="U29" i="1" s="1"/>
  <c r="R28" i="1"/>
  <c r="U28" i="1" s="1"/>
  <c r="R27" i="1"/>
  <c r="U27" i="1" s="1"/>
  <c r="R26" i="1"/>
  <c r="U26" i="1" s="1"/>
  <c r="R25" i="1"/>
  <c r="U25" i="1" s="1"/>
  <c r="R24" i="1"/>
  <c r="U24" i="1" s="1"/>
  <c r="R23" i="1"/>
  <c r="U23" i="1" s="1"/>
  <c r="R22" i="1"/>
  <c r="U22" i="1" s="1"/>
  <c r="R21" i="1"/>
  <c r="U21" i="1" s="1"/>
  <c r="R20" i="1"/>
  <c r="U20" i="1" s="1"/>
  <c r="R19" i="1"/>
  <c r="U19" i="1" s="1"/>
  <c r="R18" i="1"/>
  <c r="U18" i="1" s="1"/>
  <c r="R17" i="1"/>
  <c r="U17" i="1" s="1"/>
  <c r="R16" i="1"/>
  <c r="U16" i="1" s="1"/>
  <c r="R15" i="1"/>
  <c r="U15" i="1" s="1"/>
  <c r="R14" i="1"/>
  <c r="U14" i="1" s="1"/>
  <c r="R13" i="1"/>
  <c r="R12" i="1"/>
  <c r="R11" i="1"/>
  <c r="X39" i="1"/>
  <c r="AA39" i="1" s="1"/>
  <c r="X38" i="1"/>
  <c r="AA38" i="1" s="1"/>
  <c r="X37" i="1"/>
  <c r="AA37" i="1" s="1"/>
  <c r="X36" i="1"/>
  <c r="AA36" i="1" s="1"/>
  <c r="X35" i="1"/>
  <c r="AA35" i="1" s="1"/>
  <c r="X34" i="1"/>
  <c r="AA34" i="1" s="1"/>
  <c r="X33" i="1"/>
  <c r="AA33" i="1" s="1"/>
  <c r="X32" i="1"/>
  <c r="AA32" i="1" s="1"/>
  <c r="X31" i="1"/>
  <c r="AA31" i="1" s="1"/>
  <c r="X30" i="1"/>
  <c r="AA30" i="1" s="1"/>
  <c r="X29" i="1"/>
  <c r="AA29" i="1" s="1"/>
  <c r="X28" i="1"/>
  <c r="AA28" i="1" s="1"/>
  <c r="X27" i="1"/>
  <c r="AA27" i="1" s="1"/>
  <c r="X26" i="1"/>
  <c r="AA26" i="1" s="1"/>
  <c r="X25" i="1"/>
  <c r="AA25" i="1" s="1"/>
  <c r="X24" i="1"/>
  <c r="AA24" i="1" s="1"/>
  <c r="X23" i="1"/>
  <c r="AA23" i="1" s="1"/>
  <c r="X22" i="1"/>
  <c r="AA22" i="1" s="1"/>
  <c r="X21" i="1"/>
  <c r="AA21" i="1" s="1"/>
  <c r="X20" i="1"/>
  <c r="AA20" i="1" s="1"/>
  <c r="X19" i="1"/>
  <c r="AA19" i="1" s="1"/>
  <c r="X18" i="1"/>
  <c r="AA18" i="1" s="1"/>
  <c r="X17" i="1"/>
  <c r="AA17" i="1" s="1"/>
  <c r="X16" i="1"/>
  <c r="AA16" i="1" s="1"/>
  <c r="X15" i="1"/>
  <c r="AA15" i="1" s="1"/>
  <c r="X14" i="1"/>
  <c r="AA14" i="1" s="1"/>
  <c r="X13" i="1"/>
  <c r="X12" i="1"/>
  <c r="X11" i="1"/>
  <c r="BK488" i="7"/>
  <c r="BK487" i="7"/>
  <c r="BK486" i="7"/>
  <c r="BK546" i="7"/>
  <c r="AD39" i="1" s="1"/>
  <c r="BK545" i="7"/>
  <c r="AD38" i="1" s="1"/>
  <c r="BK544" i="7"/>
  <c r="AD37" i="1" s="1"/>
  <c r="BK543" i="7"/>
  <c r="AD36" i="1" s="1"/>
  <c r="BK542" i="7"/>
  <c r="AD35" i="1" s="1"/>
  <c r="BK541" i="7"/>
  <c r="AD34" i="1" s="1"/>
  <c r="BK540" i="7"/>
  <c r="AD33" i="1" s="1"/>
  <c r="BK539" i="7"/>
  <c r="AD32" i="1" s="1"/>
  <c r="BK538" i="7"/>
  <c r="AD31" i="1" s="1"/>
  <c r="BK537" i="7"/>
  <c r="AD30" i="1" s="1"/>
  <c r="BK536" i="7"/>
  <c r="AD29" i="1" s="1"/>
  <c r="BK535" i="7"/>
  <c r="AD28" i="1" s="1"/>
  <c r="BK534" i="7"/>
  <c r="AD27" i="1" s="1"/>
  <c r="BK533" i="7"/>
  <c r="AD26" i="1" s="1"/>
  <c r="BK532" i="7"/>
  <c r="AD25" i="1" s="1"/>
  <c r="BK531" i="7"/>
  <c r="AD24" i="1" s="1"/>
  <c r="BK530" i="7"/>
  <c r="AD23" i="1" s="1"/>
  <c r="BK529" i="7"/>
  <c r="AD22" i="1" s="1"/>
  <c r="BK528" i="7"/>
  <c r="AD21" i="1" s="1"/>
  <c r="BK527" i="7"/>
  <c r="AD20" i="1" s="1"/>
  <c r="BK526" i="7"/>
  <c r="AD19" i="1" s="1"/>
  <c r="BK525" i="7"/>
  <c r="AD18" i="1" s="1"/>
  <c r="BK524" i="7"/>
  <c r="AD17" i="1" s="1"/>
  <c r="BK523" i="7"/>
  <c r="AD16" i="1" s="1"/>
  <c r="BK522" i="7"/>
  <c r="AD15" i="1" s="1"/>
  <c r="BK521" i="7"/>
  <c r="AD14" i="1" s="1"/>
  <c r="BK520" i="7"/>
  <c r="AD13" i="1" s="1"/>
  <c r="BK519" i="7"/>
  <c r="AD12" i="1" s="1"/>
  <c r="BK518" i="7"/>
  <c r="AD11" i="1" s="1"/>
  <c r="BK768" i="7"/>
  <c r="AA73" i="1" s="1"/>
  <c r="BK767" i="7"/>
  <c r="AA72" i="1" s="1"/>
  <c r="BK766" i="7"/>
  <c r="AA71" i="1" s="1"/>
  <c r="BK765" i="7"/>
  <c r="AA70" i="1" s="1"/>
  <c r="BK764" i="7"/>
  <c r="AA69" i="1" s="1"/>
  <c r="BK763" i="7"/>
  <c r="AA68" i="1" s="1"/>
  <c r="BK762" i="7"/>
  <c r="AA67" i="1" s="1"/>
  <c r="BK761" i="7"/>
  <c r="AA66" i="1" s="1"/>
  <c r="BK760" i="7"/>
  <c r="AA65" i="1" s="1"/>
  <c r="BK759" i="7"/>
  <c r="AA64" i="1" s="1"/>
  <c r="BK758" i="7"/>
  <c r="AA63" i="1" s="1"/>
  <c r="BK757" i="7"/>
  <c r="AA62" i="1" s="1"/>
  <c r="BK756" i="7"/>
  <c r="AA61" i="1" s="1"/>
  <c r="BK755" i="7"/>
  <c r="AA60" i="1" s="1"/>
  <c r="BK754" i="7"/>
  <c r="AA59" i="1" s="1"/>
  <c r="BK753" i="7"/>
  <c r="AA58" i="1" s="1"/>
  <c r="BK752" i="7"/>
  <c r="AA57" i="1" s="1"/>
  <c r="BK751" i="7"/>
  <c r="AA56" i="1" s="1"/>
  <c r="BK750" i="7"/>
  <c r="AA55" i="1" s="1"/>
  <c r="BK749" i="7"/>
  <c r="AA54" i="1" s="1"/>
  <c r="BK748" i="7"/>
  <c r="AA53" i="1" s="1"/>
  <c r="BK747" i="7"/>
  <c r="AA52" i="1" s="1"/>
  <c r="BK746" i="7"/>
  <c r="AA51" i="1" s="1"/>
  <c r="BK745" i="7"/>
  <c r="AA50" i="1" s="1"/>
  <c r="BK744" i="7"/>
  <c r="AA49" i="1" s="1"/>
  <c r="BK743" i="7"/>
  <c r="AA48" i="1" s="1"/>
  <c r="BK742" i="7"/>
  <c r="AA47" i="1" s="1"/>
  <c r="BK741" i="7"/>
  <c r="AA46" i="1" s="1"/>
  <c r="BK740" i="7"/>
  <c r="AA45" i="1" s="1"/>
  <c r="BK800" i="7"/>
  <c r="AC73" i="1" s="1"/>
  <c r="BK799" i="7"/>
  <c r="AC72" i="1" s="1"/>
  <c r="BK798" i="7"/>
  <c r="AC71" i="1" s="1"/>
  <c r="BK797" i="7"/>
  <c r="AC70" i="1" s="1"/>
  <c r="BK796" i="7"/>
  <c r="AC69" i="1" s="1"/>
  <c r="BK795" i="7"/>
  <c r="AC68" i="1" s="1"/>
  <c r="BK794" i="7"/>
  <c r="AC67" i="1" s="1"/>
  <c r="BK793" i="7"/>
  <c r="AC66" i="1" s="1"/>
  <c r="BK792" i="7"/>
  <c r="AC65" i="1" s="1"/>
  <c r="BK791" i="7"/>
  <c r="AC64" i="1" s="1"/>
  <c r="BK790" i="7"/>
  <c r="AC63" i="1" s="1"/>
  <c r="BK789" i="7"/>
  <c r="AC62" i="1" s="1"/>
  <c r="BK788" i="7"/>
  <c r="AC61" i="1" s="1"/>
  <c r="BK787" i="7"/>
  <c r="AC60" i="1" s="1"/>
  <c r="BK786" i="7"/>
  <c r="AC59" i="1" s="1"/>
  <c r="BK785" i="7"/>
  <c r="AC58" i="1" s="1"/>
  <c r="BK784" i="7"/>
  <c r="AC57" i="1" s="1"/>
  <c r="BK783" i="7"/>
  <c r="AC56" i="1" s="1"/>
  <c r="BK782" i="7"/>
  <c r="AC55" i="1" s="1"/>
  <c r="BK781" i="7"/>
  <c r="AC54" i="1" s="1"/>
  <c r="BK780" i="7"/>
  <c r="AC53" i="1" s="1"/>
  <c r="BK779" i="7"/>
  <c r="AC52" i="1" s="1"/>
  <c r="BK778" i="7"/>
  <c r="AC51" i="1" s="1"/>
  <c r="BK777" i="7"/>
  <c r="AC50" i="1" s="1"/>
  <c r="BK776" i="7"/>
  <c r="AC49" i="1" s="1"/>
  <c r="BK775" i="7"/>
  <c r="AC48" i="1" s="1"/>
  <c r="BK774" i="7"/>
  <c r="AC47" i="1" s="1"/>
  <c r="BK773" i="7"/>
  <c r="AC46" i="1" s="1"/>
  <c r="BK772" i="7"/>
  <c r="AC45" i="1" s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CQ546" i="7"/>
  <c r="AE39" i="1" s="1"/>
  <c r="CQ545" i="7"/>
  <c r="AE38" i="1" s="1"/>
  <c r="CQ544" i="7"/>
  <c r="AE37" i="1" s="1"/>
  <c r="CQ543" i="7"/>
  <c r="AE36" i="1" s="1"/>
  <c r="CQ542" i="7"/>
  <c r="AE35" i="1" s="1"/>
  <c r="CQ541" i="7"/>
  <c r="AE34" i="1" s="1"/>
  <c r="CQ540" i="7"/>
  <c r="AE33" i="1" s="1"/>
  <c r="CQ539" i="7"/>
  <c r="AE32" i="1" s="1"/>
  <c r="CQ538" i="7"/>
  <c r="AE31" i="1" s="1"/>
  <c r="CQ537" i="7"/>
  <c r="AE30" i="1" s="1"/>
  <c r="CQ536" i="7"/>
  <c r="AE29" i="1" s="1"/>
  <c r="CQ535" i="7"/>
  <c r="AE28" i="1" s="1"/>
  <c r="CQ534" i="7"/>
  <c r="AE27" i="1" s="1"/>
  <c r="CQ533" i="7"/>
  <c r="AE26" i="1" s="1"/>
  <c r="CQ532" i="7"/>
  <c r="AE25" i="1" s="1"/>
  <c r="CQ531" i="7"/>
  <c r="AE24" i="1" s="1"/>
  <c r="CQ530" i="7"/>
  <c r="AE23" i="1" s="1"/>
  <c r="CQ529" i="7"/>
  <c r="AE22" i="1" s="1"/>
  <c r="CQ528" i="7"/>
  <c r="AE21" i="1" s="1"/>
  <c r="CQ527" i="7"/>
  <c r="AE20" i="1" s="1"/>
  <c r="CQ526" i="7"/>
  <c r="AE19" i="1" s="1"/>
  <c r="CQ525" i="7"/>
  <c r="AE18" i="1" s="1"/>
  <c r="CQ524" i="7"/>
  <c r="AE17" i="1" s="1"/>
  <c r="CQ523" i="7"/>
  <c r="AE16" i="1" s="1"/>
  <c r="CQ522" i="7"/>
  <c r="AE15" i="1" s="1"/>
  <c r="CQ521" i="7"/>
  <c r="AE14" i="1" s="1"/>
  <c r="CQ520" i="7"/>
  <c r="AE13" i="1" s="1"/>
  <c r="CQ519" i="7"/>
  <c r="AE12" i="1" s="1"/>
  <c r="CQ518" i="7"/>
  <c r="AE11" i="1" s="1"/>
  <c r="CQ488" i="7"/>
  <c r="CQ487" i="7"/>
  <c r="CQ486" i="7"/>
  <c r="Y39" i="1"/>
  <c r="AB39" i="1" s="1"/>
  <c r="Y38" i="1"/>
  <c r="AB38" i="1" s="1"/>
  <c r="Y37" i="1"/>
  <c r="AB37" i="1" s="1"/>
  <c r="Y36" i="1"/>
  <c r="AB36" i="1" s="1"/>
  <c r="Y35" i="1"/>
  <c r="AB35" i="1" s="1"/>
  <c r="Y34" i="1"/>
  <c r="AB34" i="1" s="1"/>
  <c r="Y33" i="1"/>
  <c r="AB33" i="1" s="1"/>
  <c r="Y32" i="1"/>
  <c r="AB32" i="1" s="1"/>
  <c r="Y31" i="1"/>
  <c r="AB31" i="1" s="1"/>
  <c r="Y30" i="1"/>
  <c r="AB30" i="1" s="1"/>
  <c r="Y29" i="1"/>
  <c r="AB29" i="1" s="1"/>
  <c r="Y28" i="1"/>
  <c r="AB28" i="1" s="1"/>
  <c r="Y27" i="1"/>
  <c r="AB27" i="1" s="1"/>
  <c r="Y26" i="1"/>
  <c r="AB26" i="1" s="1"/>
  <c r="Y25" i="1"/>
  <c r="AB25" i="1" s="1"/>
  <c r="Y24" i="1"/>
  <c r="AB24" i="1" s="1"/>
  <c r="Y23" i="1"/>
  <c r="AB23" i="1" s="1"/>
  <c r="Y22" i="1"/>
  <c r="AB22" i="1" s="1"/>
  <c r="Y21" i="1"/>
  <c r="AB21" i="1" s="1"/>
  <c r="Y20" i="1"/>
  <c r="AB20" i="1" s="1"/>
  <c r="Y19" i="1"/>
  <c r="AB19" i="1" s="1"/>
  <c r="Y18" i="1"/>
  <c r="AB18" i="1" s="1"/>
  <c r="Y17" i="1"/>
  <c r="AB17" i="1" s="1"/>
  <c r="Y16" i="1"/>
  <c r="AB16" i="1" s="1"/>
  <c r="Y15" i="1"/>
  <c r="AB15" i="1" s="1"/>
  <c r="Y14" i="1"/>
  <c r="AB14" i="1" s="1"/>
  <c r="Y13" i="1"/>
  <c r="Y12" i="1"/>
  <c r="Y11" i="1"/>
  <c r="S39" i="1"/>
  <c r="V39" i="1" s="1"/>
  <c r="S38" i="1"/>
  <c r="V38" i="1" s="1"/>
  <c r="S37" i="1"/>
  <c r="V37" i="1" s="1"/>
  <c r="S36" i="1"/>
  <c r="V36" i="1" s="1"/>
  <c r="S35" i="1"/>
  <c r="V35" i="1" s="1"/>
  <c r="S34" i="1"/>
  <c r="V34" i="1" s="1"/>
  <c r="S33" i="1"/>
  <c r="V33" i="1" s="1"/>
  <c r="S32" i="1"/>
  <c r="V32" i="1" s="1"/>
  <c r="S31" i="1"/>
  <c r="V31" i="1" s="1"/>
  <c r="S30" i="1"/>
  <c r="V30" i="1" s="1"/>
  <c r="S29" i="1"/>
  <c r="V29" i="1" s="1"/>
  <c r="S28" i="1"/>
  <c r="V28" i="1" s="1"/>
  <c r="S27" i="1"/>
  <c r="V27" i="1" s="1"/>
  <c r="S26" i="1"/>
  <c r="V26" i="1" s="1"/>
  <c r="S25" i="1"/>
  <c r="V25" i="1" s="1"/>
  <c r="S24" i="1"/>
  <c r="V24" i="1" s="1"/>
  <c r="S23" i="1"/>
  <c r="V23" i="1" s="1"/>
  <c r="S22" i="1"/>
  <c r="V22" i="1" s="1"/>
  <c r="S21" i="1"/>
  <c r="V21" i="1" s="1"/>
  <c r="S20" i="1"/>
  <c r="V20" i="1" s="1"/>
  <c r="S19" i="1"/>
  <c r="V19" i="1" s="1"/>
  <c r="S18" i="1"/>
  <c r="V18" i="1" s="1"/>
  <c r="S17" i="1"/>
  <c r="V17" i="1" s="1"/>
  <c r="S16" i="1"/>
  <c r="V16" i="1" s="1"/>
  <c r="S15" i="1"/>
  <c r="V15" i="1" s="1"/>
  <c r="S14" i="1"/>
  <c r="V14" i="1" s="1"/>
  <c r="S13" i="1"/>
  <c r="S12" i="1"/>
  <c r="S11" i="1"/>
  <c r="CQ258" i="7"/>
  <c r="CQ257" i="7"/>
  <c r="CQ256" i="7"/>
  <c r="CQ255" i="7"/>
  <c r="CQ254" i="7"/>
  <c r="CQ253" i="7"/>
  <c r="CQ252" i="7"/>
  <c r="CQ251" i="7"/>
  <c r="CQ250" i="7"/>
  <c r="CQ249" i="7"/>
  <c r="CQ248" i="7"/>
  <c r="CQ247" i="7"/>
  <c r="CQ246" i="7"/>
  <c r="CQ245" i="7"/>
  <c r="CQ244" i="7"/>
  <c r="CQ243" i="7"/>
  <c r="CQ242" i="7"/>
  <c r="CQ241" i="7"/>
  <c r="CQ240" i="7"/>
  <c r="CQ239" i="7"/>
  <c r="CQ238" i="7"/>
  <c r="CQ237" i="7"/>
  <c r="CQ236" i="7"/>
  <c r="CQ235" i="7"/>
  <c r="CQ234" i="7"/>
  <c r="CQ233" i="7"/>
  <c r="CQ232" i="7"/>
  <c r="CQ231" i="7"/>
  <c r="CQ230" i="7"/>
  <c r="CQ98" i="7"/>
  <c r="M39" i="1" s="1"/>
  <c r="P39" i="1" s="1"/>
  <c r="CQ97" i="7"/>
  <c r="M38" i="1" s="1"/>
  <c r="P38" i="1" s="1"/>
  <c r="CQ96" i="7"/>
  <c r="M37" i="1" s="1"/>
  <c r="P37" i="1" s="1"/>
  <c r="CQ95" i="7"/>
  <c r="M36" i="1" s="1"/>
  <c r="P36" i="1" s="1"/>
  <c r="CQ94" i="7"/>
  <c r="M35" i="1" s="1"/>
  <c r="P35" i="1" s="1"/>
  <c r="CQ93" i="7"/>
  <c r="M34" i="1" s="1"/>
  <c r="P34" i="1" s="1"/>
  <c r="CQ92" i="7"/>
  <c r="M33" i="1" s="1"/>
  <c r="P33" i="1" s="1"/>
  <c r="CQ91" i="7"/>
  <c r="M32" i="1" s="1"/>
  <c r="P32" i="1" s="1"/>
  <c r="CQ90" i="7"/>
  <c r="M31" i="1" s="1"/>
  <c r="P31" i="1" s="1"/>
  <c r="CQ89" i="7"/>
  <c r="M30" i="1" s="1"/>
  <c r="P30" i="1" s="1"/>
  <c r="CQ88" i="7"/>
  <c r="M29" i="1" s="1"/>
  <c r="P29" i="1" s="1"/>
  <c r="CQ87" i="7"/>
  <c r="M28" i="1" s="1"/>
  <c r="P28" i="1" s="1"/>
  <c r="CQ86" i="7"/>
  <c r="M27" i="1" s="1"/>
  <c r="P27" i="1" s="1"/>
  <c r="CQ85" i="7"/>
  <c r="M26" i="1" s="1"/>
  <c r="P26" i="1" s="1"/>
  <c r="CQ84" i="7"/>
  <c r="M25" i="1" s="1"/>
  <c r="P25" i="1" s="1"/>
  <c r="CQ83" i="7"/>
  <c r="M24" i="1" s="1"/>
  <c r="P24" i="1" s="1"/>
  <c r="CQ82" i="7"/>
  <c r="M23" i="1" s="1"/>
  <c r="P23" i="1" s="1"/>
  <c r="CQ81" i="7"/>
  <c r="M22" i="1" s="1"/>
  <c r="P22" i="1" s="1"/>
  <c r="CQ80" i="7"/>
  <c r="M21" i="1" s="1"/>
  <c r="P21" i="1" s="1"/>
  <c r="CQ79" i="7"/>
  <c r="M20" i="1" s="1"/>
  <c r="P20" i="1" s="1"/>
  <c r="CQ78" i="7"/>
  <c r="M19" i="1" s="1"/>
  <c r="P19" i="1" s="1"/>
  <c r="CQ77" i="7"/>
  <c r="M18" i="1" s="1"/>
  <c r="P18" i="1" s="1"/>
  <c r="CQ76" i="7"/>
  <c r="M17" i="1" s="1"/>
  <c r="P17" i="1" s="1"/>
  <c r="CQ75" i="7"/>
  <c r="M16" i="1" s="1"/>
  <c r="P16" i="1" s="1"/>
  <c r="CQ74" i="7"/>
  <c r="M15" i="1" s="1"/>
  <c r="P15" i="1" s="1"/>
  <c r="CQ73" i="7"/>
  <c r="M14" i="1" s="1"/>
  <c r="P14" i="1" s="1"/>
  <c r="CQ72" i="7"/>
  <c r="M13" i="1" s="1"/>
  <c r="CQ71" i="7"/>
  <c r="M12" i="1" s="1"/>
  <c r="CQ70" i="7"/>
  <c r="M11" i="1" s="1"/>
  <c r="CQ34" i="7"/>
  <c r="G39" i="1" s="1"/>
  <c r="J39" i="1" s="1"/>
  <c r="CQ33" i="7"/>
  <c r="G38" i="1" s="1"/>
  <c r="J38" i="1" s="1"/>
  <c r="CQ32" i="7"/>
  <c r="G37" i="1" s="1"/>
  <c r="J37" i="1" s="1"/>
  <c r="CQ31" i="7"/>
  <c r="G36" i="1" s="1"/>
  <c r="J36" i="1" s="1"/>
  <c r="CQ30" i="7"/>
  <c r="G35" i="1" s="1"/>
  <c r="J35" i="1" s="1"/>
  <c r="CQ29" i="7"/>
  <c r="G34" i="1" s="1"/>
  <c r="J34" i="1" s="1"/>
  <c r="CQ28" i="7"/>
  <c r="G33" i="1" s="1"/>
  <c r="J33" i="1" s="1"/>
  <c r="CQ27" i="7"/>
  <c r="G32" i="1" s="1"/>
  <c r="J32" i="1" s="1"/>
  <c r="CQ26" i="7"/>
  <c r="G31" i="1" s="1"/>
  <c r="J31" i="1" s="1"/>
  <c r="CQ25" i="7"/>
  <c r="G30" i="1" s="1"/>
  <c r="J30" i="1" s="1"/>
  <c r="CQ24" i="7"/>
  <c r="G29" i="1" s="1"/>
  <c r="J29" i="1" s="1"/>
  <c r="CQ23" i="7"/>
  <c r="G28" i="1" s="1"/>
  <c r="J28" i="1" s="1"/>
  <c r="CQ22" i="7"/>
  <c r="G27" i="1" s="1"/>
  <c r="J27" i="1" s="1"/>
  <c r="CQ21" i="7"/>
  <c r="G26" i="1" s="1"/>
  <c r="J26" i="1" s="1"/>
  <c r="CQ20" i="7"/>
  <c r="G25" i="1" s="1"/>
  <c r="J25" i="1" s="1"/>
  <c r="CQ19" i="7"/>
  <c r="G24" i="1" s="1"/>
  <c r="J24" i="1" s="1"/>
  <c r="CQ18" i="7"/>
  <c r="G23" i="1" s="1"/>
  <c r="J23" i="1" s="1"/>
  <c r="CQ17" i="7"/>
  <c r="G22" i="1" s="1"/>
  <c r="J22" i="1" s="1"/>
  <c r="CQ16" i="7"/>
  <c r="G21" i="1" s="1"/>
  <c r="J21" i="1" s="1"/>
  <c r="CQ15" i="7"/>
  <c r="G20" i="1" s="1"/>
  <c r="J20" i="1" s="1"/>
  <c r="CQ14" i="7"/>
  <c r="G19" i="1" s="1"/>
  <c r="J19" i="1" s="1"/>
  <c r="CQ13" i="7"/>
  <c r="G18" i="1" s="1"/>
  <c r="J18" i="1" s="1"/>
  <c r="CQ12" i="7"/>
  <c r="G17" i="1" s="1"/>
  <c r="J17" i="1" s="1"/>
  <c r="CQ11" i="7"/>
  <c r="G16" i="1" s="1"/>
  <c r="J16" i="1" s="1"/>
  <c r="CQ10" i="7"/>
  <c r="G15" i="1" s="1"/>
  <c r="J15" i="1" s="1"/>
  <c r="CQ9" i="7"/>
  <c r="G14" i="1" s="1"/>
  <c r="J14" i="1" s="1"/>
  <c r="CQ8" i="7"/>
  <c r="G13" i="1" s="1"/>
  <c r="CQ7" i="7"/>
  <c r="G12" i="1" s="1"/>
  <c r="CQ6" i="7"/>
  <c r="G11" i="1" s="1"/>
  <c r="BK34" i="7"/>
  <c r="F39" i="1" s="1"/>
  <c r="I39" i="1" s="1"/>
  <c r="BK33" i="7"/>
  <c r="F38" i="1" s="1"/>
  <c r="I38" i="1" s="1"/>
  <c r="BK32" i="7"/>
  <c r="F37" i="1" s="1"/>
  <c r="I37" i="1" s="1"/>
  <c r="BK31" i="7"/>
  <c r="F36" i="1" s="1"/>
  <c r="I36" i="1" s="1"/>
  <c r="BK30" i="7"/>
  <c r="F35" i="1" s="1"/>
  <c r="I35" i="1" s="1"/>
  <c r="BK29" i="7"/>
  <c r="F34" i="1" s="1"/>
  <c r="I34" i="1" s="1"/>
  <c r="BK28" i="7"/>
  <c r="F33" i="1" s="1"/>
  <c r="I33" i="1" s="1"/>
  <c r="BK27" i="7"/>
  <c r="F32" i="1" s="1"/>
  <c r="I32" i="1" s="1"/>
  <c r="BK26" i="7"/>
  <c r="F31" i="1" s="1"/>
  <c r="I31" i="1" s="1"/>
  <c r="BK25" i="7"/>
  <c r="F30" i="1" s="1"/>
  <c r="I30" i="1" s="1"/>
  <c r="BK24" i="7"/>
  <c r="F29" i="1" s="1"/>
  <c r="I29" i="1" s="1"/>
  <c r="BK23" i="7"/>
  <c r="F28" i="1" s="1"/>
  <c r="I28" i="1" s="1"/>
  <c r="BK22" i="7"/>
  <c r="F27" i="1" s="1"/>
  <c r="I27" i="1" s="1"/>
  <c r="BK21" i="7"/>
  <c r="F26" i="1" s="1"/>
  <c r="I26" i="1" s="1"/>
  <c r="BK20" i="7"/>
  <c r="F25" i="1" s="1"/>
  <c r="I25" i="1" s="1"/>
  <c r="BK19" i="7"/>
  <c r="F24" i="1" s="1"/>
  <c r="I24" i="1" s="1"/>
  <c r="BK18" i="7"/>
  <c r="F23" i="1" s="1"/>
  <c r="I23" i="1" s="1"/>
  <c r="BK17" i="7"/>
  <c r="F22" i="1" s="1"/>
  <c r="I22" i="1" s="1"/>
  <c r="BK16" i="7"/>
  <c r="F21" i="1" s="1"/>
  <c r="I21" i="1" s="1"/>
  <c r="BK15" i="7"/>
  <c r="F20" i="1" s="1"/>
  <c r="I20" i="1" s="1"/>
  <c r="BK14" i="7"/>
  <c r="F19" i="1" s="1"/>
  <c r="I19" i="1" s="1"/>
  <c r="BK13" i="7"/>
  <c r="F18" i="1" s="1"/>
  <c r="I18" i="1" s="1"/>
  <c r="BK12" i="7"/>
  <c r="F17" i="1" s="1"/>
  <c r="I17" i="1" s="1"/>
  <c r="BK11" i="7"/>
  <c r="F16" i="1" s="1"/>
  <c r="I16" i="1" s="1"/>
  <c r="BK10" i="7"/>
  <c r="F15" i="1" s="1"/>
  <c r="I15" i="1" s="1"/>
  <c r="BK9" i="7"/>
  <c r="F14" i="1" s="1"/>
  <c r="I14" i="1" s="1"/>
  <c r="BK8" i="7"/>
  <c r="F13" i="1" s="1"/>
  <c r="BK7" i="7"/>
  <c r="F12" i="1" s="1"/>
  <c r="BK6" i="7"/>
  <c r="F11" i="1" s="1"/>
  <c r="B16" i="13" l="1" a="1"/>
  <c r="K16" i="13" s="1"/>
  <c r="B15" i="13" a="1"/>
  <c r="I15" i="13" s="1"/>
  <c r="G14" i="13"/>
  <c r="D14" i="13"/>
  <c r="B14" i="13" a="1"/>
  <c r="I14" i="13" s="1"/>
  <c r="B13" i="13" a="1"/>
  <c r="E13" i="13" s="1"/>
  <c r="B12" i="13" a="1"/>
  <c r="E12" i="13" s="1"/>
  <c r="F11" i="13"/>
  <c r="E11" i="13"/>
  <c r="D11" i="13"/>
  <c r="C11" i="13"/>
  <c r="B11" i="13"/>
  <c r="E10" i="13"/>
  <c r="D10" i="13"/>
  <c r="C10" i="13"/>
  <c r="B10" i="13"/>
  <c r="D9" i="13"/>
  <c r="C9" i="13"/>
  <c r="B9" i="13"/>
  <c r="C8" i="13"/>
  <c r="B8" i="13"/>
  <c r="B7" i="13"/>
  <c r="AH203" i="13"/>
  <c r="AH202" i="13"/>
  <c r="AH201" i="13"/>
  <c r="AH200" i="13"/>
  <c r="AH199" i="13"/>
  <c r="AH198" i="13"/>
  <c r="AH197" i="13"/>
  <c r="AH196" i="13"/>
  <c r="AH195" i="13"/>
  <c r="AH194" i="13"/>
  <c r="AH193" i="13"/>
  <c r="AH192" i="13"/>
  <c r="AH191" i="13"/>
  <c r="AH190" i="13"/>
  <c r="AH189" i="13"/>
  <c r="AH188" i="13"/>
  <c r="AH187" i="13"/>
  <c r="AH186" i="13"/>
  <c r="AH185" i="13"/>
  <c r="AH184" i="13"/>
  <c r="AH183" i="13"/>
  <c r="AH182" i="13"/>
  <c r="AH181" i="13"/>
  <c r="AH180" i="13"/>
  <c r="AH179" i="13"/>
  <c r="AH178" i="13"/>
  <c r="AH177" i="13"/>
  <c r="AH176" i="13"/>
  <c r="AH175" i="13"/>
  <c r="AH174" i="13"/>
  <c r="AH173" i="13"/>
  <c r="AH172" i="13"/>
  <c r="AH171" i="13"/>
  <c r="AH170" i="13"/>
  <c r="AH169" i="13"/>
  <c r="AH168" i="13"/>
  <c r="AH167" i="13"/>
  <c r="AH166" i="13"/>
  <c r="AH165" i="13"/>
  <c r="AH164" i="13"/>
  <c r="AH163" i="13"/>
  <c r="AH162" i="13"/>
  <c r="AH161" i="13"/>
  <c r="AH160" i="13"/>
  <c r="AH159" i="13"/>
  <c r="AH158" i="13"/>
  <c r="AH157" i="13"/>
  <c r="AH156" i="13"/>
  <c r="AH155" i="13"/>
  <c r="AH154" i="13"/>
  <c r="AH153" i="13"/>
  <c r="AH152" i="13"/>
  <c r="AH151" i="13"/>
  <c r="AH150" i="13"/>
  <c r="AH149" i="13"/>
  <c r="AH148" i="13"/>
  <c r="AH147" i="13"/>
  <c r="AH146" i="13"/>
  <c r="AH145" i="13"/>
  <c r="AH144" i="13"/>
  <c r="AH143" i="13"/>
  <c r="AH142" i="13"/>
  <c r="AH141" i="13"/>
  <c r="AH140" i="13"/>
  <c r="AH139" i="13"/>
  <c r="AH138" i="13"/>
  <c r="AH137" i="13"/>
  <c r="AH136" i="13"/>
  <c r="AH135" i="13"/>
  <c r="AH134" i="13"/>
  <c r="AH133" i="13"/>
  <c r="AH132" i="13"/>
  <c r="AH131" i="13"/>
  <c r="AH130" i="13"/>
  <c r="AH129" i="13"/>
  <c r="AH128" i="13"/>
  <c r="AH127" i="13"/>
  <c r="AH126" i="13"/>
  <c r="AH125" i="13"/>
  <c r="AH124" i="13"/>
  <c r="AH123" i="13"/>
  <c r="AH122" i="13"/>
  <c r="AH121" i="13"/>
  <c r="AH120" i="13"/>
  <c r="AH119" i="13"/>
  <c r="AH118" i="13"/>
  <c r="AH117" i="13"/>
  <c r="AH116" i="13"/>
  <c r="AH115" i="13"/>
  <c r="AH114" i="13"/>
  <c r="AH113" i="13"/>
  <c r="AH112" i="13"/>
  <c r="AH111" i="13"/>
  <c r="AH110" i="13"/>
  <c r="AH109" i="13"/>
  <c r="AH108" i="13"/>
  <c r="AH107" i="13"/>
  <c r="AH106" i="13"/>
  <c r="AH105" i="13"/>
  <c r="AH104" i="13"/>
  <c r="AH103" i="13"/>
  <c r="AH102" i="13"/>
  <c r="AH101" i="13"/>
  <c r="AH100" i="13"/>
  <c r="AH99" i="13"/>
  <c r="AH98" i="13"/>
  <c r="AH97" i="13"/>
  <c r="AH96" i="13"/>
  <c r="AH95" i="13"/>
  <c r="AH94" i="13"/>
  <c r="AH93" i="13"/>
  <c r="AH92" i="13"/>
  <c r="AH91" i="13"/>
  <c r="AH90" i="13"/>
  <c r="AH89" i="13"/>
  <c r="AH88" i="13"/>
  <c r="AH87" i="13"/>
  <c r="AH86" i="13"/>
  <c r="AH85" i="13"/>
  <c r="AH84" i="13"/>
  <c r="AH83" i="13"/>
  <c r="AH82" i="13"/>
  <c r="AH81" i="13"/>
  <c r="AH80" i="13"/>
  <c r="AH79" i="13"/>
  <c r="AH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7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3" i="13"/>
  <c r="AH22" i="13"/>
  <c r="AH21" i="13"/>
  <c r="AH20" i="13"/>
  <c r="AH19" i="13"/>
  <c r="AH18" i="13"/>
  <c r="AH17" i="13"/>
  <c r="AH16" i="13"/>
  <c r="AH15" i="13"/>
  <c r="AH14" i="13"/>
  <c r="AH13" i="13"/>
  <c r="AH12" i="13"/>
  <c r="AH11" i="13"/>
  <c r="AH10" i="13"/>
  <c r="AH9" i="13"/>
  <c r="AH8" i="13"/>
  <c r="AH7" i="13"/>
  <c r="AH6" i="13"/>
  <c r="AH5" i="13"/>
  <c r="AH4" i="13"/>
  <c r="AH3" i="13"/>
  <c r="AH2" i="13"/>
  <c r="AG2" i="13"/>
  <c r="AG3" i="13" s="1"/>
  <c r="AG4" i="13" s="1"/>
  <c r="AG5" i="13" s="1"/>
  <c r="AG6" i="13" s="1"/>
  <c r="AG7" i="13" s="1"/>
  <c r="AG8" i="13" s="1"/>
  <c r="AG9" i="13" s="1"/>
  <c r="AG10" i="13" s="1"/>
  <c r="AG11" i="13" s="1"/>
  <c r="AG12" i="13" s="1"/>
  <c r="AG19" i="13" s="1"/>
  <c r="AG27" i="13" s="1"/>
  <c r="AG35" i="13" s="1"/>
  <c r="AG44" i="13" s="1"/>
  <c r="AG53" i="13" s="1"/>
  <c r="AG63" i="13" s="1"/>
  <c r="AG73" i="13" s="1"/>
  <c r="AE2" i="13"/>
  <c r="AE3" i="13" s="1"/>
  <c r="AE4" i="13" s="1"/>
  <c r="AE5" i="13" s="1"/>
  <c r="AE6" i="13" s="1"/>
  <c r="AE7" i="13" s="1"/>
  <c r="AE8" i="13" s="1"/>
  <c r="AE9" i="13" s="1"/>
  <c r="AE10" i="13" s="1"/>
  <c r="AE11" i="13" s="1"/>
  <c r="AE12" i="13" s="1"/>
  <c r="AE19" i="13" s="1"/>
  <c r="AE27" i="13" s="1"/>
  <c r="AE35" i="13" s="1"/>
  <c r="AE44" i="13" s="1"/>
  <c r="AE53" i="13" s="1"/>
  <c r="AE63" i="13" s="1"/>
  <c r="AE73" i="13" s="1"/>
  <c r="AH1" i="13"/>
  <c r="B14" i="13" l="1"/>
  <c r="B12" i="13"/>
  <c r="C15" i="13"/>
  <c r="G12" i="13"/>
  <c r="D13" i="13"/>
  <c r="F14" i="13"/>
  <c r="B15" i="13"/>
  <c r="J15" i="13"/>
  <c r="F13" i="13"/>
  <c r="C12" i="13"/>
  <c r="B13" i="13"/>
  <c r="G13" i="13"/>
  <c r="C14" i="13"/>
  <c r="H14" i="13"/>
  <c r="F15" i="13"/>
  <c r="D16" i="13"/>
  <c r="F12" i="13"/>
  <c r="C13" i="13"/>
  <c r="H13" i="13"/>
  <c r="G15" i="13"/>
  <c r="H16" i="13"/>
  <c r="I16" i="13"/>
  <c r="D12" i="13"/>
  <c r="E14" i="13"/>
  <c r="D15" i="13"/>
  <c r="H15" i="13"/>
  <c r="B16" i="13"/>
  <c r="F16" i="13"/>
  <c r="J16" i="13"/>
  <c r="E16" i="13"/>
  <c r="E15" i="13"/>
  <c r="C16" i="13"/>
  <c r="G16" i="13"/>
  <c r="AH8" i="7"/>
  <c r="AH7" i="7"/>
  <c r="AI8" i="7"/>
  <c r="BN8" i="7"/>
  <c r="BN7" i="7"/>
  <c r="BO8" i="7"/>
  <c r="B72" i="7"/>
  <c r="B71" i="7"/>
  <c r="C72" i="7"/>
  <c r="AH72" i="7"/>
  <c r="AH71" i="7"/>
  <c r="AI72" i="7"/>
  <c r="BN72" i="7"/>
  <c r="BN71" i="7"/>
  <c r="BO72" i="7"/>
  <c r="B519" i="7"/>
  <c r="C520" i="7"/>
  <c r="B520" i="7"/>
  <c r="AI520" i="7"/>
  <c r="AH520" i="7"/>
  <c r="AH519" i="7"/>
  <c r="BN519" i="7"/>
  <c r="BO520" i="7"/>
  <c r="BN520" i="7"/>
  <c r="BP521" i="7"/>
  <c r="BO521" i="7"/>
  <c r="BN521" i="7"/>
  <c r="AJ521" i="7"/>
  <c r="AI521" i="7"/>
  <c r="AH521" i="7"/>
  <c r="D521" i="7"/>
  <c r="C521" i="7"/>
  <c r="B521" i="7"/>
  <c r="BP233" i="7"/>
  <c r="BO233" i="7"/>
  <c r="BN233" i="7"/>
  <c r="AJ233" i="7"/>
  <c r="AI233" i="7"/>
  <c r="AH233" i="7"/>
  <c r="D233" i="7"/>
  <c r="C233" i="7"/>
  <c r="B233" i="7"/>
  <c r="BP73" i="7"/>
  <c r="BO73" i="7"/>
  <c r="BN73" i="7"/>
  <c r="AJ73" i="7"/>
  <c r="AI73" i="7"/>
  <c r="AH73" i="7"/>
  <c r="D73" i="7"/>
  <c r="C73" i="7"/>
  <c r="B73" i="7"/>
  <c r="BP9" i="7"/>
  <c r="BO9" i="7"/>
  <c r="BN9" i="7"/>
  <c r="AJ9" i="7"/>
  <c r="AI9" i="7"/>
  <c r="AH9" i="7"/>
  <c r="B7" i="7"/>
  <c r="C8" i="7"/>
  <c r="B8" i="7"/>
  <c r="B9" i="7"/>
  <c r="C9" i="7"/>
  <c r="D9" i="7"/>
  <c r="E10" i="7"/>
  <c r="D10" i="7"/>
  <c r="C10" i="7"/>
  <c r="B10" i="7"/>
  <c r="AK10" i="7"/>
  <c r="AJ10" i="7"/>
  <c r="AI10" i="7"/>
  <c r="AH10" i="7"/>
  <c r="BQ10" i="7"/>
  <c r="BP10" i="7"/>
  <c r="BO10" i="7"/>
  <c r="BN10" i="7"/>
  <c r="E74" i="7"/>
  <c r="D74" i="7"/>
  <c r="C74" i="7"/>
  <c r="B74" i="7"/>
  <c r="AK74" i="7"/>
  <c r="AJ74" i="7"/>
  <c r="AI74" i="7"/>
  <c r="AH74" i="7"/>
  <c r="BQ74" i="7"/>
  <c r="BP74" i="7"/>
  <c r="BO74" i="7"/>
  <c r="BN74" i="7"/>
  <c r="E234" i="7"/>
  <c r="C234" i="7"/>
  <c r="B234" i="7"/>
  <c r="AK234" i="7"/>
  <c r="AI234" i="7"/>
  <c r="AH234" i="7"/>
  <c r="BQ234" i="7"/>
  <c r="BO234" i="7"/>
  <c r="BN234" i="7"/>
  <c r="E522" i="7"/>
  <c r="D522" i="7"/>
  <c r="C522" i="7"/>
  <c r="B522" i="7"/>
  <c r="BQ522" i="7"/>
  <c r="BP522" i="7"/>
  <c r="BO522" i="7"/>
  <c r="BN522" i="7"/>
  <c r="AK522" i="7"/>
  <c r="AJ522" i="7"/>
  <c r="AI522" i="7"/>
  <c r="AH522" i="7"/>
  <c r="C870" i="7"/>
  <c r="B870" i="7"/>
  <c r="B869" i="7"/>
  <c r="B868" i="7"/>
  <c r="C869" i="7"/>
  <c r="D870" i="7"/>
  <c r="E871" i="7"/>
  <c r="D871" i="7"/>
  <c r="C871" i="7"/>
  <c r="B871" i="7"/>
  <c r="BR11" i="7" l="1"/>
  <c r="BQ11" i="7"/>
  <c r="BP11" i="7"/>
  <c r="BO11" i="7"/>
  <c r="BN11" i="7"/>
  <c r="AL11" i="7"/>
  <c r="AK11" i="7"/>
  <c r="AJ11" i="7"/>
  <c r="AI11" i="7"/>
  <c r="AH11" i="7"/>
  <c r="F11" i="7"/>
  <c r="E11" i="7"/>
  <c r="D11" i="7"/>
  <c r="C11" i="7"/>
  <c r="B11" i="7"/>
  <c r="BR75" i="7"/>
  <c r="BQ75" i="7"/>
  <c r="BP75" i="7"/>
  <c r="BO75" i="7"/>
  <c r="BN75" i="7"/>
  <c r="AL75" i="7"/>
  <c r="AK75" i="7"/>
  <c r="AJ75" i="7"/>
  <c r="AI75" i="7"/>
  <c r="AH75" i="7"/>
  <c r="F75" i="7"/>
  <c r="E75" i="7"/>
  <c r="D75" i="7"/>
  <c r="C75" i="7"/>
  <c r="B75" i="7"/>
  <c r="AL235" i="7"/>
  <c r="AK235" i="7"/>
  <c r="AJ235" i="7"/>
  <c r="AI235" i="7"/>
  <c r="AH235" i="7"/>
  <c r="BR235" i="7"/>
  <c r="BQ235" i="7"/>
  <c r="BP235" i="7"/>
  <c r="BO235" i="7"/>
  <c r="BN235" i="7"/>
  <c r="F235" i="7"/>
  <c r="E235" i="7"/>
  <c r="D235" i="7"/>
  <c r="C235" i="7"/>
  <c r="B235" i="7"/>
  <c r="BR523" i="7"/>
  <c r="BQ523" i="7"/>
  <c r="BP523" i="7"/>
  <c r="BO523" i="7"/>
  <c r="BN523" i="7"/>
  <c r="AL523" i="7"/>
  <c r="AK523" i="7"/>
  <c r="AJ523" i="7"/>
  <c r="AI523" i="7"/>
  <c r="AH523" i="7"/>
  <c r="F523" i="7"/>
  <c r="E523" i="7"/>
  <c r="D523" i="7"/>
  <c r="C523" i="7"/>
  <c r="B523" i="7"/>
  <c r="F777" i="7"/>
  <c r="F808" i="7" s="1"/>
  <c r="E777" i="7"/>
  <c r="E808" i="7" s="1"/>
  <c r="D777" i="7"/>
  <c r="D808" i="7" s="1"/>
  <c r="C777" i="7"/>
  <c r="C808" i="7" s="1"/>
  <c r="B777" i="7"/>
  <c r="B808" i="7" s="1"/>
  <c r="AL777" i="7"/>
  <c r="AL808" i="7" s="1"/>
  <c r="AK777" i="7"/>
  <c r="AK808" i="7" s="1"/>
  <c r="AJ777" i="7"/>
  <c r="AJ808" i="7" s="1"/>
  <c r="AI777" i="7"/>
  <c r="AI808" i="7" s="1"/>
  <c r="AH777" i="7"/>
  <c r="AH808" i="7" s="1"/>
  <c r="AL872" i="7"/>
  <c r="AK872" i="7"/>
  <c r="AJ872" i="7"/>
  <c r="AI872" i="7"/>
  <c r="AH872" i="7"/>
  <c r="F872" i="7"/>
  <c r="E872" i="7"/>
  <c r="D872" i="7"/>
  <c r="C872" i="7"/>
  <c r="B872" i="7"/>
  <c r="AM873" i="7"/>
  <c r="G873" i="7"/>
  <c r="AH778" i="7" a="1"/>
  <c r="AM778" i="7" s="1"/>
  <c r="AM809" i="7" s="1"/>
  <c r="B778" i="7" a="1"/>
  <c r="G778" i="7" s="1"/>
  <c r="G809" i="7" s="1"/>
  <c r="BN524" i="7" a="1"/>
  <c r="BS524" i="7" s="1"/>
  <c r="AH524" i="7" a="1"/>
  <c r="AM524" i="7" s="1"/>
  <c r="B524" i="7" a="1"/>
  <c r="G524" i="7" s="1"/>
  <c r="BN236" i="7" a="1"/>
  <c r="AH236" i="7" a="1"/>
  <c r="AM236" i="7" s="1"/>
  <c r="B236" i="7" a="1"/>
  <c r="BN76" i="7" a="1"/>
  <c r="AH76" i="7" a="1"/>
  <c r="B76" i="7" a="1"/>
  <c r="BN12" i="7" a="1"/>
  <c r="AH12" i="7" a="1"/>
  <c r="B12" i="7" a="1"/>
  <c r="B12" i="7" s="1"/>
  <c r="BN525" i="7" a="1"/>
  <c r="BT525" i="7" s="1"/>
  <c r="BN237" i="7" a="1"/>
  <c r="BT237" i="7" s="1"/>
  <c r="BN77" i="7" a="1"/>
  <c r="BT77" i="7" s="1"/>
  <c r="BN13" i="7" a="1"/>
  <c r="BT13" i="7" s="1"/>
  <c r="B13" i="7" a="1"/>
  <c r="H13" i="7" s="1"/>
  <c r="AH13" i="7" a="1"/>
  <c r="AN13" i="7" s="1"/>
  <c r="B77" i="7" a="1"/>
  <c r="H77" i="7" s="1"/>
  <c r="AH77" i="7" a="1"/>
  <c r="AN77" i="7" s="1"/>
  <c r="B237" i="7" a="1"/>
  <c r="H237" i="7" s="1"/>
  <c r="AH237" i="7" a="1"/>
  <c r="AN237" i="7" s="1"/>
  <c r="AH525" i="7" a="1"/>
  <c r="AN525" i="7" s="1"/>
  <c r="B525" i="7" a="1"/>
  <c r="B779" i="7" a="1"/>
  <c r="H779" i="7" s="1"/>
  <c r="H810" i="7" s="1"/>
  <c r="AH779" i="7" a="1"/>
  <c r="AN779" i="7" s="1"/>
  <c r="AN810" i="7" s="1"/>
  <c r="AM874" i="7"/>
  <c r="E874" i="7"/>
  <c r="BN14" i="7" a="1"/>
  <c r="BR14" i="7" s="1"/>
  <c r="AH14" i="7" a="1"/>
  <c r="AL14" i="7" s="1"/>
  <c r="B14" i="7" a="1"/>
  <c r="BN78" i="7" a="1"/>
  <c r="AH78" i="7" a="1"/>
  <c r="AO78" i="7" s="1"/>
  <c r="B78" i="7" a="1"/>
  <c r="BN238" i="7" a="1"/>
  <c r="BR238" i="7" s="1"/>
  <c r="AH238" i="7" a="1"/>
  <c r="AL238" i="7" s="1"/>
  <c r="B238" i="7" a="1"/>
  <c r="BN526" i="7" a="1"/>
  <c r="B526" i="7" a="1"/>
  <c r="I526" i="7" s="1"/>
  <c r="AH526" i="7" a="1"/>
  <c r="B780" i="7" a="1"/>
  <c r="F780" i="7" s="1"/>
  <c r="F811" i="7" s="1"/>
  <c r="AH780" i="7" a="1"/>
  <c r="AO875" i="7"/>
  <c r="C875" i="7"/>
  <c r="BN527" i="7" a="1"/>
  <c r="BV527" i="7" s="1"/>
  <c r="BN239" i="7" a="1"/>
  <c r="BT239" i="7" s="1"/>
  <c r="BN79" i="7" a="1"/>
  <c r="BV79" i="7" s="1"/>
  <c r="BN15" i="7" a="1"/>
  <c r="BV15" i="7" s="1"/>
  <c r="AH15" i="7" a="1"/>
  <c r="AP15" i="7" s="1"/>
  <c r="B15" i="7" a="1"/>
  <c r="J15" i="7" s="1"/>
  <c r="AH79" i="7" a="1"/>
  <c r="AN79" i="7" s="1"/>
  <c r="B79" i="7" a="1"/>
  <c r="J79" i="7" s="1"/>
  <c r="B239" i="7" a="1"/>
  <c r="H239" i="7" s="1"/>
  <c r="AH239" i="7" a="1"/>
  <c r="AN239" i="7" s="1"/>
  <c r="AH527" i="7" a="1"/>
  <c r="B527" i="7" a="1"/>
  <c r="J527" i="7" s="1"/>
  <c r="B781" i="7" a="1"/>
  <c r="H781" i="7" s="1"/>
  <c r="H812" i="7" s="1"/>
  <c r="AH781" i="7" a="1"/>
  <c r="AN781" i="7" s="1"/>
  <c r="AN812" i="7" s="1"/>
  <c r="AJ876" i="7"/>
  <c r="B876" i="7"/>
  <c r="AH782" i="7" a="1"/>
  <c r="BN528" i="7" a="1"/>
  <c r="BW528" i="7" s="1"/>
  <c r="AH528" i="7" a="1"/>
  <c r="BN240" i="7" a="1"/>
  <c r="AH240" i="7" a="1"/>
  <c r="AQ240" i="7" s="1"/>
  <c r="BN80" i="7" a="1"/>
  <c r="BT80" i="7" s="1"/>
  <c r="AH80" i="7" a="1"/>
  <c r="AQ80" i="7" s="1"/>
  <c r="BN16" i="7" a="1"/>
  <c r="AH16" i="7" a="1"/>
  <c r="B16" i="7" a="1"/>
  <c r="B80" i="7" a="1"/>
  <c r="K80" i="7" s="1"/>
  <c r="B240" i="7" a="1"/>
  <c r="H240" i="7" s="1"/>
  <c r="B528" i="7" a="1"/>
  <c r="H528" i="7" s="1"/>
  <c r="B782" i="7" a="1"/>
  <c r="D782" i="7" s="1"/>
  <c r="D813" i="7" s="1"/>
  <c r="B877" i="7"/>
  <c r="D15" i="7" l="1"/>
  <c r="AN874" i="7"/>
  <c r="AJ78" i="7"/>
  <c r="AJ236" i="7"/>
  <c r="H80" i="7"/>
  <c r="G15" i="7"/>
  <c r="B874" i="7"/>
  <c r="C79" i="7"/>
  <c r="AJ79" i="7"/>
  <c r="AJ875" i="7"/>
  <c r="G876" i="7"/>
  <c r="AN876" i="7"/>
  <c r="G527" i="7"/>
  <c r="D79" i="7"/>
  <c r="BS527" i="7"/>
  <c r="BO238" i="7"/>
  <c r="AH78" i="7"/>
  <c r="BR524" i="7"/>
  <c r="H876" i="7"/>
  <c r="AN78" i="7"/>
  <c r="D80" i="7"/>
  <c r="AN240" i="7"/>
  <c r="C876" i="7"/>
  <c r="G79" i="7"/>
  <c r="AI78" i="7"/>
  <c r="AJ874" i="7"/>
  <c r="G526" i="7"/>
  <c r="I875" i="7"/>
  <c r="AM875" i="7"/>
  <c r="B526" i="7"/>
  <c r="H526" i="7"/>
  <c r="B778" i="7"/>
  <c r="B809" i="7" s="1"/>
  <c r="AH778" i="7"/>
  <c r="AH809" i="7" s="1"/>
  <c r="D873" i="7"/>
  <c r="AJ80" i="7"/>
  <c r="E876" i="7"/>
  <c r="AM781" i="7"/>
  <c r="AM812" i="7" s="1"/>
  <c r="C527" i="7"/>
  <c r="BO527" i="7"/>
  <c r="H875" i="7"/>
  <c r="AH875" i="7"/>
  <c r="AN875" i="7"/>
  <c r="C526" i="7"/>
  <c r="BO14" i="7"/>
  <c r="E12" i="7"/>
  <c r="BN524" i="7"/>
  <c r="D778" i="7"/>
  <c r="D809" i="7" s="1"/>
  <c r="AJ778" i="7"/>
  <c r="AJ809" i="7" s="1"/>
  <c r="AN80" i="7"/>
  <c r="AJ240" i="7"/>
  <c r="BT528" i="7"/>
  <c r="I876" i="7"/>
  <c r="D876" i="7"/>
  <c r="D527" i="7"/>
  <c r="C15" i="7"/>
  <c r="BP527" i="7"/>
  <c r="AI875" i="7"/>
  <c r="D526" i="7"/>
  <c r="AM78" i="7"/>
  <c r="D524" i="7"/>
  <c r="BP524" i="7"/>
  <c r="F778" i="7"/>
  <c r="F809" i="7" s="1"/>
  <c r="AL778" i="7"/>
  <c r="AL809" i="7" s="1"/>
  <c r="BW16" i="7"/>
  <c r="BT16" i="7"/>
  <c r="BP16" i="7"/>
  <c r="AQ528" i="7"/>
  <c r="AN528" i="7"/>
  <c r="AJ528" i="7"/>
  <c r="AO877" i="7"/>
  <c r="AP877" i="7"/>
  <c r="AJ877" i="7"/>
  <c r="AL877" i="7"/>
  <c r="AQ877" i="7"/>
  <c r="AI877" i="7"/>
  <c r="AN877" i="7"/>
  <c r="AH877" i="7"/>
  <c r="I238" i="7"/>
  <c r="G238" i="7"/>
  <c r="B238" i="7"/>
  <c r="F238" i="7"/>
  <c r="D238" i="7"/>
  <c r="C238" i="7"/>
  <c r="AM877" i="7"/>
  <c r="AP527" i="7"/>
  <c r="AM527" i="7"/>
  <c r="AN527" i="7"/>
  <c r="AJ527" i="7"/>
  <c r="AI527" i="7"/>
  <c r="AO780" i="7"/>
  <c r="AO811" i="7" s="1"/>
  <c r="AM780" i="7"/>
  <c r="AM811" i="7" s="1"/>
  <c r="AH780" i="7"/>
  <c r="AH811" i="7" s="1"/>
  <c r="AL780" i="7"/>
  <c r="AL811" i="7" s="1"/>
  <c r="AJ780" i="7"/>
  <c r="AJ811" i="7" s="1"/>
  <c r="AI780" i="7"/>
  <c r="AI811" i="7" s="1"/>
  <c r="AO526" i="7"/>
  <c r="AJ526" i="7"/>
  <c r="AL526" i="7"/>
  <c r="AI526" i="7"/>
  <c r="AN526" i="7"/>
  <c r="AH526" i="7"/>
  <c r="BU526" i="7"/>
  <c r="BS526" i="7"/>
  <c r="BN526" i="7"/>
  <c r="BR526" i="7"/>
  <c r="BP526" i="7"/>
  <c r="BO526" i="7"/>
  <c r="H238" i="7"/>
  <c r="K16" i="7"/>
  <c r="D16" i="7"/>
  <c r="H16" i="7"/>
  <c r="AN780" i="7"/>
  <c r="AN811" i="7" s="1"/>
  <c r="AM526" i="7"/>
  <c r="BT526" i="7"/>
  <c r="I78" i="7"/>
  <c r="D78" i="7"/>
  <c r="G78" i="7"/>
  <c r="BS78" i="7"/>
  <c r="BP78" i="7"/>
  <c r="I14" i="7"/>
  <c r="G14" i="7"/>
  <c r="B14" i="7"/>
  <c r="H14" i="7"/>
  <c r="F525" i="7"/>
  <c r="G525" i="7"/>
  <c r="BQ12" i="7"/>
  <c r="BP12" i="7"/>
  <c r="BS12" i="7"/>
  <c r="AK76" i="7"/>
  <c r="AJ76" i="7"/>
  <c r="AM76" i="7"/>
  <c r="BW240" i="7"/>
  <c r="BP240" i="7"/>
  <c r="J239" i="7"/>
  <c r="G239" i="7"/>
  <c r="B875" i="7"/>
  <c r="E875" i="7"/>
  <c r="I780" i="7"/>
  <c r="I811" i="7" s="1"/>
  <c r="H780" i="7"/>
  <c r="H811" i="7" s="1"/>
  <c r="C780" i="7"/>
  <c r="C811" i="7" s="1"/>
  <c r="G780" i="7"/>
  <c r="G811" i="7" s="1"/>
  <c r="AO238" i="7"/>
  <c r="AN238" i="7"/>
  <c r="AI238" i="7"/>
  <c r="AM238" i="7"/>
  <c r="B78" i="7"/>
  <c r="H78" i="7"/>
  <c r="BT78" i="7"/>
  <c r="C14" i="7"/>
  <c r="AO14" i="7"/>
  <c r="AN14" i="7"/>
  <c r="AI14" i="7"/>
  <c r="AM14" i="7"/>
  <c r="C525" i="7"/>
  <c r="BR77" i="7"/>
  <c r="BS77" i="7"/>
  <c r="BN12" i="7"/>
  <c r="G76" i="7"/>
  <c r="F76" i="7"/>
  <c r="AH76" i="7"/>
  <c r="BS76" i="7"/>
  <c r="BP76" i="7"/>
  <c r="BS236" i="7"/>
  <c r="BP236" i="7"/>
  <c r="AQ16" i="7"/>
  <c r="AN16" i="7"/>
  <c r="BT240" i="7"/>
  <c r="AQ782" i="7"/>
  <c r="AQ813" i="7" s="1"/>
  <c r="AN782" i="7"/>
  <c r="AN813" i="7" s="1"/>
  <c r="AP876" i="7"/>
  <c r="AM876" i="7"/>
  <c r="AP781" i="7"/>
  <c r="AP812" i="7" s="1"/>
  <c r="AJ781" i="7"/>
  <c r="AJ812" i="7" s="1"/>
  <c r="C239" i="7"/>
  <c r="AP79" i="7"/>
  <c r="AM79" i="7"/>
  <c r="G875" i="7"/>
  <c r="B780" i="7"/>
  <c r="B811" i="7" s="1"/>
  <c r="AH238" i="7"/>
  <c r="BU238" i="7"/>
  <c r="BP238" i="7"/>
  <c r="BS238" i="7"/>
  <c r="C78" i="7"/>
  <c r="D14" i="7"/>
  <c r="AH14" i="7"/>
  <c r="BU14" i="7"/>
  <c r="BP14" i="7"/>
  <c r="BS14" i="7"/>
  <c r="C874" i="7"/>
  <c r="F874" i="7"/>
  <c r="D525" i="7"/>
  <c r="BO77" i="7"/>
  <c r="C12" i="7"/>
  <c r="D12" i="7"/>
  <c r="BO12" i="7"/>
  <c r="B76" i="7"/>
  <c r="AI76" i="7"/>
  <c r="G236" i="7"/>
  <c r="D236" i="7"/>
  <c r="AJ873" i="7"/>
  <c r="K782" i="7"/>
  <c r="K813" i="7" s="1"/>
  <c r="H782" i="7"/>
  <c r="H813" i="7" s="1"/>
  <c r="K528" i="7"/>
  <c r="D528" i="7"/>
  <c r="K240" i="7"/>
  <c r="D240" i="7"/>
  <c r="AJ16" i="7"/>
  <c r="BW80" i="7"/>
  <c r="BP80" i="7"/>
  <c r="BP528" i="7"/>
  <c r="AJ782" i="7"/>
  <c r="AJ813" i="7" s="1"/>
  <c r="AI876" i="7"/>
  <c r="AI781" i="7"/>
  <c r="AI812" i="7" s="1"/>
  <c r="D239" i="7"/>
  <c r="AI79" i="7"/>
  <c r="D875" i="7"/>
  <c r="D780" i="7"/>
  <c r="D811" i="7" s="1"/>
  <c r="AJ238" i="7"/>
  <c r="BN238" i="7"/>
  <c r="BT238" i="7"/>
  <c r="F78" i="7"/>
  <c r="F14" i="7"/>
  <c r="AJ14" i="7"/>
  <c r="BN14" i="7"/>
  <c r="BT14" i="7"/>
  <c r="H525" i="7"/>
  <c r="BP77" i="7"/>
  <c r="F12" i="7"/>
  <c r="AM12" i="7"/>
  <c r="AJ12" i="7"/>
  <c r="BR12" i="7"/>
  <c r="D76" i="7"/>
  <c r="AL76" i="7"/>
  <c r="AJ524" i="7"/>
  <c r="H527" i="7"/>
  <c r="H79" i="7"/>
  <c r="H15" i="7"/>
  <c r="BT527" i="7"/>
  <c r="AL875" i="7"/>
  <c r="F526" i="7"/>
  <c r="AL78" i="7"/>
  <c r="AK873" i="7"/>
  <c r="AH873" i="7"/>
  <c r="AL873" i="7"/>
  <c r="AI873" i="7"/>
  <c r="E873" i="7"/>
  <c r="B873" i="7"/>
  <c r="F873" i="7"/>
  <c r="C873" i="7"/>
  <c r="AK778" i="7"/>
  <c r="AK809" i="7" s="1"/>
  <c r="AI778" i="7"/>
  <c r="AI809" i="7" s="1"/>
  <c r="E778" i="7"/>
  <c r="E809" i="7" s="1"/>
  <c r="C778" i="7"/>
  <c r="C809" i="7" s="1"/>
  <c r="BQ524" i="7"/>
  <c r="BO524" i="7"/>
  <c r="AK524" i="7"/>
  <c r="AH524" i="7"/>
  <c r="AL524" i="7"/>
  <c r="AI524" i="7"/>
  <c r="E524" i="7"/>
  <c r="B524" i="7"/>
  <c r="F524" i="7"/>
  <c r="C524" i="7"/>
  <c r="BQ236" i="7"/>
  <c r="BN236" i="7"/>
  <c r="BR236" i="7"/>
  <c r="BO236" i="7"/>
  <c r="AK236" i="7"/>
  <c r="AH236" i="7"/>
  <c r="AL236" i="7"/>
  <c r="AI236" i="7"/>
  <c r="E236" i="7"/>
  <c r="B236" i="7"/>
  <c r="F236" i="7"/>
  <c r="C236" i="7"/>
  <c r="BQ76" i="7"/>
  <c r="BN76" i="7"/>
  <c r="BR76" i="7"/>
  <c r="BO76" i="7"/>
  <c r="E76" i="7"/>
  <c r="C76" i="7"/>
  <c r="AK12" i="7"/>
  <c r="AH12" i="7"/>
  <c r="AL12" i="7"/>
  <c r="AI12" i="7"/>
  <c r="G12" i="7"/>
  <c r="BQ525" i="7"/>
  <c r="BN525" i="7"/>
  <c r="BR525" i="7"/>
  <c r="BO525" i="7"/>
  <c r="BS525" i="7"/>
  <c r="BP525" i="7"/>
  <c r="BQ237" i="7"/>
  <c r="BN237" i="7"/>
  <c r="BR237" i="7"/>
  <c r="BO237" i="7"/>
  <c r="BS237" i="7"/>
  <c r="BP237" i="7"/>
  <c r="BQ77" i="7"/>
  <c r="BN77" i="7"/>
  <c r="BQ13" i="7"/>
  <c r="BN13" i="7"/>
  <c r="BR13" i="7"/>
  <c r="BO13" i="7"/>
  <c r="BS13" i="7"/>
  <c r="BP13" i="7"/>
  <c r="E13" i="7"/>
  <c r="B13" i="7"/>
  <c r="F13" i="7"/>
  <c r="C13" i="7"/>
  <c r="G13" i="7"/>
  <c r="D13" i="7"/>
  <c r="AK13" i="7"/>
  <c r="AH13" i="7"/>
  <c r="AL13" i="7"/>
  <c r="AI13" i="7"/>
  <c r="AM13" i="7"/>
  <c r="AJ13" i="7"/>
  <c r="E77" i="7"/>
  <c r="B77" i="7"/>
  <c r="F77" i="7"/>
  <c r="C77" i="7"/>
  <c r="G77" i="7"/>
  <c r="D77" i="7"/>
  <c r="AK77" i="7"/>
  <c r="AH77" i="7"/>
  <c r="AL77" i="7"/>
  <c r="AI77" i="7"/>
  <c r="AM77" i="7"/>
  <c r="AJ77" i="7"/>
  <c r="E237" i="7"/>
  <c r="B237" i="7"/>
  <c r="F237" i="7"/>
  <c r="C237" i="7"/>
  <c r="G237" i="7"/>
  <c r="D237" i="7"/>
  <c r="AK237" i="7"/>
  <c r="AH237" i="7"/>
  <c r="AL237" i="7"/>
  <c r="AI237" i="7"/>
  <c r="AM237" i="7"/>
  <c r="AJ237" i="7"/>
  <c r="AK525" i="7"/>
  <c r="AH525" i="7"/>
  <c r="AL525" i="7"/>
  <c r="AI525" i="7"/>
  <c r="AM525" i="7"/>
  <c r="AJ525" i="7"/>
  <c r="E525" i="7"/>
  <c r="B525" i="7"/>
  <c r="E779" i="7"/>
  <c r="E810" i="7" s="1"/>
  <c r="B779" i="7"/>
  <c r="B810" i="7" s="1"/>
  <c r="F779" i="7"/>
  <c r="F810" i="7" s="1"/>
  <c r="C779" i="7"/>
  <c r="C810" i="7" s="1"/>
  <c r="G779" i="7"/>
  <c r="G810" i="7" s="1"/>
  <c r="D779" i="7"/>
  <c r="D810" i="7" s="1"/>
  <c r="AK779" i="7"/>
  <c r="AK810" i="7" s="1"/>
  <c r="AH779" i="7"/>
  <c r="AH810" i="7" s="1"/>
  <c r="AL779" i="7"/>
  <c r="AL810" i="7" s="1"/>
  <c r="AI779" i="7"/>
  <c r="AI810" i="7" s="1"/>
  <c r="AM779" i="7"/>
  <c r="AM810" i="7" s="1"/>
  <c r="AJ779" i="7"/>
  <c r="AJ810" i="7" s="1"/>
  <c r="AK874" i="7"/>
  <c r="AH874" i="7"/>
  <c r="AL874" i="7"/>
  <c r="AI874" i="7"/>
  <c r="H874" i="7"/>
  <c r="D874" i="7"/>
  <c r="G874" i="7"/>
  <c r="BQ14" i="7"/>
  <c r="AK14" i="7"/>
  <c r="E14" i="7"/>
  <c r="BQ78" i="7"/>
  <c r="BU78" i="7"/>
  <c r="BN78" i="7"/>
  <c r="BR78" i="7"/>
  <c r="BO78" i="7"/>
  <c r="AK78" i="7"/>
  <c r="E78" i="7"/>
  <c r="BQ238" i="7"/>
  <c r="AK238" i="7"/>
  <c r="E238" i="7"/>
  <c r="BQ526" i="7"/>
  <c r="E526" i="7"/>
  <c r="AK526" i="7"/>
  <c r="E780" i="7"/>
  <c r="E811" i="7" s="1"/>
  <c r="AK780" i="7"/>
  <c r="AK811" i="7" s="1"/>
  <c r="AK875" i="7"/>
  <c r="F875" i="7"/>
  <c r="BQ527" i="7"/>
  <c r="BU527" i="7"/>
  <c r="BN527" i="7"/>
  <c r="BR527" i="7"/>
  <c r="BQ239" i="7"/>
  <c r="BU239" i="7"/>
  <c r="BN239" i="7"/>
  <c r="BR239" i="7"/>
  <c r="BV239" i="7"/>
  <c r="BO239" i="7"/>
  <c r="BS239" i="7"/>
  <c r="BP239" i="7"/>
  <c r="BO79" i="7"/>
  <c r="BS79" i="7"/>
  <c r="BP79" i="7"/>
  <c r="BT79" i="7"/>
  <c r="BQ79" i="7"/>
  <c r="BU79" i="7"/>
  <c r="BN79" i="7"/>
  <c r="BR79" i="7"/>
  <c r="BO15" i="7"/>
  <c r="BS15" i="7"/>
  <c r="BP15" i="7"/>
  <c r="BT15" i="7"/>
  <c r="BQ15" i="7"/>
  <c r="BU15" i="7"/>
  <c r="BN15" i="7"/>
  <c r="BR15" i="7"/>
  <c r="AI15" i="7"/>
  <c r="AM15" i="7"/>
  <c r="AJ15" i="7"/>
  <c r="AN15" i="7"/>
  <c r="AK15" i="7"/>
  <c r="AO15" i="7"/>
  <c r="AH15" i="7"/>
  <c r="AL15" i="7"/>
  <c r="E15" i="7"/>
  <c r="I15" i="7"/>
  <c r="B15" i="7"/>
  <c r="F15" i="7"/>
  <c r="AK79" i="7"/>
  <c r="AO79" i="7"/>
  <c r="AH79" i="7"/>
  <c r="AL79" i="7"/>
  <c r="E79" i="7"/>
  <c r="I79" i="7"/>
  <c r="B79" i="7"/>
  <c r="F79" i="7"/>
  <c r="E239" i="7"/>
  <c r="I239" i="7"/>
  <c r="B239" i="7"/>
  <c r="F239" i="7"/>
  <c r="AK239" i="7"/>
  <c r="AO239" i="7"/>
  <c r="AH239" i="7"/>
  <c r="AL239" i="7"/>
  <c r="AP239" i="7"/>
  <c r="AI239" i="7"/>
  <c r="AM239" i="7"/>
  <c r="AJ239" i="7"/>
  <c r="AK527" i="7"/>
  <c r="AO527" i="7"/>
  <c r="AH527" i="7"/>
  <c r="AL527" i="7"/>
  <c r="E527" i="7"/>
  <c r="I527" i="7"/>
  <c r="B527" i="7"/>
  <c r="F527" i="7"/>
  <c r="E781" i="7"/>
  <c r="E812" i="7" s="1"/>
  <c r="I781" i="7"/>
  <c r="I812" i="7" s="1"/>
  <c r="B781" i="7"/>
  <c r="B812" i="7" s="1"/>
  <c r="F781" i="7"/>
  <c r="F812" i="7" s="1"/>
  <c r="J781" i="7"/>
  <c r="J812" i="7" s="1"/>
  <c r="C781" i="7"/>
  <c r="C812" i="7" s="1"/>
  <c r="G781" i="7"/>
  <c r="G812" i="7" s="1"/>
  <c r="D781" i="7"/>
  <c r="D812" i="7" s="1"/>
  <c r="AK781" i="7"/>
  <c r="AK812" i="7" s="1"/>
  <c r="AO781" i="7"/>
  <c r="AO812" i="7" s="1"/>
  <c r="AH781" i="7"/>
  <c r="AH812" i="7" s="1"/>
  <c r="AL781" i="7"/>
  <c r="AL812" i="7" s="1"/>
  <c r="AK876" i="7"/>
  <c r="AO876" i="7"/>
  <c r="AH876" i="7"/>
  <c r="AL876" i="7"/>
  <c r="J876" i="7"/>
  <c r="F876" i="7"/>
  <c r="AK877" i="7"/>
  <c r="AK782" i="7"/>
  <c r="AK813" i="7" s="1"/>
  <c r="AO782" i="7"/>
  <c r="AO813" i="7" s="1"/>
  <c r="AH782" i="7"/>
  <c r="AH813" i="7" s="1"/>
  <c r="AL782" i="7"/>
  <c r="AL813" i="7" s="1"/>
  <c r="AP782" i="7"/>
  <c r="AP813" i="7" s="1"/>
  <c r="AI782" i="7"/>
  <c r="AI813" i="7" s="1"/>
  <c r="AM782" i="7"/>
  <c r="AM813" i="7" s="1"/>
  <c r="BQ528" i="7"/>
  <c r="BU528" i="7"/>
  <c r="BN528" i="7"/>
  <c r="BR528" i="7"/>
  <c r="BV528" i="7"/>
  <c r="BO528" i="7"/>
  <c r="BS528" i="7"/>
  <c r="AK528" i="7"/>
  <c r="AO528" i="7"/>
  <c r="AH528" i="7"/>
  <c r="AL528" i="7"/>
  <c r="AP528" i="7"/>
  <c r="AI528" i="7"/>
  <c r="AM528" i="7"/>
  <c r="BQ240" i="7"/>
  <c r="BU240" i="7"/>
  <c r="BN240" i="7"/>
  <c r="BR240" i="7"/>
  <c r="BV240" i="7"/>
  <c r="BO240" i="7"/>
  <c r="BS240" i="7"/>
  <c r="AK240" i="7"/>
  <c r="AO240" i="7"/>
  <c r="AH240" i="7"/>
  <c r="AL240" i="7"/>
  <c r="AP240" i="7"/>
  <c r="AI240" i="7"/>
  <c r="AM240" i="7"/>
  <c r="BQ80" i="7"/>
  <c r="BU80" i="7"/>
  <c r="BN80" i="7"/>
  <c r="BR80" i="7"/>
  <c r="BV80" i="7"/>
  <c r="BO80" i="7"/>
  <c r="BS80" i="7"/>
  <c r="AK80" i="7"/>
  <c r="AO80" i="7"/>
  <c r="AH80" i="7"/>
  <c r="AL80" i="7"/>
  <c r="AP80" i="7"/>
  <c r="AI80" i="7"/>
  <c r="AM80" i="7"/>
  <c r="BQ16" i="7"/>
  <c r="BU16" i="7"/>
  <c r="BN16" i="7"/>
  <c r="BR16" i="7"/>
  <c r="BV16" i="7"/>
  <c r="BO16" i="7"/>
  <c r="BS16" i="7"/>
  <c r="AK16" i="7"/>
  <c r="AO16" i="7"/>
  <c r="AH16" i="7"/>
  <c r="AL16" i="7"/>
  <c r="AP16" i="7"/>
  <c r="AI16" i="7"/>
  <c r="AM16" i="7"/>
  <c r="E16" i="7"/>
  <c r="I16" i="7"/>
  <c r="B16" i="7"/>
  <c r="F16" i="7"/>
  <c r="J16" i="7"/>
  <c r="C16" i="7"/>
  <c r="G16" i="7"/>
  <c r="I80" i="7"/>
  <c r="B80" i="7"/>
  <c r="F80" i="7"/>
  <c r="J80" i="7"/>
  <c r="E80" i="7"/>
  <c r="C80" i="7"/>
  <c r="G80" i="7"/>
  <c r="E240" i="7"/>
  <c r="I240" i="7"/>
  <c r="B240" i="7"/>
  <c r="F240" i="7"/>
  <c r="J240" i="7"/>
  <c r="C240" i="7"/>
  <c r="G240" i="7"/>
  <c r="E528" i="7"/>
  <c r="I528" i="7"/>
  <c r="B528" i="7"/>
  <c r="F528" i="7"/>
  <c r="J528" i="7"/>
  <c r="C528" i="7"/>
  <c r="G528" i="7"/>
  <c r="E782" i="7"/>
  <c r="E813" i="7" s="1"/>
  <c r="I782" i="7"/>
  <c r="I813" i="7" s="1"/>
  <c r="B782" i="7"/>
  <c r="B813" i="7" s="1"/>
  <c r="F782" i="7"/>
  <c r="F813" i="7" s="1"/>
  <c r="J782" i="7"/>
  <c r="J813" i="7" s="1"/>
  <c r="C782" i="7"/>
  <c r="C813" i="7" s="1"/>
  <c r="G782" i="7"/>
  <c r="G813" i="7" s="1"/>
  <c r="I877" i="7"/>
  <c r="H877" i="7"/>
  <c r="K877" i="7"/>
  <c r="G877" i="7"/>
  <c r="C877" i="7"/>
  <c r="E877" i="7"/>
  <c r="D877" i="7"/>
  <c r="J877" i="7"/>
  <c r="F877" i="7"/>
  <c r="CP386" i="7" l="1"/>
  <c r="CP385" i="7"/>
  <c r="CP513" i="7" s="1"/>
  <c r="CO385" i="7"/>
  <c r="CP384" i="7"/>
  <c r="CP512" i="7" s="1"/>
  <c r="CO384" i="7"/>
  <c r="CO512" i="7" s="1"/>
  <c r="CN384" i="7"/>
  <c r="CP383" i="7"/>
  <c r="CP511" i="7" s="1"/>
  <c r="CO383" i="7"/>
  <c r="CO511" i="7" s="1"/>
  <c r="CN383" i="7"/>
  <c r="CN511" i="7" s="1"/>
  <c r="CM383" i="7"/>
  <c r="CP382" i="7"/>
  <c r="CP510" i="7" s="1"/>
  <c r="CO382" i="7"/>
  <c r="CO510" i="7" s="1"/>
  <c r="CN382" i="7"/>
  <c r="CN510" i="7" s="1"/>
  <c r="CM382" i="7"/>
  <c r="CM510" i="7" s="1"/>
  <c r="CL382" i="7"/>
  <c r="CP381" i="7"/>
  <c r="CP509" i="7" s="1"/>
  <c r="CO381" i="7"/>
  <c r="CO509" i="7" s="1"/>
  <c r="CN381" i="7"/>
  <c r="CN509" i="7" s="1"/>
  <c r="CM381" i="7"/>
  <c r="CM509" i="7" s="1"/>
  <c r="CL381" i="7"/>
  <c r="CL509" i="7" s="1"/>
  <c r="CK381" i="7"/>
  <c r="CP380" i="7"/>
  <c r="CP508" i="7" s="1"/>
  <c r="CO380" i="7"/>
  <c r="CO508" i="7" s="1"/>
  <c r="CN380" i="7"/>
  <c r="CN508" i="7" s="1"/>
  <c r="CM380" i="7"/>
  <c r="CM508" i="7" s="1"/>
  <c r="CL380" i="7"/>
  <c r="CL508" i="7" s="1"/>
  <c r="CK380" i="7"/>
  <c r="CK508" i="7" s="1"/>
  <c r="CJ380" i="7"/>
  <c r="CP379" i="7"/>
  <c r="CP507" i="7" s="1"/>
  <c r="CO379" i="7"/>
  <c r="CO507" i="7" s="1"/>
  <c r="CN379" i="7"/>
  <c r="CN507" i="7" s="1"/>
  <c r="CM379" i="7"/>
  <c r="CM507" i="7" s="1"/>
  <c r="CL379" i="7"/>
  <c r="CL507" i="7" s="1"/>
  <c r="CK379" i="7"/>
  <c r="CK507" i="7" s="1"/>
  <c r="CJ379" i="7"/>
  <c r="CJ507" i="7" s="1"/>
  <c r="CI379" i="7"/>
  <c r="CP378" i="7"/>
  <c r="CP506" i="7" s="1"/>
  <c r="CO378" i="7"/>
  <c r="CO506" i="7" s="1"/>
  <c r="CN378" i="7"/>
  <c r="CN506" i="7" s="1"/>
  <c r="CM378" i="7"/>
  <c r="CM506" i="7" s="1"/>
  <c r="CL378" i="7"/>
  <c r="CL506" i="7" s="1"/>
  <c r="CK378" i="7"/>
  <c r="CK506" i="7" s="1"/>
  <c r="CJ378" i="7"/>
  <c r="CJ506" i="7" s="1"/>
  <c r="CI378" i="7"/>
  <c r="CI506" i="7" s="1"/>
  <c r="CH378" i="7"/>
  <c r="CP377" i="7"/>
  <c r="CP505" i="7" s="1"/>
  <c r="CO377" i="7"/>
  <c r="CO505" i="7" s="1"/>
  <c r="CN377" i="7"/>
  <c r="CN505" i="7" s="1"/>
  <c r="CM377" i="7"/>
  <c r="CM505" i="7" s="1"/>
  <c r="CL377" i="7"/>
  <c r="CL505" i="7" s="1"/>
  <c r="CK377" i="7"/>
  <c r="CK505" i="7" s="1"/>
  <c r="CJ377" i="7"/>
  <c r="CJ505" i="7" s="1"/>
  <c r="CI377" i="7"/>
  <c r="CI505" i="7" s="1"/>
  <c r="CH377" i="7"/>
  <c r="CH505" i="7" s="1"/>
  <c r="CG377" i="7"/>
  <c r="CP376" i="7"/>
  <c r="CP504" i="7" s="1"/>
  <c r="CO376" i="7"/>
  <c r="CO504" i="7" s="1"/>
  <c r="CN376" i="7"/>
  <c r="CN504" i="7" s="1"/>
  <c r="CM376" i="7"/>
  <c r="CM504" i="7" s="1"/>
  <c r="CL376" i="7"/>
  <c r="CL504" i="7" s="1"/>
  <c r="CK376" i="7"/>
  <c r="CK504" i="7" s="1"/>
  <c r="CJ376" i="7"/>
  <c r="CJ504" i="7" s="1"/>
  <c r="CI376" i="7"/>
  <c r="CI504" i="7" s="1"/>
  <c r="CH376" i="7"/>
  <c r="CH504" i="7" s="1"/>
  <c r="CG376" i="7"/>
  <c r="CG504" i="7" s="1"/>
  <c r="CF376" i="7"/>
  <c r="CP375" i="7"/>
  <c r="CP503" i="7" s="1"/>
  <c r="CO375" i="7"/>
  <c r="CO503" i="7" s="1"/>
  <c r="CN375" i="7"/>
  <c r="CN503" i="7" s="1"/>
  <c r="CM375" i="7"/>
  <c r="CM503" i="7" s="1"/>
  <c r="CL375" i="7"/>
  <c r="CL503" i="7" s="1"/>
  <c r="CK375" i="7"/>
  <c r="CK503" i="7" s="1"/>
  <c r="CJ375" i="7"/>
  <c r="CJ503" i="7" s="1"/>
  <c r="CI375" i="7"/>
  <c r="CI503" i="7" s="1"/>
  <c r="CH375" i="7"/>
  <c r="CH503" i="7" s="1"/>
  <c r="CG375" i="7"/>
  <c r="CG503" i="7" s="1"/>
  <c r="CF375" i="7"/>
  <c r="CF503" i="7" s="1"/>
  <c r="CE375" i="7"/>
  <c r="CP374" i="7"/>
  <c r="CP502" i="7" s="1"/>
  <c r="CO374" i="7"/>
  <c r="CO502" i="7" s="1"/>
  <c r="CN374" i="7"/>
  <c r="CN502" i="7" s="1"/>
  <c r="CM374" i="7"/>
  <c r="CM502" i="7" s="1"/>
  <c r="CL374" i="7"/>
  <c r="CL502" i="7" s="1"/>
  <c r="CK374" i="7"/>
  <c r="CK502" i="7" s="1"/>
  <c r="CJ374" i="7"/>
  <c r="CJ502" i="7" s="1"/>
  <c r="CI374" i="7"/>
  <c r="CI502" i="7" s="1"/>
  <c r="CH374" i="7"/>
  <c r="CH502" i="7" s="1"/>
  <c r="CG374" i="7"/>
  <c r="CG502" i="7" s="1"/>
  <c r="CF374" i="7"/>
  <c r="CF502" i="7" s="1"/>
  <c r="CE374" i="7"/>
  <c r="CE502" i="7" s="1"/>
  <c r="CD374" i="7"/>
  <c r="CP373" i="7"/>
  <c r="CP501" i="7" s="1"/>
  <c r="CO373" i="7"/>
  <c r="CO501" i="7" s="1"/>
  <c r="CN373" i="7"/>
  <c r="CN501" i="7" s="1"/>
  <c r="CM373" i="7"/>
  <c r="CM501" i="7" s="1"/>
  <c r="CL373" i="7"/>
  <c r="CL501" i="7" s="1"/>
  <c r="CK373" i="7"/>
  <c r="CK501" i="7" s="1"/>
  <c r="CJ373" i="7"/>
  <c r="CJ501" i="7" s="1"/>
  <c r="CI373" i="7"/>
  <c r="CI501" i="7" s="1"/>
  <c r="CH373" i="7"/>
  <c r="CH501" i="7" s="1"/>
  <c r="CG373" i="7"/>
  <c r="CG501" i="7" s="1"/>
  <c r="CF373" i="7"/>
  <c r="CF501" i="7" s="1"/>
  <c r="CE373" i="7"/>
  <c r="CE501" i="7" s="1"/>
  <c r="CD373" i="7"/>
  <c r="CD501" i="7" s="1"/>
  <c r="CC373" i="7"/>
  <c r="CP372" i="7"/>
  <c r="CP500" i="7" s="1"/>
  <c r="CO372" i="7"/>
  <c r="CO500" i="7" s="1"/>
  <c r="CN372" i="7"/>
  <c r="CN500" i="7" s="1"/>
  <c r="CM372" i="7"/>
  <c r="CM500" i="7" s="1"/>
  <c r="CL372" i="7"/>
  <c r="CL500" i="7" s="1"/>
  <c r="CK372" i="7"/>
  <c r="CK500" i="7" s="1"/>
  <c r="CJ372" i="7"/>
  <c r="CJ500" i="7" s="1"/>
  <c r="CI372" i="7"/>
  <c r="CI500" i="7" s="1"/>
  <c r="CH372" i="7"/>
  <c r="CH500" i="7" s="1"/>
  <c r="CG372" i="7"/>
  <c r="CG500" i="7" s="1"/>
  <c r="CF372" i="7"/>
  <c r="CF500" i="7" s="1"/>
  <c r="CE372" i="7"/>
  <c r="CE500" i="7" s="1"/>
  <c r="CD372" i="7"/>
  <c r="CD500" i="7" s="1"/>
  <c r="CC372" i="7"/>
  <c r="CC500" i="7" s="1"/>
  <c r="CB372" i="7"/>
  <c r="CP371" i="7"/>
  <c r="CP499" i="7" s="1"/>
  <c r="CO371" i="7"/>
  <c r="CO499" i="7" s="1"/>
  <c r="CN371" i="7"/>
  <c r="CN499" i="7" s="1"/>
  <c r="CM371" i="7"/>
  <c r="CM499" i="7" s="1"/>
  <c r="CL371" i="7"/>
  <c r="CL499" i="7" s="1"/>
  <c r="CK371" i="7"/>
  <c r="CK499" i="7" s="1"/>
  <c r="CJ371" i="7"/>
  <c r="CJ499" i="7" s="1"/>
  <c r="CI371" i="7"/>
  <c r="CI499" i="7" s="1"/>
  <c r="CH371" i="7"/>
  <c r="CH499" i="7" s="1"/>
  <c r="CG371" i="7"/>
  <c r="CG499" i="7" s="1"/>
  <c r="CF371" i="7"/>
  <c r="CF499" i="7" s="1"/>
  <c r="CE371" i="7"/>
  <c r="CE499" i="7" s="1"/>
  <c r="CD371" i="7"/>
  <c r="CD499" i="7" s="1"/>
  <c r="CC371" i="7"/>
  <c r="CC499" i="7" s="1"/>
  <c r="CB371" i="7"/>
  <c r="CB499" i="7" s="1"/>
  <c r="CA371" i="7"/>
  <c r="CP370" i="7"/>
  <c r="CP498" i="7" s="1"/>
  <c r="CO370" i="7"/>
  <c r="CO498" i="7" s="1"/>
  <c r="CN370" i="7"/>
  <c r="CN498" i="7" s="1"/>
  <c r="CM370" i="7"/>
  <c r="CM498" i="7" s="1"/>
  <c r="CL370" i="7"/>
  <c r="CL498" i="7" s="1"/>
  <c r="CK370" i="7"/>
  <c r="CK498" i="7" s="1"/>
  <c r="CJ370" i="7"/>
  <c r="CJ498" i="7" s="1"/>
  <c r="CI370" i="7"/>
  <c r="CI498" i="7" s="1"/>
  <c r="CH370" i="7"/>
  <c r="CH498" i="7" s="1"/>
  <c r="CG370" i="7"/>
  <c r="CG498" i="7" s="1"/>
  <c r="CF370" i="7"/>
  <c r="CF498" i="7" s="1"/>
  <c r="CE370" i="7"/>
  <c r="CE498" i="7" s="1"/>
  <c r="CD370" i="7"/>
  <c r="CD498" i="7" s="1"/>
  <c r="CC370" i="7"/>
  <c r="CC498" i="7" s="1"/>
  <c r="CB370" i="7"/>
  <c r="CB498" i="7" s="1"/>
  <c r="CA370" i="7"/>
  <c r="CA498" i="7" s="1"/>
  <c r="BZ370" i="7"/>
  <c r="CP369" i="7"/>
  <c r="CP497" i="7" s="1"/>
  <c r="CO369" i="7"/>
  <c r="CO497" i="7" s="1"/>
  <c r="CN369" i="7"/>
  <c r="CN497" i="7" s="1"/>
  <c r="CM369" i="7"/>
  <c r="CM497" i="7" s="1"/>
  <c r="CL369" i="7"/>
  <c r="CL497" i="7" s="1"/>
  <c r="CK369" i="7"/>
  <c r="CK497" i="7" s="1"/>
  <c r="CJ369" i="7"/>
  <c r="CJ497" i="7" s="1"/>
  <c r="CI369" i="7"/>
  <c r="CI497" i="7" s="1"/>
  <c r="CH369" i="7"/>
  <c r="CH497" i="7" s="1"/>
  <c r="CG369" i="7"/>
  <c r="CG497" i="7" s="1"/>
  <c r="CF369" i="7"/>
  <c r="CF497" i="7" s="1"/>
  <c r="CE369" i="7"/>
  <c r="CE497" i="7" s="1"/>
  <c r="CD369" i="7"/>
  <c r="CD497" i="7" s="1"/>
  <c r="CC369" i="7"/>
  <c r="CC497" i="7" s="1"/>
  <c r="CB369" i="7"/>
  <c r="CB497" i="7" s="1"/>
  <c r="CA369" i="7"/>
  <c r="CA497" i="7" s="1"/>
  <c r="BZ369" i="7"/>
  <c r="BZ497" i="7" s="1"/>
  <c r="BY369" i="7"/>
  <c r="CP368" i="7"/>
  <c r="CP496" i="7" s="1"/>
  <c r="CO368" i="7"/>
  <c r="CO496" i="7" s="1"/>
  <c r="CN368" i="7"/>
  <c r="CN496" i="7" s="1"/>
  <c r="CM368" i="7"/>
  <c r="CM496" i="7" s="1"/>
  <c r="CL368" i="7"/>
  <c r="CL496" i="7" s="1"/>
  <c r="CK368" i="7"/>
  <c r="CK496" i="7" s="1"/>
  <c r="CJ368" i="7"/>
  <c r="CJ496" i="7" s="1"/>
  <c r="CI368" i="7"/>
  <c r="CI496" i="7" s="1"/>
  <c r="CH368" i="7"/>
  <c r="CH496" i="7" s="1"/>
  <c r="CG368" i="7"/>
  <c r="CG496" i="7" s="1"/>
  <c r="CF368" i="7"/>
  <c r="CF496" i="7" s="1"/>
  <c r="CE368" i="7"/>
  <c r="CE496" i="7" s="1"/>
  <c r="CD368" i="7"/>
  <c r="CD496" i="7" s="1"/>
  <c r="CC368" i="7"/>
  <c r="CC496" i="7" s="1"/>
  <c r="CB368" i="7"/>
  <c r="CB496" i="7" s="1"/>
  <c r="CA368" i="7"/>
  <c r="CA496" i="7" s="1"/>
  <c r="BZ368" i="7"/>
  <c r="BZ496" i="7" s="1"/>
  <c r="BY368" i="7"/>
  <c r="BY496" i="7" s="1"/>
  <c r="BX368" i="7"/>
  <c r="CP367" i="7"/>
  <c r="CP495" i="7" s="1"/>
  <c r="CO367" i="7"/>
  <c r="CO495" i="7" s="1"/>
  <c r="CN367" i="7"/>
  <c r="CN495" i="7" s="1"/>
  <c r="CM367" i="7"/>
  <c r="CM495" i="7" s="1"/>
  <c r="CL367" i="7"/>
  <c r="CL495" i="7" s="1"/>
  <c r="CK367" i="7"/>
  <c r="CK495" i="7" s="1"/>
  <c r="CJ367" i="7"/>
  <c r="CJ495" i="7" s="1"/>
  <c r="CI367" i="7"/>
  <c r="CI495" i="7" s="1"/>
  <c r="CH367" i="7"/>
  <c r="CH495" i="7" s="1"/>
  <c r="CG367" i="7"/>
  <c r="CG495" i="7" s="1"/>
  <c r="CF367" i="7"/>
  <c r="CF495" i="7" s="1"/>
  <c r="CE367" i="7"/>
  <c r="CE495" i="7" s="1"/>
  <c r="CD367" i="7"/>
  <c r="CD495" i="7" s="1"/>
  <c r="CC367" i="7"/>
  <c r="CC495" i="7" s="1"/>
  <c r="CB367" i="7"/>
  <c r="CB495" i="7" s="1"/>
  <c r="CA367" i="7"/>
  <c r="CA495" i="7" s="1"/>
  <c r="BZ367" i="7"/>
  <c r="BZ495" i="7" s="1"/>
  <c r="BY367" i="7"/>
  <c r="BY495" i="7" s="1"/>
  <c r="BX367" i="7"/>
  <c r="BX495" i="7" s="1"/>
  <c r="BW367" i="7"/>
  <c r="CP366" i="7"/>
  <c r="CP494" i="7" s="1"/>
  <c r="CO366" i="7"/>
  <c r="CO494" i="7" s="1"/>
  <c r="CN366" i="7"/>
  <c r="CN494" i="7" s="1"/>
  <c r="CM366" i="7"/>
  <c r="CM494" i="7" s="1"/>
  <c r="CL366" i="7"/>
  <c r="CL494" i="7" s="1"/>
  <c r="CK366" i="7"/>
  <c r="CK494" i="7" s="1"/>
  <c r="CJ366" i="7"/>
  <c r="CJ494" i="7" s="1"/>
  <c r="CI366" i="7"/>
  <c r="CI494" i="7" s="1"/>
  <c r="CH366" i="7"/>
  <c r="CH494" i="7" s="1"/>
  <c r="CG366" i="7"/>
  <c r="CG494" i="7" s="1"/>
  <c r="CF366" i="7"/>
  <c r="CF494" i="7" s="1"/>
  <c r="CE366" i="7"/>
  <c r="CE494" i="7" s="1"/>
  <c r="CD366" i="7"/>
  <c r="CD494" i="7" s="1"/>
  <c r="CC366" i="7"/>
  <c r="CC494" i="7" s="1"/>
  <c r="CB366" i="7"/>
  <c r="CB494" i="7" s="1"/>
  <c r="CA366" i="7"/>
  <c r="CA494" i="7" s="1"/>
  <c r="BZ366" i="7"/>
  <c r="BZ494" i="7" s="1"/>
  <c r="BY366" i="7"/>
  <c r="BY494" i="7" s="1"/>
  <c r="BX366" i="7"/>
  <c r="BX494" i="7" s="1"/>
  <c r="BW366" i="7"/>
  <c r="BW494" i="7" s="1"/>
  <c r="BV366" i="7"/>
  <c r="CP365" i="7"/>
  <c r="CP493" i="7" s="1"/>
  <c r="CO365" i="7"/>
  <c r="CO493" i="7" s="1"/>
  <c r="CN365" i="7"/>
  <c r="CN493" i="7" s="1"/>
  <c r="CM365" i="7"/>
  <c r="CM493" i="7" s="1"/>
  <c r="CL365" i="7"/>
  <c r="CL493" i="7" s="1"/>
  <c r="CK365" i="7"/>
  <c r="CK493" i="7" s="1"/>
  <c r="CJ365" i="7"/>
  <c r="CJ493" i="7" s="1"/>
  <c r="CI365" i="7"/>
  <c r="CI493" i="7" s="1"/>
  <c r="CH365" i="7"/>
  <c r="CH493" i="7" s="1"/>
  <c r="CG365" i="7"/>
  <c r="CG493" i="7" s="1"/>
  <c r="CF365" i="7"/>
  <c r="CF493" i="7" s="1"/>
  <c r="CE365" i="7"/>
  <c r="CE493" i="7" s="1"/>
  <c r="CD365" i="7"/>
  <c r="CD493" i="7" s="1"/>
  <c r="CC365" i="7"/>
  <c r="CC493" i="7" s="1"/>
  <c r="CB365" i="7"/>
  <c r="CB493" i="7" s="1"/>
  <c r="CA365" i="7"/>
  <c r="CA493" i="7" s="1"/>
  <c r="BZ365" i="7"/>
  <c r="BZ493" i="7" s="1"/>
  <c r="BY365" i="7"/>
  <c r="BY493" i="7" s="1"/>
  <c r="BX365" i="7"/>
  <c r="BX493" i="7" s="1"/>
  <c r="BW365" i="7"/>
  <c r="BW493" i="7" s="1"/>
  <c r="BV365" i="7"/>
  <c r="BV493" i="7" s="1"/>
  <c r="BU365" i="7"/>
  <c r="CP364" i="7"/>
  <c r="CP492" i="7" s="1"/>
  <c r="CO364" i="7"/>
  <c r="CO492" i="7" s="1"/>
  <c r="CN364" i="7"/>
  <c r="CN492" i="7" s="1"/>
  <c r="CM364" i="7"/>
  <c r="CM492" i="7" s="1"/>
  <c r="CL364" i="7"/>
  <c r="CL492" i="7" s="1"/>
  <c r="CK364" i="7"/>
  <c r="CK492" i="7" s="1"/>
  <c r="CJ364" i="7"/>
  <c r="CJ492" i="7" s="1"/>
  <c r="CI364" i="7"/>
  <c r="CI492" i="7" s="1"/>
  <c r="CH364" i="7"/>
  <c r="CH492" i="7" s="1"/>
  <c r="CG364" i="7"/>
  <c r="CG492" i="7" s="1"/>
  <c r="CF364" i="7"/>
  <c r="CF492" i="7" s="1"/>
  <c r="CE364" i="7"/>
  <c r="CE492" i="7" s="1"/>
  <c r="CD364" i="7"/>
  <c r="CD492" i="7" s="1"/>
  <c r="CC364" i="7"/>
  <c r="CC492" i="7" s="1"/>
  <c r="CB364" i="7"/>
  <c r="CB492" i="7" s="1"/>
  <c r="CA364" i="7"/>
  <c r="CA492" i="7" s="1"/>
  <c r="BZ364" i="7"/>
  <c r="BZ492" i="7" s="1"/>
  <c r="BY364" i="7"/>
  <c r="BY492" i="7" s="1"/>
  <c r="BX364" i="7"/>
  <c r="BX492" i="7" s="1"/>
  <c r="BW364" i="7"/>
  <c r="BW492" i="7" s="1"/>
  <c r="BV364" i="7"/>
  <c r="BV492" i="7" s="1"/>
  <c r="BU364" i="7"/>
  <c r="BU492" i="7" s="1"/>
  <c r="BT364" i="7"/>
  <c r="CP363" i="7"/>
  <c r="CP491" i="7" s="1"/>
  <c r="CO363" i="7"/>
  <c r="CO491" i="7" s="1"/>
  <c r="CN363" i="7"/>
  <c r="CN491" i="7" s="1"/>
  <c r="CM363" i="7"/>
  <c r="CM491" i="7" s="1"/>
  <c r="CL363" i="7"/>
  <c r="CL491" i="7" s="1"/>
  <c r="CK363" i="7"/>
  <c r="CK491" i="7" s="1"/>
  <c r="CJ363" i="7"/>
  <c r="CJ491" i="7" s="1"/>
  <c r="CI363" i="7"/>
  <c r="CI491" i="7" s="1"/>
  <c r="CH363" i="7"/>
  <c r="CH491" i="7" s="1"/>
  <c r="CG363" i="7"/>
  <c r="CG491" i="7" s="1"/>
  <c r="CF363" i="7"/>
  <c r="CF491" i="7" s="1"/>
  <c r="CE363" i="7"/>
  <c r="CE491" i="7" s="1"/>
  <c r="CD363" i="7"/>
  <c r="CD491" i="7" s="1"/>
  <c r="CC363" i="7"/>
  <c r="CC491" i="7" s="1"/>
  <c r="CB363" i="7"/>
  <c r="CB491" i="7" s="1"/>
  <c r="CA363" i="7"/>
  <c r="CA491" i="7" s="1"/>
  <c r="BZ363" i="7"/>
  <c r="BZ491" i="7" s="1"/>
  <c r="BY363" i="7"/>
  <c r="BY491" i="7" s="1"/>
  <c r="BX363" i="7"/>
  <c r="BX491" i="7" s="1"/>
  <c r="BW363" i="7"/>
  <c r="BW491" i="7" s="1"/>
  <c r="BV363" i="7"/>
  <c r="BV491" i="7" s="1"/>
  <c r="BU363" i="7"/>
  <c r="BU491" i="7" s="1"/>
  <c r="BT363" i="7"/>
  <c r="BT491" i="7" s="1"/>
  <c r="BS363" i="7"/>
  <c r="CP362" i="7"/>
  <c r="CP490" i="7" s="1"/>
  <c r="CO362" i="7"/>
  <c r="CO490" i="7" s="1"/>
  <c r="CN362" i="7"/>
  <c r="CN490" i="7" s="1"/>
  <c r="CM362" i="7"/>
  <c r="CM490" i="7" s="1"/>
  <c r="CL362" i="7"/>
  <c r="CL490" i="7" s="1"/>
  <c r="CK362" i="7"/>
  <c r="CK490" i="7" s="1"/>
  <c r="CJ362" i="7"/>
  <c r="CJ490" i="7" s="1"/>
  <c r="CI362" i="7"/>
  <c r="CI490" i="7" s="1"/>
  <c r="CH362" i="7"/>
  <c r="CH490" i="7" s="1"/>
  <c r="CG362" i="7"/>
  <c r="CG490" i="7" s="1"/>
  <c r="CF362" i="7"/>
  <c r="CF490" i="7" s="1"/>
  <c r="CE362" i="7"/>
  <c r="CE490" i="7" s="1"/>
  <c r="CD362" i="7"/>
  <c r="CD490" i="7" s="1"/>
  <c r="CC362" i="7"/>
  <c r="CC490" i="7" s="1"/>
  <c r="CB362" i="7"/>
  <c r="CB490" i="7" s="1"/>
  <c r="CA362" i="7"/>
  <c r="CA490" i="7" s="1"/>
  <c r="BZ362" i="7"/>
  <c r="BZ490" i="7" s="1"/>
  <c r="BY362" i="7"/>
  <c r="BY490" i="7" s="1"/>
  <c r="BX362" i="7"/>
  <c r="BX490" i="7" s="1"/>
  <c r="BW362" i="7"/>
  <c r="BW490" i="7" s="1"/>
  <c r="BV362" i="7"/>
  <c r="BV490" i="7" s="1"/>
  <c r="BU362" i="7"/>
  <c r="BU490" i="7" s="1"/>
  <c r="BT362" i="7"/>
  <c r="BT490" i="7" s="1"/>
  <c r="BS362" i="7"/>
  <c r="BR362" i="7"/>
  <c r="CP361" i="7"/>
  <c r="CP489" i="7" s="1"/>
  <c r="CO361" i="7"/>
  <c r="CO489" i="7" s="1"/>
  <c r="CN361" i="7"/>
  <c r="CN489" i="7" s="1"/>
  <c r="CM361" i="7"/>
  <c r="CM489" i="7" s="1"/>
  <c r="CL361" i="7"/>
  <c r="CL489" i="7" s="1"/>
  <c r="CK361" i="7"/>
  <c r="CK489" i="7" s="1"/>
  <c r="CJ361" i="7"/>
  <c r="CJ489" i="7" s="1"/>
  <c r="CI361" i="7"/>
  <c r="CI489" i="7" s="1"/>
  <c r="CH361" i="7"/>
  <c r="CH489" i="7" s="1"/>
  <c r="CG361" i="7"/>
  <c r="CG489" i="7" s="1"/>
  <c r="CF361" i="7"/>
  <c r="CF489" i="7" s="1"/>
  <c r="CE361" i="7"/>
  <c r="CE489" i="7" s="1"/>
  <c r="CD361" i="7"/>
  <c r="CD489" i="7" s="1"/>
  <c r="CC361" i="7"/>
  <c r="CC489" i="7" s="1"/>
  <c r="CB361" i="7"/>
  <c r="CB489" i="7" s="1"/>
  <c r="CA361" i="7"/>
  <c r="CA489" i="7" s="1"/>
  <c r="BZ361" i="7"/>
  <c r="BZ489" i="7" s="1"/>
  <c r="BY361" i="7"/>
  <c r="BY489" i="7" s="1"/>
  <c r="BX361" i="7"/>
  <c r="BX489" i="7" s="1"/>
  <c r="BW361" i="7"/>
  <c r="BW489" i="7" s="1"/>
  <c r="BV361" i="7"/>
  <c r="BV489" i="7" s="1"/>
  <c r="BU361" i="7"/>
  <c r="BU489" i="7" s="1"/>
  <c r="BT361" i="7"/>
  <c r="BT489" i="7" s="1"/>
  <c r="BS361" i="7"/>
  <c r="BR361" i="7"/>
  <c r="BQ361" i="7"/>
  <c r="BQ489" i="7" s="1"/>
  <c r="CQ489" i="7" s="1"/>
  <c r="CP360" i="7"/>
  <c r="CP488" i="7" s="1"/>
  <c r="CO360" i="7"/>
  <c r="CO488" i="7" s="1"/>
  <c r="CN360" i="7"/>
  <c r="CN488" i="7" s="1"/>
  <c r="CM360" i="7"/>
  <c r="CM488" i="7" s="1"/>
  <c r="CL360" i="7"/>
  <c r="CL488" i="7" s="1"/>
  <c r="CK360" i="7"/>
  <c r="CK488" i="7" s="1"/>
  <c r="CJ360" i="7"/>
  <c r="CJ488" i="7" s="1"/>
  <c r="CI360" i="7"/>
  <c r="CI488" i="7" s="1"/>
  <c r="CH360" i="7"/>
  <c r="CH488" i="7" s="1"/>
  <c r="CG360" i="7"/>
  <c r="CG488" i="7" s="1"/>
  <c r="CF360" i="7"/>
  <c r="CF488" i="7" s="1"/>
  <c r="CE360" i="7"/>
  <c r="CE488" i="7" s="1"/>
  <c r="CD360" i="7"/>
  <c r="CD488" i="7" s="1"/>
  <c r="CC360" i="7"/>
  <c r="CC488" i="7" s="1"/>
  <c r="CB360" i="7"/>
  <c r="CB488" i="7" s="1"/>
  <c r="CA360" i="7"/>
  <c r="CA488" i="7" s="1"/>
  <c r="BZ360" i="7"/>
  <c r="BZ488" i="7" s="1"/>
  <c r="BY360" i="7"/>
  <c r="BY488" i="7" s="1"/>
  <c r="BX360" i="7"/>
  <c r="BX488" i="7" s="1"/>
  <c r="BW360" i="7"/>
  <c r="BW488" i="7" s="1"/>
  <c r="BV360" i="7"/>
  <c r="BV488" i="7" s="1"/>
  <c r="BU360" i="7"/>
  <c r="BU488" i="7" s="1"/>
  <c r="BT360" i="7"/>
  <c r="BT488" i="7" s="1"/>
  <c r="BS360" i="7"/>
  <c r="BR360" i="7"/>
  <c r="BR488" i="7" s="1"/>
  <c r="BQ360" i="7"/>
  <c r="BP361" i="7" s="1"/>
  <c r="BP360" i="7"/>
  <c r="CQ360" i="7" s="1"/>
  <c r="CP359" i="7"/>
  <c r="CO359" i="7"/>
  <c r="CN359" i="7"/>
  <c r="CM359" i="7"/>
  <c r="CL359" i="7"/>
  <c r="CK359" i="7"/>
  <c r="CJ359" i="7"/>
  <c r="CI359" i="7"/>
  <c r="CH359" i="7"/>
  <c r="CG359" i="7"/>
  <c r="CF359" i="7"/>
  <c r="CE359" i="7"/>
  <c r="CD359" i="7"/>
  <c r="CC359" i="7"/>
  <c r="CB359" i="7"/>
  <c r="CA359" i="7"/>
  <c r="BZ359" i="7"/>
  <c r="BY359" i="7"/>
  <c r="BX359" i="7"/>
  <c r="BW359" i="7"/>
  <c r="BV359" i="7"/>
  <c r="BU359" i="7"/>
  <c r="BT359" i="7"/>
  <c r="BS359" i="7"/>
  <c r="BO363" i="7" s="1"/>
  <c r="BR359" i="7"/>
  <c r="BO362" i="7" s="1"/>
  <c r="BQ359" i="7"/>
  <c r="BO361" i="7" s="1"/>
  <c r="BP359" i="7"/>
  <c r="BO360" i="7" s="1"/>
  <c r="BO359" i="7"/>
  <c r="CP358" i="7"/>
  <c r="CO358" i="7"/>
  <c r="CN358" i="7"/>
  <c r="CM358" i="7"/>
  <c r="CL358" i="7"/>
  <c r="CK358" i="7"/>
  <c r="CJ358" i="7"/>
  <c r="CI358" i="7"/>
  <c r="CH358" i="7"/>
  <c r="CG358" i="7"/>
  <c r="CF358" i="7"/>
  <c r="CE358" i="7"/>
  <c r="CD358" i="7"/>
  <c r="CC358" i="7"/>
  <c r="CB358" i="7"/>
  <c r="CA358" i="7"/>
  <c r="BZ358" i="7"/>
  <c r="BY358" i="7"/>
  <c r="BX358" i="7"/>
  <c r="BW358" i="7"/>
  <c r="BV358" i="7"/>
  <c r="BU358" i="7"/>
  <c r="BT358" i="7"/>
  <c r="BS358" i="7"/>
  <c r="BN363" i="7" s="1"/>
  <c r="BR358" i="7"/>
  <c r="BN362" i="7" s="1"/>
  <c r="BQ358" i="7"/>
  <c r="BN361" i="7" s="1"/>
  <c r="BP358" i="7"/>
  <c r="BO358" i="7"/>
  <c r="BN359" i="7" s="1"/>
  <c r="BN358" i="7"/>
  <c r="CQ358" i="7" s="1"/>
  <c r="CP322" i="7"/>
  <c r="CP321" i="7"/>
  <c r="CP449" i="7" s="1"/>
  <c r="CO321" i="7"/>
  <c r="CP320" i="7"/>
  <c r="CP448" i="7" s="1"/>
  <c r="CO320" i="7"/>
  <c r="CO448" i="7" s="1"/>
  <c r="CN320" i="7"/>
  <c r="CP319" i="7"/>
  <c r="CP447" i="7" s="1"/>
  <c r="CO319" i="7"/>
  <c r="CO447" i="7" s="1"/>
  <c r="CN319" i="7"/>
  <c r="CN447" i="7" s="1"/>
  <c r="CM319" i="7"/>
  <c r="CP318" i="7"/>
  <c r="CP446" i="7" s="1"/>
  <c r="CO318" i="7"/>
  <c r="CO446" i="7" s="1"/>
  <c r="CN318" i="7"/>
  <c r="CN446" i="7" s="1"/>
  <c r="CM318" i="7"/>
  <c r="CM446" i="7" s="1"/>
  <c r="CL318" i="7"/>
  <c r="CP317" i="7"/>
  <c r="CP445" i="7" s="1"/>
  <c r="CO317" i="7"/>
  <c r="CO445" i="7" s="1"/>
  <c r="CN317" i="7"/>
  <c r="CN445" i="7" s="1"/>
  <c r="CM317" i="7"/>
  <c r="CM445" i="7" s="1"/>
  <c r="CL317" i="7"/>
  <c r="CL445" i="7" s="1"/>
  <c r="CK317" i="7"/>
  <c r="CP316" i="7"/>
  <c r="CP444" i="7" s="1"/>
  <c r="CO316" i="7"/>
  <c r="CO444" i="7" s="1"/>
  <c r="CN316" i="7"/>
  <c r="CN444" i="7" s="1"/>
  <c r="CM316" i="7"/>
  <c r="CM444" i="7" s="1"/>
  <c r="CL316" i="7"/>
  <c r="CL444" i="7" s="1"/>
  <c r="CK316" i="7"/>
  <c r="CK444" i="7" s="1"/>
  <c r="CJ316" i="7"/>
  <c r="CP315" i="7"/>
  <c r="CP443" i="7" s="1"/>
  <c r="CO315" i="7"/>
  <c r="CO443" i="7" s="1"/>
  <c r="CN315" i="7"/>
  <c r="CN443" i="7" s="1"/>
  <c r="CM315" i="7"/>
  <c r="CM443" i="7" s="1"/>
  <c r="CL315" i="7"/>
  <c r="CL443" i="7" s="1"/>
  <c r="CK315" i="7"/>
  <c r="CK443" i="7" s="1"/>
  <c r="CJ315" i="7"/>
  <c r="CJ443" i="7" s="1"/>
  <c r="CI315" i="7"/>
  <c r="CP314" i="7"/>
  <c r="CP442" i="7" s="1"/>
  <c r="CO314" i="7"/>
  <c r="CO442" i="7" s="1"/>
  <c r="CN314" i="7"/>
  <c r="CN442" i="7" s="1"/>
  <c r="CM314" i="7"/>
  <c r="CM442" i="7" s="1"/>
  <c r="CL314" i="7"/>
  <c r="CL442" i="7" s="1"/>
  <c r="CK314" i="7"/>
  <c r="CK442" i="7" s="1"/>
  <c r="CJ314" i="7"/>
  <c r="CJ442" i="7" s="1"/>
  <c r="CI314" i="7"/>
  <c r="CI442" i="7" s="1"/>
  <c r="CH314" i="7"/>
  <c r="CP313" i="7"/>
  <c r="CP441" i="7" s="1"/>
  <c r="CO313" i="7"/>
  <c r="CO441" i="7" s="1"/>
  <c r="CN313" i="7"/>
  <c r="CN441" i="7" s="1"/>
  <c r="CM313" i="7"/>
  <c r="CM441" i="7" s="1"/>
  <c r="CL313" i="7"/>
  <c r="CL441" i="7" s="1"/>
  <c r="CK313" i="7"/>
  <c r="CK441" i="7" s="1"/>
  <c r="CJ313" i="7"/>
  <c r="CJ441" i="7" s="1"/>
  <c r="CI313" i="7"/>
  <c r="CI441" i="7" s="1"/>
  <c r="CH313" i="7"/>
  <c r="CH441" i="7" s="1"/>
  <c r="CG313" i="7"/>
  <c r="CP312" i="7"/>
  <c r="CP440" i="7" s="1"/>
  <c r="CO312" i="7"/>
  <c r="CO440" i="7" s="1"/>
  <c r="CN312" i="7"/>
  <c r="CN440" i="7" s="1"/>
  <c r="CM312" i="7"/>
  <c r="CM440" i="7" s="1"/>
  <c r="CL312" i="7"/>
  <c r="CL440" i="7" s="1"/>
  <c r="CK312" i="7"/>
  <c r="CK440" i="7" s="1"/>
  <c r="CJ312" i="7"/>
  <c r="CJ440" i="7" s="1"/>
  <c r="CI312" i="7"/>
  <c r="CI440" i="7" s="1"/>
  <c r="CH312" i="7"/>
  <c r="CH440" i="7" s="1"/>
  <c r="CG312" i="7"/>
  <c r="CG440" i="7" s="1"/>
  <c r="CF312" i="7"/>
  <c r="CP311" i="7"/>
  <c r="CP439" i="7" s="1"/>
  <c r="CO311" i="7"/>
  <c r="CO439" i="7" s="1"/>
  <c r="CN311" i="7"/>
  <c r="CN439" i="7" s="1"/>
  <c r="CM311" i="7"/>
  <c r="CM439" i="7" s="1"/>
  <c r="CL311" i="7"/>
  <c r="CL439" i="7" s="1"/>
  <c r="CK311" i="7"/>
  <c r="CK439" i="7" s="1"/>
  <c r="CJ311" i="7"/>
  <c r="CJ439" i="7" s="1"/>
  <c r="CI311" i="7"/>
  <c r="CI439" i="7" s="1"/>
  <c r="CH311" i="7"/>
  <c r="CH439" i="7" s="1"/>
  <c r="CG311" i="7"/>
  <c r="CG439" i="7" s="1"/>
  <c r="CF311" i="7"/>
  <c r="CF439" i="7" s="1"/>
  <c r="CE311" i="7"/>
  <c r="CP310" i="7"/>
  <c r="CP438" i="7" s="1"/>
  <c r="CO310" i="7"/>
  <c r="CO438" i="7" s="1"/>
  <c r="CN310" i="7"/>
  <c r="CN438" i="7" s="1"/>
  <c r="CM310" i="7"/>
  <c r="CM438" i="7" s="1"/>
  <c r="CL310" i="7"/>
  <c r="CL438" i="7" s="1"/>
  <c r="CK310" i="7"/>
  <c r="CK438" i="7" s="1"/>
  <c r="CJ310" i="7"/>
  <c r="CJ438" i="7" s="1"/>
  <c r="CI310" i="7"/>
  <c r="CI438" i="7" s="1"/>
  <c r="CH310" i="7"/>
  <c r="CH438" i="7" s="1"/>
  <c r="CG310" i="7"/>
  <c r="CG438" i="7" s="1"/>
  <c r="CF310" i="7"/>
  <c r="CF438" i="7" s="1"/>
  <c r="CE310" i="7"/>
  <c r="CE438" i="7" s="1"/>
  <c r="CD310" i="7"/>
  <c r="CP309" i="7"/>
  <c r="CP437" i="7" s="1"/>
  <c r="CO309" i="7"/>
  <c r="CO437" i="7" s="1"/>
  <c r="CN309" i="7"/>
  <c r="CN437" i="7" s="1"/>
  <c r="CM309" i="7"/>
  <c r="CM437" i="7" s="1"/>
  <c r="CL309" i="7"/>
  <c r="CL437" i="7" s="1"/>
  <c r="CK309" i="7"/>
  <c r="CK437" i="7" s="1"/>
  <c r="CJ309" i="7"/>
  <c r="CJ437" i="7" s="1"/>
  <c r="CI309" i="7"/>
  <c r="CI437" i="7" s="1"/>
  <c r="CH309" i="7"/>
  <c r="CH437" i="7" s="1"/>
  <c r="CG309" i="7"/>
  <c r="CG437" i="7" s="1"/>
  <c r="CF309" i="7"/>
  <c r="CF437" i="7" s="1"/>
  <c r="CE309" i="7"/>
  <c r="CE437" i="7" s="1"/>
  <c r="CD309" i="7"/>
  <c r="CD437" i="7" s="1"/>
  <c r="CC309" i="7"/>
  <c r="CP308" i="7"/>
  <c r="CP436" i="7" s="1"/>
  <c r="CO308" i="7"/>
  <c r="CO436" i="7" s="1"/>
  <c r="CN308" i="7"/>
  <c r="CN436" i="7" s="1"/>
  <c r="CM308" i="7"/>
  <c r="CM436" i="7" s="1"/>
  <c r="CL308" i="7"/>
  <c r="CL436" i="7" s="1"/>
  <c r="CK308" i="7"/>
  <c r="CK436" i="7" s="1"/>
  <c r="CJ308" i="7"/>
  <c r="CJ436" i="7" s="1"/>
  <c r="CI308" i="7"/>
  <c r="CI436" i="7" s="1"/>
  <c r="CH308" i="7"/>
  <c r="CH436" i="7" s="1"/>
  <c r="CG308" i="7"/>
  <c r="CG436" i="7" s="1"/>
  <c r="CF308" i="7"/>
  <c r="CF436" i="7" s="1"/>
  <c r="CE308" i="7"/>
  <c r="CE436" i="7" s="1"/>
  <c r="CD308" i="7"/>
  <c r="CD436" i="7" s="1"/>
  <c r="CC308" i="7"/>
  <c r="CC436" i="7" s="1"/>
  <c r="CB308" i="7"/>
  <c r="CP307" i="7"/>
  <c r="CP435" i="7" s="1"/>
  <c r="CO307" i="7"/>
  <c r="CO435" i="7" s="1"/>
  <c r="CN307" i="7"/>
  <c r="CN435" i="7" s="1"/>
  <c r="CM307" i="7"/>
  <c r="CM435" i="7" s="1"/>
  <c r="CL307" i="7"/>
  <c r="CL435" i="7" s="1"/>
  <c r="CK307" i="7"/>
  <c r="CK435" i="7" s="1"/>
  <c r="CJ307" i="7"/>
  <c r="CJ435" i="7" s="1"/>
  <c r="CI307" i="7"/>
  <c r="CI435" i="7" s="1"/>
  <c r="CH307" i="7"/>
  <c r="CH435" i="7" s="1"/>
  <c r="CG307" i="7"/>
  <c r="CG435" i="7" s="1"/>
  <c r="CF307" i="7"/>
  <c r="CF435" i="7" s="1"/>
  <c r="CE307" i="7"/>
  <c r="CE435" i="7" s="1"/>
  <c r="CD307" i="7"/>
  <c r="CD435" i="7" s="1"/>
  <c r="CC307" i="7"/>
  <c r="CC435" i="7" s="1"/>
  <c r="CB307" i="7"/>
  <c r="CB435" i="7" s="1"/>
  <c r="CA307" i="7"/>
  <c r="CP306" i="7"/>
  <c r="CP434" i="7" s="1"/>
  <c r="CO306" i="7"/>
  <c r="CO434" i="7" s="1"/>
  <c r="CN306" i="7"/>
  <c r="CN434" i="7" s="1"/>
  <c r="CM306" i="7"/>
  <c r="CM434" i="7" s="1"/>
  <c r="CL306" i="7"/>
  <c r="CL434" i="7" s="1"/>
  <c r="CK306" i="7"/>
  <c r="CK434" i="7" s="1"/>
  <c r="CJ306" i="7"/>
  <c r="CJ434" i="7" s="1"/>
  <c r="CI306" i="7"/>
  <c r="CI434" i="7" s="1"/>
  <c r="CH306" i="7"/>
  <c r="CH434" i="7" s="1"/>
  <c r="CG306" i="7"/>
  <c r="CG434" i="7" s="1"/>
  <c r="CF306" i="7"/>
  <c r="CF434" i="7" s="1"/>
  <c r="CE306" i="7"/>
  <c r="CE434" i="7" s="1"/>
  <c r="CD306" i="7"/>
  <c r="CD434" i="7" s="1"/>
  <c r="CC306" i="7"/>
  <c r="CC434" i="7" s="1"/>
  <c r="CB306" i="7"/>
  <c r="CB434" i="7" s="1"/>
  <c r="CA306" i="7"/>
  <c r="CA434" i="7" s="1"/>
  <c r="BZ306" i="7"/>
  <c r="CP305" i="7"/>
  <c r="CP433" i="7" s="1"/>
  <c r="CO305" i="7"/>
  <c r="CO433" i="7" s="1"/>
  <c r="CN305" i="7"/>
  <c r="CN433" i="7" s="1"/>
  <c r="CM305" i="7"/>
  <c r="CM433" i="7" s="1"/>
  <c r="CL305" i="7"/>
  <c r="CL433" i="7" s="1"/>
  <c r="CK305" i="7"/>
  <c r="CK433" i="7" s="1"/>
  <c r="CJ305" i="7"/>
  <c r="CJ433" i="7" s="1"/>
  <c r="CI305" i="7"/>
  <c r="CI433" i="7" s="1"/>
  <c r="CH305" i="7"/>
  <c r="CH433" i="7" s="1"/>
  <c r="CG305" i="7"/>
  <c r="CG433" i="7" s="1"/>
  <c r="CF305" i="7"/>
  <c r="CF433" i="7" s="1"/>
  <c r="CE305" i="7"/>
  <c r="CE433" i="7" s="1"/>
  <c r="CD305" i="7"/>
  <c r="CD433" i="7" s="1"/>
  <c r="CC305" i="7"/>
  <c r="CC433" i="7" s="1"/>
  <c r="CB305" i="7"/>
  <c r="CB433" i="7" s="1"/>
  <c r="CA305" i="7"/>
  <c r="CA433" i="7" s="1"/>
  <c r="BZ305" i="7"/>
  <c r="BZ433" i="7" s="1"/>
  <c r="BY305" i="7"/>
  <c r="CP304" i="7"/>
  <c r="CP432" i="7" s="1"/>
  <c r="CO304" i="7"/>
  <c r="CO432" i="7" s="1"/>
  <c r="CN304" i="7"/>
  <c r="CN432" i="7" s="1"/>
  <c r="CM304" i="7"/>
  <c r="CM432" i="7" s="1"/>
  <c r="CL304" i="7"/>
  <c r="CL432" i="7" s="1"/>
  <c r="CK304" i="7"/>
  <c r="CK432" i="7" s="1"/>
  <c r="CJ304" i="7"/>
  <c r="CJ432" i="7" s="1"/>
  <c r="CI304" i="7"/>
  <c r="CI432" i="7" s="1"/>
  <c r="CH304" i="7"/>
  <c r="CH432" i="7" s="1"/>
  <c r="CG304" i="7"/>
  <c r="CG432" i="7" s="1"/>
  <c r="CF304" i="7"/>
  <c r="CF432" i="7" s="1"/>
  <c r="CE304" i="7"/>
  <c r="CE432" i="7" s="1"/>
  <c r="CD304" i="7"/>
  <c r="CD432" i="7" s="1"/>
  <c r="CC304" i="7"/>
  <c r="CC432" i="7" s="1"/>
  <c r="CB304" i="7"/>
  <c r="CB432" i="7" s="1"/>
  <c r="CA304" i="7"/>
  <c r="CA432" i="7" s="1"/>
  <c r="BZ304" i="7"/>
  <c r="BZ432" i="7" s="1"/>
  <c r="BY304" i="7"/>
  <c r="BY432" i="7" s="1"/>
  <c r="BX304" i="7"/>
  <c r="CP303" i="7"/>
  <c r="CP431" i="7" s="1"/>
  <c r="CO303" i="7"/>
  <c r="CO431" i="7" s="1"/>
  <c r="CN303" i="7"/>
  <c r="CN431" i="7" s="1"/>
  <c r="CM303" i="7"/>
  <c r="CM431" i="7" s="1"/>
  <c r="CL303" i="7"/>
  <c r="CL431" i="7" s="1"/>
  <c r="CK303" i="7"/>
  <c r="CK431" i="7" s="1"/>
  <c r="CJ303" i="7"/>
  <c r="CJ431" i="7" s="1"/>
  <c r="CI303" i="7"/>
  <c r="CI431" i="7" s="1"/>
  <c r="CH303" i="7"/>
  <c r="CH431" i="7" s="1"/>
  <c r="CG303" i="7"/>
  <c r="CG431" i="7" s="1"/>
  <c r="CF303" i="7"/>
  <c r="CF431" i="7" s="1"/>
  <c r="CE303" i="7"/>
  <c r="CE431" i="7" s="1"/>
  <c r="CD303" i="7"/>
  <c r="CD431" i="7" s="1"/>
  <c r="CC303" i="7"/>
  <c r="CC431" i="7" s="1"/>
  <c r="CB303" i="7"/>
  <c r="CB431" i="7" s="1"/>
  <c r="CA303" i="7"/>
  <c r="CA431" i="7" s="1"/>
  <c r="BZ303" i="7"/>
  <c r="BZ431" i="7" s="1"/>
  <c r="BY303" i="7"/>
  <c r="BY431" i="7" s="1"/>
  <c r="BX303" i="7"/>
  <c r="BX431" i="7" s="1"/>
  <c r="BW303" i="7"/>
  <c r="CP302" i="7"/>
  <c r="CP430" i="7" s="1"/>
  <c r="CO302" i="7"/>
  <c r="CO430" i="7" s="1"/>
  <c r="CN302" i="7"/>
  <c r="CN430" i="7" s="1"/>
  <c r="CM302" i="7"/>
  <c r="CM430" i="7" s="1"/>
  <c r="CL302" i="7"/>
  <c r="CL430" i="7" s="1"/>
  <c r="CK302" i="7"/>
  <c r="CK430" i="7" s="1"/>
  <c r="CJ302" i="7"/>
  <c r="CJ430" i="7" s="1"/>
  <c r="CI302" i="7"/>
  <c r="CI430" i="7" s="1"/>
  <c r="CH302" i="7"/>
  <c r="CH430" i="7" s="1"/>
  <c r="CG302" i="7"/>
  <c r="CG430" i="7" s="1"/>
  <c r="CF302" i="7"/>
  <c r="CF430" i="7" s="1"/>
  <c r="CE302" i="7"/>
  <c r="CE430" i="7" s="1"/>
  <c r="CD302" i="7"/>
  <c r="CD430" i="7" s="1"/>
  <c r="CC302" i="7"/>
  <c r="CC430" i="7" s="1"/>
  <c r="CB302" i="7"/>
  <c r="CB430" i="7" s="1"/>
  <c r="CA302" i="7"/>
  <c r="CA430" i="7" s="1"/>
  <c r="BZ302" i="7"/>
  <c r="BZ430" i="7" s="1"/>
  <c r="BY302" i="7"/>
  <c r="BY430" i="7" s="1"/>
  <c r="BX302" i="7"/>
  <c r="BX430" i="7" s="1"/>
  <c r="BW302" i="7"/>
  <c r="BW430" i="7" s="1"/>
  <c r="BV302" i="7"/>
  <c r="CP301" i="7"/>
  <c r="CP429" i="7" s="1"/>
  <c r="CO301" i="7"/>
  <c r="CO429" i="7" s="1"/>
  <c r="CN301" i="7"/>
  <c r="CN429" i="7" s="1"/>
  <c r="CM301" i="7"/>
  <c r="CM429" i="7" s="1"/>
  <c r="CL301" i="7"/>
  <c r="CL429" i="7" s="1"/>
  <c r="CK301" i="7"/>
  <c r="CK429" i="7" s="1"/>
  <c r="CJ301" i="7"/>
  <c r="CJ429" i="7" s="1"/>
  <c r="CI301" i="7"/>
  <c r="CI429" i="7" s="1"/>
  <c r="CH301" i="7"/>
  <c r="CH429" i="7" s="1"/>
  <c r="CG301" i="7"/>
  <c r="CG429" i="7" s="1"/>
  <c r="CF301" i="7"/>
  <c r="CF429" i="7" s="1"/>
  <c r="CE301" i="7"/>
  <c r="CE429" i="7" s="1"/>
  <c r="CD301" i="7"/>
  <c r="CD429" i="7" s="1"/>
  <c r="CC301" i="7"/>
  <c r="CC429" i="7" s="1"/>
  <c r="CB301" i="7"/>
  <c r="CB429" i="7" s="1"/>
  <c r="CA301" i="7"/>
  <c r="CA429" i="7" s="1"/>
  <c r="BZ301" i="7"/>
  <c r="BZ429" i="7" s="1"/>
  <c r="BY301" i="7"/>
  <c r="BY429" i="7" s="1"/>
  <c r="BX301" i="7"/>
  <c r="BX429" i="7" s="1"/>
  <c r="BW301" i="7"/>
  <c r="BW429" i="7" s="1"/>
  <c r="BV301" i="7"/>
  <c r="BV429" i="7" s="1"/>
  <c r="BU301" i="7"/>
  <c r="CP300" i="7"/>
  <c r="CP428" i="7" s="1"/>
  <c r="CO300" i="7"/>
  <c r="CO428" i="7" s="1"/>
  <c r="CN300" i="7"/>
  <c r="CN428" i="7" s="1"/>
  <c r="CM300" i="7"/>
  <c r="CM428" i="7" s="1"/>
  <c r="CL300" i="7"/>
  <c r="CL428" i="7" s="1"/>
  <c r="CK300" i="7"/>
  <c r="CK428" i="7" s="1"/>
  <c r="CJ300" i="7"/>
  <c r="CJ428" i="7" s="1"/>
  <c r="CI300" i="7"/>
  <c r="CI428" i="7" s="1"/>
  <c r="CH300" i="7"/>
  <c r="CH428" i="7" s="1"/>
  <c r="CG300" i="7"/>
  <c r="CG428" i="7" s="1"/>
  <c r="CF300" i="7"/>
  <c r="CF428" i="7" s="1"/>
  <c r="CE300" i="7"/>
  <c r="CE428" i="7" s="1"/>
  <c r="CD300" i="7"/>
  <c r="CD428" i="7" s="1"/>
  <c r="CC300" i="7"/>
  <c r="CC428" i="7" s="1"/>
  <c r="CB300" i="7"/>
  <c r="CB428" i="7" s="1"/>
  <c r="CA300" i="7"/>
  <c r="CA428" i="7" s="1"/>
  <c r="BZ300" i="7"/>
  <c r="BZ428" i="7" s="1"/>
  <c r="BY300" i="7"/>
  <c r="BY428" i="7" s="1"/>
  <c r="BX300" i="7"/>
  <c r="BX428" i="7" s="1"/>
  <c r="BW300" i="7"/>
  <c r="BW428" i="7" s="1"/>
  <c r="BV300" i="7"/>
  <c r="BV428" i="7" s="1"/>
  <c r="BU300" i="7"/>
  <c r="BU428" i="7" s="1"/>
  <c r="BT300" i="7"/>
  <c r="CP299" i="7"/>
  <c r="CP427" i="7" s="1"/>
  <c r="CO299" i="7"/>
  <c r="CO427" i="7" s="1"/>
  <c r="CN299" i="7"/>
  <c r="CN427" i="7" s="1"/>
  <c r="CM299" i="7"/>
  <c r="CM427" i="7" s="1"/>
  <c r="CL299" i="7"/>
  <c r="CL427" i="7" s="1"/>
  <c r="CK299" i="7"/>
  <c r="CK427" i="7" s="1"/>
  <c r="CJ299" i="7"/>
  <c r="CJ427" i="7" s="1"/>
  <c r="CI299" i="7"/>
  <c r="CI427" i="7" s="1"/>
  <c r="CH299" i="7"/>
  <c r="CH427" i="7" s="1"/>
  <c r="CG299" i="7"/>
  <c r="CG427" i="7" s="1"/>
  <c r="CF299" i="7"/>
  <c r="CF427" i="7" s="1"/>
  <c r="CE299" i="7"/>
  <c r="CE427" i="7" s="1"/>
  <c r="CD299" i="7"/>
  <c r="CD427" i="7" s="1"/>
  <c r="CC299" i="7"/>
  <c r="CC427" i="7" s="1"/>
  <c r="CB299" i="7"/>
  <c r="CB427" i="7" s="1"/>
  <c r="CA299" i="7"/>
  <c r="CA427" i="7" s="1"/>
  <c r="BZ299" i="7"/>
  <c r="BZ427" i="7" s="1"/>
  <c r="BY299" i="7"/>
  <c r="BY427" i="7" s="1"/>
  <c r="BX299" i="7"/>
  <c r="BX427" i="7" s="1"/>
  <c r="BW299" i="7"/>
  <c r="BW427" i="7" s="1"/>
  <c r="BV299" i="7"/>
  <c r="BV427" i="7" s="1"/>
  <c r="BU299" i="7"/>
  <c r="BU427" i="7" s="1"/>
  <c r="BT299" i="7"/>
  <c r="BT427" i="7" s="1"/>
  <c r="BS299" i="7"/>
  <c r="CP298" i="7"/>
  <c r="CP426" i="7" s="1"/>
  <c r="CO298" i="7"/>
  <c r="CO426" i="7" s="1"/>
  <c r="CN298" i="7"/>
  <c r="CN426" i="7" s="1"/>
  <c r="CM298" i="7"/>
  <c r="CM426" i="7" s="1"/>
  <c r="CL298" i="7"/>
  <c r="CL426" i="7" s="1"/>
  <c r="CK298" i="7"/>
  <c r="CK426" i="7" s="1"/>
  <c r="CJ298" i="7"/>
  <c r="CJ426" i="7" s="1"/>
  <c r="CI298" i="7"/>
  <c r="CI426" i="7" s="1"/>
  <c r="CH298" i="7"/>
  <c r="CH426" i="7" s="1"/>
  <c r="CG298" i="7"/>
  <c r="CG426" i="7" s="1"/>
  <c r="CF298" i="7"/>
  <c r="CF426" i="7" s="1"/>
  <c r="CE298" i="7"/>
  <c r="CE426" i="7" s="1"/>
  <c r="CD298" i="7"/>
  <c r="CD426" i="7" s="1"/>
  <c r="CC298" i="7"/>
  <c r="CC426" i="7" s="1"/>
  <c r="CB298" i="7"/>
  <c r="CB426" i="7" s="1"/>
  <c r="CA298" i="7"/>
  <c r="CA426" i="7" s="1"/>
  <c r="BZ298" i="7"/>
  <c r="BZ426" i="7" s="1"/>
  <c r="BY298" i="7"/>
  <c r="BY426" i="7" s="1"/>
  <c r="BX298" i="7"/>
  <c r="BX426" i="7" s="1"/>
  <c r="BW298" i="7"/>
  <c r="BW426" i="7" s="1"/>
  <c r="BV298" i="7"/>
  <c r="BV426" i="7" s="1"/>
  <c r="BU298" i="7"/>
  <c r="BU426" i="7" s="1"/>
  <c r="BT298" i="7"/>
  <c r="BT426" i="7" s="1"/>
  <c r="BS298" i="7"/>
  <c r="BR298" i="7"/>
  <c r="CP297" i="7"/>
  <c r="CP425" i="7" s="1"/>
  <c r="CO297" i="7"/>
  <c r="CO425" i="7" s="1"/>
  <c r="CN297" i="7"/>
  <c r="CN425" i="7" s="1"/>
  <c r="CM297" i="7"/>
  <c r="CM425" i="7" s="1"/>
  <c r="CL297" i="7"/>
  <c r="CL425" i="7" s="1"/>
  <c r="CK297" i="7"/>
  <c r="CK425" i="7" s="1"/>
  <c r="CJ297" i="7"/>
  <c r="CJ425" i="7" s="1"/>
  <c r="CI297" i="7"/>
  <c r="CI425" i="7" s="1"/>
  <c r="CH297" i="7"/>
  <c r="CH425" i="7" s="1"/>
  <c r="CG297" i="7"/>
  <c r="CG425" i="7" s="1"/>
  <c r="CF297" i="7"/>
  <c r="CF425" i="7" s="1"/>
  <c r="CE297" i="7"/>
  <c r="CE425" i="7" s="1"/>
  <c r="CD297" i="7"/>
  <c r="CD425" i="7" s="1"/>
  <c r="CC297" i="7"/>
  <c r="CC425" i="7" s="1"/>
  <c r="CB297" i="7"/>
  <c r="CB425" i="7" s="1"/>
  <c r="CA297" i="7"/>
  <c r="CA425" i="7" s="1"/>
  <c r="BZ297" i="7"/>
  <c r="BZ425" i="7" s="1"/>
  <c r="BY297" i="7"/>
  <c r="BY425" i="7" s="1"/>
  <c r="BX297" i="7"/>
  <c r="BX425" i="7" s="1"/>
  <c r="BW297" i="7"/>
  <c r="BW425" i="7" s="1"/>
  <c r="BV297" i="7"/>
  <c r="BV425" i="7" s="1"/>
  <c r="BU297" i="7"/>
  <c r="BU425" i="7" s="1"/>
  <c r="BT297" i="7"/>
  <c r="BT425" i="7" s="1"/>
  <c r="BS297" i="7"/>
  <c r="BR297" i="7"/>
  <c r="BQ297" i="7"/>
  <c r="BQ425" i="7" s="1"/>
  <c r="CQ425" i="7" s="1"/>
  <c r="CP296" i="7"/>
  <c r="CP424" i="7" s="1"/>
  <c r="CO296" i="7"/>
  <c r="CO424" i="7" s="1"/>
  <c r="CN296" i="7"/>
  <c r="CN424" i="7" s="1"/>
  <c r="CM296" i="7"/>
  <c r="CM424" i="7" s="1"/>
  <c r="CL296" i="7"/>
  <c r="CL424" i="7" s="1"/>
  <c r="CK296" i="7"/>
  <c r="CK424" i="7" s="1"/>
  <c r="CJ296" i="7"/>
  <c r="CJ424" i="7" s="1"/>
  <c r="CI296" i="7"/>
  <c r="CI424" i="7" s="1"/>
  <c r="CH296" i="7"/>
  <c r="CH424" i="7" s="1"/>
  <c r="CG296" i="7"/>
  <c r="CG424" i="7" s="1"/>
  <c r="CF296" i="7"/>
  <c r="CF424" i="7" s="1"/>
  <c r="CE296" i="7"/>
  <c r="CE424" i="7" s="1"/>
  <c r="CD296" i="7"/>
  <c r="CD424" i="7" s="1"/>
  <c r="CC296" i="7"/>
  <c r="CC424" i="7" s="1"/>
  <c r="CB296" i="7"/>
  <c r="CB424" i="7" s="1"/>
  <c r="CA296" i="7"/>
  <c r="CA424" i="7" s="1"/>
  <c r="BZ296" i="7"/>
  <c r="BZ424" i="7" s="1"/>
  <c r="BY296" i="7"/>
  <c r="BY424" i="7" s="1"/>
  <c r="BX296" i="7"/>
  <c r="BX424" i="7" s="1"/>
  <c r="BW296" i="7"/>
  <c r="BW424" i="7" s="1"/>
  <c r="BV296" i="7"/>
  <c r="BV424" i="7" s="1"/>
  <c r="BU296" i="7"/>
  <c r="BU424" i="7" s="1"/>
  <c r="BT296" i="7"/>
  <c r="BT424" i="7" s="1"/>
  <c r="BS296" i="7"/>
  <c r="BR296" i="7"/>
  <c r="BR424" i="7" s="1"/>
  <c r="BQ296" i="7"/>
  <c r="BP297" i="7" s="1"/>
  <c r="BP296" i="7"/>
  <c r="CQ296" i="7" s="1"/>
  <c r="CP295" i="7"/>
  <c r="CO295" i="7"/>
  <c r="CN295" i="7"/>
  <c r="CM295" i="7"/>
  <c r="CL295" i="7"/>
  <c r="CK295" i="7"/>
  <c r="CJ295" i="7"/>
  <c r="CI295" i="7"/>
  <c r="CH295" i="7"/>
  <c r="CG295" i="7"/>
  <c r="CF295" i="7"/>
  <c r="CE295" i="7"/>
  <c r="CD295" i="7"/>
  <c r="CC295" i="7"/>
  <c r="CB295" i="7"/>
  <c r="CA295" i="7"/>
  <c r="BZ295" i="7"/>
  <c r="BY295" i="7"/>
  <c r="BX295" i="7"/>
  <c r="BW295" i="7"/>
  <c r="BV295" i="7"/>
  <c r="BU295" i="7"/>
  <c r="BT295" i="7"/>
  <c r="BS295" i="7"/>
  <c r="BO299" i="7" s="1"/>
  <c r="BR295" i="7"/>
  <c r="BO298" i="7" s="1"/>
  <c r="BQ295" i="7"/>
  <c r="BO297" i="7" s="1"/>
  <c r="BP295" i="7"/>
  <c r="BO296" i="7" s="1"/>
  <c r="BO295" i="7"/>
  <c r="CP294" i="7"/>
  <c r="CO294" i="7"/>
  <c r="CN294" i="7"/>
  <c r="CM294" i="7"/>
  <c r="CL294" i="7"/>
  <c r="CK294" i="7"/>
  <c r="CJ294" i="7"/>
  <c r="CI294" i="7"/>
  <c r="CH294" i="7"/>
  <c r="CG294" i="7"/>
  <c r="CE294" i="7"/>
  <c r="CD294" i="7"/>
  <c r="CC294" i="7"/>
  <c r="CB294" i="7"/>
  <c r="CA294" i="7"/>
  <c r="BZ294" i="7"/>
  <c r="BY294" i="7"/>
  <c r="BX294" i="7"/>
  <c r="BW294" i="7"/>
  <c r="BV294" i="7"/>
  <c r="BU294" i="7"/>
  <c r="BT294" i="7"/>
  <c r="BS294" i="7"/>
  <c r="BN299" i="7" s="1"/>
  <c r="BR294" i="7"/>
  <c r="BN298" i="7" s="1"/>
  <c r="BQ294" i="7"/>
  <c r="BN297" i="7" s="1"/>
  <c r="BP294" i="7"/>
  <c r="BO294" i="7"/>
  <c r="BN295" i="7" s="1"/>
  <c r="CQ294" i="7"/>
  <c r="BJ384" i="7"/>
  <c r="BJ512" i="7" s="1"/>
  <c r="BG383" i="7"/>
  <c r="BH383" i="7"/>
  <c r="BH511" i="7" s="1"/>
  <c r="BG382" i="7"/>
  <c r="BG510" i="7" s="1"/>
  <c r="BJ381" i="7"/>
  <c r="BJ509" i="7" s="1"/>
  <c r="BJ380" i="7"/>
  <c r="BJ508" i="7" s="1"/>
  <c r="BE380" i="7"/>
  <c r="BE508" i="7" s="1"/>
  <c r="BJ379" i="7"/>
  <c r="BJ507" i="7" s="1"/>
  <c r="BA377" i="7"/>
  <c r="BJ377" i="7"/>
  <c r="BJ505" i="7" s="1"/>
  <c r="BH375" i="7"/>
  <c r="BH503" i="7" s="1"/>
  <c r="BG375" i="7"/>
  <c r="BG503" i="7" s="1"/>
  <c r="AX374" i="7"/>
  <c r="BH373" i="7"/>
  <c r="BH501" i="7" s="1"/>
  <c r="BB373" i="7"/>
  <c r="BB501" i="7" s="1"/>
  <c r="BG373" i="7"/>
  <c r="BG501" i="7" s="1"/>
  <c r="AZ373" i="7"/>
  <c r="AZ501" i="7" s="1"/>
  <c r="BH371" i="7"/>
  <c r="BH499" i="7" s="1"/>
  <c r="AZ371" i="7"/>
  <c r="AZ499" i="7" s="1"/>
  <c r="BJ371" i="7"/>
  <c r="BJ499" i="7" s="1"/>
  <c r="BI371" i="7"/>
  <c r="BI499" i="7" s="1"/>
  <c r="BE370" i="7"/>
  <c r="BE498" i="7" s="1"/>
  <c r="AV371" i="7"/>
  <c r="AV499" i="7" s="1"/>
  <c r="BJ369" i="7"/>
  <c r="BJ497" i="7" s="1"/>
  <c r="BF369" i="7"/>
  <c r="BF497" i="7" s="1"/>
  <c r="AZ369" i="7"/>
  <c r="AZ497" i="7" s="1"/>
  <c r="BB368" i="7"/>
  <c r="BB496" i="7" s="1"/>
  <c r="AW368" i="7"/>
  <c r="AW496" i="7" s="1"/>
  <c r="BJ367" i="7"/>
  <c r="BJ495" i="7" s="1"/>
  <c r="AT367" i="7"/>
  <c r="AT495" i="7" s="1"/>
  <c r="BJ366" i="7"/>
  <c r="BJ494" i="7" s="1"/>
  <c r="BI367" i="7"/>
  <c r="BI495" i="7" s="1"/>
  <c r="BF366" i="7"/>
  <c r="BF494" i="7" s="1"/>
  <c r="BB366" i="7"/>
  <c r="BB494" i="7" s="1"/>
  <c r="AW367" i="7"/>
  <c r="AW495" i="7" s="1"/>
  <c r="AT366" i="7"/>
  <c r="AT494" i="7" s="1"/>
  <c r="AS367" i="7"/>
  <c r="AS495" i="7" s="1"/>
  <c r="AP366" i="7"/>
  <c r="BD365" i="7"/>
  <c r="BD493" i="7" s="1"/>
  <c r="BJ364" i="7"/>
  <c r="BJ492" i="7" s="1"/>
  <c r="BH363" i="7"/>
  <c r="BH491" i="7" s="1"/>
  <c r="BD363" i="7"/>
  <c r="BD491" i="7" s="1"/>
  <c r="AN363" i="7"/>
  <c r="AN491" i="7" s="1"/>
  <c r="AM363" i="7"/>
  <c r="BF363" i="7"/>
  <c r="BF491" i="7" s="1"/>
  <c r="BC362" i="7"/>
  <c r="BC490" i="7" s="1"/>
  <c r="AU363" i="7"/>
  <c r="AU491" i="7" s="1"/>
  <c r="AP363" i="7"/>
  <c r="AP491" i="7" s="1"/>
  <c r="AM362" i="7"/>
  <c r="BB361" i="7"/>
  <c r="BB489" i="7" s="1"/>
  <c r="AP361" i="7"/>
  <c r="AP489" i="7" s="1"/>
  <c r="AN361" i="7"/>
  <c r="AN489" i="7" s="1"/>
  <c r="BI360" i="7"/>
  <c r="BI488" i="7" s="1"/>
  <c r="AL361" i="7"/>
  <c r="BF359" i="7"/>
  <c r="AX359" i="7"/>
  <c r="AQ359" i="7"/>
  <c r="BI359" i="7"/>
  <c r="AW359" i="7"/>
  <c r="AS358" i="7"/>
  <c r="BJ386" i="7"/>
  <c r="BJ382" i="7"/>
  <c r="BJ510" i="7" s="1"/>
  <c r="BI382" i="7"/>
  <c r="BI510" i="7" s="1"/>
  <c r="BH382" i="7"/>
  <c r="BH510" i="7" s="1"/>
  <c r="BF382" i="7"/>
  <c r="BD380" i="7"/>
  <c r="BF379" i="7"/>
  <c r="BF507" i="7" s="1"/>
  <c r="BJ378" i="7"/>
  <c r="BJ506" i="7" s="1"/>
  <c r="BF378" i="7"/>
  <c r="BF506" i="7" s="1"/>
  <c r="BB378" i="7"/>
  <c r="BF377" i="7"/>
  <c r="BF505" i="7" s="1"/>
  <c r="BB377" i="7"/>
  <c r="BB505" i="7" s="1"/>
  <c r="BJ376" i="7"/>
  <c r="BJ504" i="7" s="1"/>
  <c r="BH376" i="7"/>
  <c r="BH504" i="7" s="1"/>
  <c r="BF376" i="7"/>
  <c r="BF504" i="7" s="1"/>
  <c r="BE376" i="7"/>
  <c r="BE504" i="7" s="1"/>
  <c r="BB376" i="7"/>
  <c r="BB504" i="7" s="1"/>
  <c r="BA376" i="7"/>
  <c r="BA504" i="7" s="1"/>
  <c r="AZ376" i="7"/>
  <c r="AY375" i="7"/>
  <c r="BH374" i="7"/>
  <c r="BH502" i="7" s="1"/>
  <c r="BG374" i="7"/>
  <c r="BG502" i="7" s="1"/>
  <c r="BD374" i="7"/>
  <c r="BD502" i="7" s="1"/>
  <c r="AZ374" i="7"/>
  <c r="AZ502" i="7" s="1"/>
  <c r="BJ373" i="7"/>
  <c r="BJ501" i="7" s="1"/>
  <c r="BD373" i="7"/>
  <c r="BD501" i="7" s="1"/>
  <c r="BH372" i="7"/>
  <c r="BH500" i="7" s="1"/>
  <c r="BG372" i="7"/>
  <c r="BG500" i="7" s="1"/>
  <c r="BB372" i="7"/>
  <c r="BB500" i="7" s="1"/>
  <c r="AV372" i="7"/>
  <c r="BG371" i="7"/>
  <c r="BG499" i="7" s="1"/>
  <c r="BF371" i="7"/>
  <c r="BF499" i="7" s="1"/>
  <c r="BB371" i="7"/>
  <c r="BB499" i="7" s="1"/>
  <c r="AU371" i="7"/>
  <c r="BJ370" i="7"/>
  <c r="BJ498" i="7" s="1"/>
  <c r="BH370" i="7"/>
  <c r="BH498" i="7" s="1"/>
  <c r="BG370" i="7"/>
  <c r="BG498" i="7" s="1"/>
  <c r="BF370" i="7"/>
  <c r="BF498" i="7" s="1"/>
  <c r="BD370" i="7"/>
  <c r="BD498" i="7" s="1"/>
  <c r="BC370" i="7"/>
  <c r="BC498" i="7" s="1"/>
  <c r="BB370" i="7"/>
  <c r="BB498" i="7" s="1"/>
  <c r="AZ370" i="7"/>
  <c r="AZ498" i="7" s="1"/>
  <c r="AY370" i="7"/>
  <c r="AY498" i="7" s="1"/>
  <c r="AX370" i="7"/>
  <c r="AX498" i="7" s="1"/>
  <c r="AV370" i="7"/>
  <c r="AV498" i="7" s="1"/>
  <c r="AU370" i="7"/>
  <c r="AU498" i="7" s="1"/>
  <c r="AT370" i="7"/>
  <c r="AX369" i="7"/>
  <c r="AX497" i="7" s="1"/>
  <c r="BJ368" i="7"/>
  <c r="BJ496" i="7" s="1"/>
  <c r="BI368" i="7"/>
  <c r="BI496" i="7" s="1"/>
  <c r="BF368" i="7"/>
  <c r="BF496" i="7" s="1"/>
  <c r="BD368" i="7"/>
  <c r="BD496" i="7" s="1"/>
  <c r="AZ368" i="7"/>
  <c r="AZ496" i="7" s="1"/>
  <c r="AX368" i="7"/>
  <c r="AX496" i="7" s="1"/>
  <c r="AT368" i="7"/>
  <c r="AT496" i="7" s="1"/>
  <c r="AS368" i="7"/>
  <c r="AS496" i="7" s="1"/>
  <c r="AZ367" i="7"/>
  <c r="AZ495" i="7" s="1"/>
  <c r="AQ367" i="7"/>
  <c r="BH366" i="7"/>
  <c r="BH494" i="7" s="1"/>
  <c r="BE366" i="7"/>
  <c r="BE494" i="7" s="1"/>
  <c r="BD366" i="7"/>
  <c r="BD494" i="7" s="1"/>
  <c r="BA366" i="7"/>
  <c r="BA494" i="7" s="1"/>
  <c r="AZ366" i="7"/>
  <c r="AZ494" i="7" s="1"/>
  <c r="AV366" i="7"/>
  <c r="AV494" i="7" s="1"/>
  <c r="AR366" i="7"/>
  <c r="AR494" i="7" s="1"/>
  <c r="AZ365" i="7"/>
  <c r="AZ493" i="7" s="1"/>
  <c r="AV365" i="7"/>
  <c r="AV493" i="7" s="1"/>
  <c r="AT365" i="7"/>
  <c r="AT493" i="7" s="1"/>
  <c r="BF364" i="7"/>
  <c r="BF492" i="7" s="1"/>
  <c r="BD364" i="7"/>
  <c r="BD492" i="7" s="1"/>
  <c r="AZ364" i="7"/>
  <c r="AZ492" i="7" s="1"/>
  <c r="AX364" i="7"/>
  <c r="AX492" i="7" s="1"/>
  <c r="AV364" i="7"/>
  <c r="AV492" i="7" s="1"/>
  <c r="AU364" i="7"/>
  <c r="AU492" i="7" s="1"/>
  <c r="AP364" i="7"/>
  <c r="AP492" i="7" s="1"/>
  <c r="AN364" i="7"/>
  <c r="AX363" i="7"/>
  <c r="AX491" i="7" s="1"/>
  <c r="BJ362" i="7"/>
  <c r="BJ490" i="7" s="1"/>
  <c r="BF362" i="7"/>
  <c r="BF490" i="7" s="1"/>
  <c r="BB362" i="7"/>
  <c r="BB490" i="7" s="1"/>
  <c r="AX362" i="7"/>
  <c r="AX490" i="7" s="1"/>
  <c r="AT362" i="7"/>
  <c r="AT490" i="7" s="1"/>
  <c r="AP362" i="7"/>
  <c r="AP490" i="7" s="1"/>
  <c r="AL362" i="7"/>
  <c r="BJ361" i="7"/>
  <c r="BJ489" i="7" s="1"/>
  <c r="BD361" i="7"/>
  <c r="BD489" i="7" s="1"/>
  <c r="AT361" i="7"/>
  <c r="AT489" i="7" s="1"/>
  <c r="BJ360" i="7"/>
  <c r="BJ488" i="7" s="1"/>
  <c r="BH360" i="7"/>
  <c r="BH488" i="7" s="1"/>
  <c r="BD360" i="7"/>
  <c r="BD488" i="7" s="1"/>
  <c r="BB360" i="7"/>
  <c r="BB488" i="7" s="1"/>
  <c r="AZ360" i="7"/>
  <c r="AZ488" i="7" s="1"/>
  <c r="AX360" i="7"/>
  <c r="AX488" i="7" s="1"/>
  <c r="AW360" i="7"/>
  <c r="AW488" i="7" s="1"/>
  <c r="AT360" i="7"/>
  <c r="AT488" i="7" s="1"/>
  <c r="AS360" i="7"/>
  <c r="AS488" i="7" s="1"/>
  <c r="AR360" i="7"/>
  <c r="AR488" i="7" s="1"/>
  <c r="AP360" i="7"/>
  <c r="AP488" i="7" s="1"/>
  <c r="AN360" i="7"/>
  <c r="AN488" i="7" s="1"/>
  <c r="AL360" i="7"/>
  <c r="AL488" i="7" s="1"/>
  <c r="AJ360" i="7"/>
  <c r="BK360" i="7" s="1"/>
  <c r="BH359" i="7"/>
  <c r="BD359" i="7"/>
  <c r="AZ359" i="7"/>
  <c r="AR359" i="7"/>
  <c r="AN359" i="7"/>
  <c r="AJ359" i="7"/>
  <c r="AI360" i="7" s="1"/>
  <c r="AI359" i="7"/>
  <c r="BI358" i="7"/>
  <c r="BH358" i="7"/>
  <c r="BE358" i="7"/>
  <c r="BD358" i="7"/>
  <c r="AZ358" i="7"/>
  <c r="AV358" i="7"/>
  <c r="AT358" i="7"/>
  <c r="AR358" i="7"/>
  <c r="AQ358" i="7"/>
  <c r="AP358" i="7"/>
  <c r="AN358" i="7"/>
  <c r="AL358" i="7"/>
  <c r="AH362" i="7" s="1"/>
  <c r="AJ358" i="7"/>
  <c r="AI358" i="7"/>
  <c r="AH359" i="7" s="1"/>
  <c r="AH358" i="7"/>
  <c r="BK358" i="7" s="1"/>
  <c r="BJ322" i="7"/>
  <c r="BJ321" i="7"/>
  <c r="BJ449" i="7" s="1"/>
  <c r="BI321" i="7"/>
  <c r="BJ320" i="7"/>
  <c r="BJ448" i="7" s="1"/>
  <c r="BI320" i="7"/>
  <c r="BI448" i="7" s="1"/>
  <c r="BH320" i="7"/>
  <c r="BJ319" i="7"/>
  <c r="BJ447" i="7" s="1"/>
  <c r="BI319" i="7"/>
  <c r="BI447" i="7" s="1"/>
  <c r="BH319" i="7"/>
  <c r="BH447" i="7" s="1"/>
  <c r="BG319" i="7"/>
  <c r="BJ318" i="7"/>
  <c r="BJ446" i="7" s="1"/>
  <c r="BI318" i="7"/>
  <c r="BI446" i="7" s="1"/>
  <c r="BH318" i="7"/>
  <c r="BH446" i="7" s="1"/>
  <c r="BG318" i="7"/>
  <c r="BG446" i="7" s="1"/>
  <c r="BF318" i="7"/>
  <c r="BJ317" i="7"/>
  <c r="BJ445" i="7" s="1"/>
  <c r="BI317" i="7"/>
  <c r="BI445" i="7" s="1"/>
  <c r="BH317" i="7"/>
  <c r="BH445" i="7" s="1"/>
  <c r="BG317" i="7"/>
  <c r="BG445" i="7" s="1"/>
  <c r="BF317" i="7"/>
  <c r="BF445" i="7" s="1"/>
  <c r="BE317" i="7"/>
  <c r="BJ316" i="7"/>
  <c r="BJ444" i="7" s="1"/>
  <c r="BI316" i="7"/>
  <c r="BI444" i="7" s="1"/>
  <c r="BH316" i="7"/>
  <c r="BH444" i="7" s="1"/>
  <c r="BG316" i="7"/>
  <c r="BG444" i="7" s="1"/>
  <c r="BF316" i="7"/>
  <c r="BF444" i="7" s="1"/>
  <c r="BE316" i="7"/>
  <c r="BE444" i="7" s="1"/>
  <c r="BD316" i="7"/>
  <c r="BJ315" i="7"/>
  <c r="BJ443" i="7" s="1"/>
  <c r="BI315" i="7"/>
  <c r="BI443" i="7" s="1"/>
  <c r="BH315" i="7"/>
  <c r="BH443" i="7" s="1"/>
  <c r="BG315" i="7"/>
  <c r="BG443" i="7" s="1"/>
  <c r="BF315" i="7"/>
  <c r="BF443" i="7" s="1"/>
  <c r="BE315" i="7"/>
  <c r="BE443" i="7" s="1"/>
  <c r="BD315" i="7"/>
  <c r="BD443" i="7" s="1"/>
  <c r="BC315" i="7"/>
  <c r="BJ314" i="7"/>
  <c r="BJ442" i="7" s="1"/>
  <c r="BI314" i="7"/>
  <c r="BI442" i="7" s="1"/>
  <c r="BH314" i="7"/>
  <c r="BH442" i="7" s="1"/>
  <c r="BG314" i="7"/>
  <c r="BG442" i="7" s="1"/>
  <c r="BF314" i="7"/>
  <c r="BF442" i="7" s="1"/>
  <c r="BE314" i="7"/>
  <c r="BE442" i="7" s="1"/>
  <c r="BD314" i="7"/>
  <c r="BD442" i="7" s="1"/>
  <c r="BC314" i="7"/>
  <c r="BC442" i="7" s="1"/>
  <c r="BB314" i="7"/>
  <c r="BJ313" i="7"/>
  <c r="BJ441" i="7" s="1"/>
  <c r="BI313" i="7"/>
  <c r="BI441" i="7" s="1"/>
  <c r="BH313" i="7"/>
  <c r="BH441" i="7" s="1"/>
  <c r="BG313" i="7"/>
  <c r="BG441" i="7" s="1"/>
  <c r="BF313" i="7"/>
  <c r="BF441" i="7" s="1"/>
  <c r="BE313" i="7"/>
  <c r="BE441" i="7" s="1"/>
  <c r="BD313" i="7"/>
  <c r="BD441" i="7" s="1"/>
  <c r="BC313" i="7"/>
  <c r="BC441" i="7" s="1"/>
  <c r="BB313" i="7"/>
  <c r="BB441" i="7" s="1"/>
  <c r="BA313" i="7"/>
  <c r="BJ312" i="7"/>
  <c r="BJ440" i="7" s="1"/>
  <c r="BI312" i="7"/>
  <c r="BI440" i="7" s="1"/>
  <c r="BH312" i="7"/>
  <c r="BH440" i="7" s="1"/>
  <c r="BG312" i="7"/>
  <c r="BG440" i="7" s="1"/>
  <c r="BF312" i="7"/>
  <c r="BF440" i="7" s="1"/>
  <c r="BE312" i="7"/>
  <c r="BE440" i="7" s="1"/>
  <c r="BD312" i="7"/>
  <c r="BD440" i="7" s="1"/>
  <c r="BC312" i="7"/>
  <c r="BC440" i="7" s="1"/>
  <c r="BB312" i="7"/>
  <c r="BB440" i="7" s="1"/>
  <c r="BA312" i="7"/>
  <c r="BA440" i="7" s="1"/>
  <c r="AZ312" i="7"/>
  <c r="BJ311" i="7"/>
  <c r="BJ439" i="7" s="1"/>
  <c r="BI311" i="7"/>
  <c r="BI439" i="7" s="1"/>
  <c r="BH311" i="7"/>
  <c r="BH439" i="7" s="1"/>
  <c r="BG311" i="7"/>
  <c r="BG439" i="7" s="1"/>
  <c r="BF311" i="7"/>
  <c r="BF439" i="7" s="1"/>
  <c r="BE311" i="7"/>
  <c r="BE439" i="7" s="1"/>
  <c r="BD311" i="7"/>
  <c r="BD439" i="7" s="1"/>
  <c r="BC311" i="7"/>
  <c r="BC439" i="7" s="1"/>
  <c r="BB311" i="7"/>
  <c r="BB439" i="7" s="1"/>
  <c r="BA311" i="7"/>
  <c r="BA439" i="7" s="1"/>
  <c r="AZ311" i="7"/>
  <c r="AZ439" i="7" s="1"/>
  <c r="AY311" i="7"/>
  <c r="BJ310" i="7"/>
  <c r="BJ438" i="7" s="1"/>
  <c r="BI310" i="7"/>
  <c r="BI438" i="7" s="1"/>
  <c r="BH310" i="7"/>
  <c r="BH438" i="7" s="1"/>
  <c r="BG310" i="7"/>
  <c r="BG438" i="7" s="1"/>
  <c r="BF310" i="7"/>
  <c r="BF438" i="7" s="1"/>
  <c r="BE310" i="7"/>
  <c r="BE438" i="7" s="1"/>
  <c r="BD310" i="7"/>
  <c r="BD438" i="7" s="1"/>
  <c r="BC310" i="7"/>
  <c r="BC438" i="7" s="1"/>
  <c r="BB310" i="7"/>
  <c r="BB438" i="7" s="1"/>
  <c r="BA310" i="7"/>
  <c r="BA438" i="7" s="1"/>
  <c r="AZ310" i="7"/>
  <c r="AZ438" i="7" s="1"/>
  <c r="AY310" i="7"/>
  <c r="AY438" i="7" s="1"/>
  <c r="AX310" i="7"/>
  <c r="BJ309" i="7"/>
  <c r="BJ437" i="7" s="1"/>
  <c r="BI309" i="7"/>
  <c r="BI437" i="7" s="1"/>
  <c r="BH309" i="7"/>
  <c r="BH437" i="7" s="1"/>
  <c r="BG309" i="7"/>
  <c r="BG437" i="7" s="1"/>
  <c r="BF309" i="7"/>
  <c r="BF437" i="7" s="1"/>
  <c r="BE309" i="7"/>
  <c r="BE437" i="7" s="1"/>
  <c r="BD309" i="7"/>
  <c r="BD437" i="7" s="1"/>
  <c r="BC309" i="7"/>
  <c r="BC437" i="7" s="1"/>
  <c r="BB309" i="7"/>
  <c r="BB437" i="7" s="1"/>
  <c r="BA309" i="7"/>
  <c r="BA437" i="7" s="1"/>
  <c r="AZ309" i="7"/>
  <c r="AZ437" i="7" s="1"/>
  <c r="AY309" i="7"/>
  <c r="AY437" i="7" s="1"/>
  <c r="AX309" i="7"/>
  <c r="AX437" i="7" s="1"/>
  <c r="AW309" i="7"/>
  <c r="BJ308" i="7"/>
  <c r="BJ436" i="7" s="1"/>
  <c r="BI308" i="7"/>
  <c r="BI436" i="7" s="1"/>
  <c r="BH308" i="7"/>
  <c r="BH436" i="7" s="1"/>
  <c r="BG308" i="7"/>
  <c r="BG436" i="7" s="1"/>
  <c r="BF308" i="7"/>
  <c r="BF436" i="7" s="1"/>
  <c r="BE308" i="7"/>
  <c r="BE436" i="7" s="1"/>
  <c r="BD308" i="7"/>
  <c r="BD436" i="7" s="1"/>
  <c r="BC308" i="7"/>
  <c r="BC436" i="7" s="1"/>
  <c r="BB308" i="7"/>
  <c r="BB436" i="7" s="1"/>
  <c r="BA308" i="7"/>
  <c r="BA436" i="7" s="1"/>
  <c r="AZ308" i="7"/>
  <c r="AZ436" i="7" s="1"/>
  <c r="AY308" i="7"/>
  <c r="AY436" i="7" s="1"/>
  <c r="AX308" i="7"/>
  <c r="AX436" i="7" s="1"/>
  <c r="AW308" i="7"/>
  <c r="AW436" i="7" s="1"/>
  <c r="AV308" i="7"/>
  <c r="BJ307" i="7"/>
  <c r="BJ435" i="7" s="1"/>
  <c r="BI307" i="7"/>
  <c r="BI435" i="7" s="1"/>
  <c r="BH307" i="7"/>
  <c r="BH435" i="7" s="1"/>
  <c r="BG307" i="7"/>
  <c r="BG435" i="7" s="1"/>
  <c r="BF307" i="7"/>
  <c r="BF435" i="7" s="1"/>
  <c r="BE307" i="7"/>
  <c r="BE435" i="7" s="1"/>
  <c r="BD307" i="7"/>
  <c r="BD435" i="7" s="1"/>
  <c r="BC307" i="7"/>
  <c r="BC435" i="7" s="1"/>
  <c r="BB307" i="7"/>
  <c r="BB435" i="7" s="1"/>
  <c r="BA307" i="7"/>
  <c r="BA435" i="7" s="1"/>
  <c r="AZ307" i="7"/>
  <c r="AZ435" i="7" s="1"/>
  <c r="AY307" i="7"/>
  <c r="AY435" i="7" s="1"/>
  <c r="AX307" i="7"/>
  <c r="AX435" i="7" s="1"/>
  <c r="AW307" i="7"/>
  <c r="AW435" i="7" s="1"/>
  <c r="AV307" i="7"/>
  <c r="AV435" i="7" s="1"/>
  <c r="AU307" i="7"/>
  <c r="BJ306" i="7"/>
  <c r="BJ434" i="7" s="1"/>
  <c r="BI306" i="7"/>
  <c r="BI434" i="7" s="1"/>
  <c r="BH306" i="7"/>
  <c r="BH434" i="7" s="1"/>
  <c r="BG306" i="7"/>
  <c r="BG434" i="7" s="1"/>
  <c r="BF306" i="7"/>
  <c r="BF434" i="7" s="1"/>
  <c r="BE306" i="7"/>
  <c r="BE434" i="7" s="1"/>
  <c r="BD306" i="7"/>
  <c r="BD434" i="7" s="1"/>
  <c r="BC306" i="7"/>
  <c r="BC434" i="7" s="1"/>
  <c r="BB306" i="7"/>
  <c r="BB434" i="7" s="1"/>
  <c r="BA306" i="7"/>
  <c r="BA434" i="7" s="1"/>
  <c r="AZ306" i="7"/>
  <c r="AZ434" i="7" s="1"/>
  <c r="AY306" i="7"/>
  <c r="AY434" i="7" s="1"/>
  <c r="AX306" i="7"/>
  <c r="AX434" i="7" s="1"/>
  <c r="AW306" i="7"/>
  <c r="AW434" i="7" s="1"/>
  <c r="AV306" i="7"/>
  <c r="AV434" i="7" s="1"/>
  <c r="AU306" i="7"/>
  <c r="AU434" i="7" s="1"/>
  <c r="AT306" i="7"/>
  <c r="BJ305" i="7"/>
  <c r="BJ433" i="7" s="1"/>
  <c r="BI305" i="7"/>
  <c r="BI433" i="7" s="1"/>
  <c r="BH305" i="7"/>
  <c r="BH433" i="7" s="1"/>
  <c r="BG305" i="7"/>
  <c r="BG433" i="7" s="1"/>
  <c r="BF305" i="7"/>
  <c r="BF433" i="7" s="1"/>
  <c r="BE305" i="7"/>
  <c r="BE433" i="7" s="1"/>
  <c r="BD305" i="7"/>
  <c r="BD433" i="7" s="1"/>
  <c r="BC305" i="7"/>
  <c r="BC433" i="7" s="1"/>
  <c r="BB305" i="7"/>
  <c r="BB433" i="7" s="1"/>
  <c r="BA305" i="7"/>
  <c r="BA433" i="7" s="1"/>
  <c r="AZ305" i="7"/>
  <c r="AZ433" i="7" s="1"/>
  <c r="AY305" i="7"/>
  <c r="AY433" i="7" s="1"/>
  <c r="AX305" i="7"/>
  <c r="AX433" i="7" s="1"/>
  <c r="AW305" i="7"/>
  <c r="AW433" i="7" s="1"/>
  <c r="AV305" i="7"/>
  <c r="AV433" i="7" s="1"/>
  <c r="AU305" i="7"/>
  <c r="AU433" i="7" s="1"/>
  <c r="AT305" i="7"/>
  <c r="AT433" i="7" s="1"/>
  <c r="AS305" i="7"/>
  <c r="BJ304" i="7"/>
  <c r="BJ432" i="7" s="1"/>
  <c r="BI304" i="7"/>
  <c r="BI432" i="7" s="1"/>
  <c r="BH304" i="7"/>
  <c r="BH432" i="7" s="1"/>
  <c r="BG304" i="7"/>
  <c r="BG432" i="7" s="1"/>
  <c r="BF304" i="7"/>
  <c r="BF432" i="7" s="1"/>
  <c r="BE304" i="7"/>
  <c r="BE432" i="7" s="1"/>
  <c r="BD304" i="7"/>
  <c r="BD432" i="7" s="1"/>
  <c r="BC304" i="7"/>
  <c r="BC432" i="7" s="1"/>
  <c r="BB304" i="7"/>
  <c r="BB432" i="7" s="1"/>
  <c r="BA304" i="7"/>
  <c r="BA432" i="7" s="1"/>
  <c r="AZ304" i="7"/>
  <c r="AZ432" i="7" s="1"/>
  <c r="AY304" i="7"/>
  <c r="AY432" i="7" s="1"/>
  <c r="AX304" i="7"/>
  <c r="AX432" i="7" s="1"/>
  <c r="AW304" i="7"/>
  <c r="AW432" i="7" s="1"/>
  <c r="AV304" i="7"/>
  <c r="AV432" i="7" s="1"/>
  <c r="AU304" i="7"/>
  <c r="AU432" i="7" s="1"/>
  <c r="AT304" i="7"/>
  <c r="AT432" i="7" s="1"/>
  <c r="AS304" i="7"/>
  <c r="AS432" i="7" s="1"/>
  <c r="AR304" i="7"/>
  <c r="BJ303" i="7"/>
  <c r="BJ431" i="7" s="1"/>
  <c r="BI303" i="7"/>
  <c r="BI431" i="7" s="1"/>
  <c r="BH303" i="7"/>
  <c r="BH431" i="7" s="1"/>
  <c r="BG303" i="7"/>
  <c r="BG431" i="7" s="1"/>
  <c r="BF303" i="7"/>
  <c r="BF431" i="7" s="1"/>
  <c r="BE303" i="7"/>
  <c r="BE431" i="7" s="1"/>
  <c r="BD303" i="7"/>
  <c r="BD431" i="7" s="1"/>
  <c r="BC303" i="7"/>
  <c r="BC431" i="7" s="1"/>
  <c r="BB303" i="7"/>
  <c r="BB431" i="7" s="1"/>
  <c r="BA303" i="7"/>
  <c r="BA431" i="7" s="1"/>
  <c r="AZ303" i="7"/>
  <c r="AZ431" i="7" s="1"/>
  <c r="AY303" i="7"/>
  <c r="AY431" i="7" s="1"/>
  <c r="AX303" i="7"/>
  <c r="AX431" i="7" s="1"/>
  <c r="AW303" i="7"/>
  <c r="AW431" i="7" s="1"/>
  <c r="AV303" i="7"/>
  <c r="AV431" i="7" s="1"/>
  <c r="AU303" i="7"/>
  <c r="AU431" i="7" s="1"/>
  <c r="AT303" i="7"/>
  <c r="AT431" i="7" s="1"/>
  <c r="AS303" i="7"/>
  <c r="AS431" i="7" s="1"/>
  <c r="AR303" i="7"/>
  <c r="AR431" i="7" s="1"/>
  <c r="AQ303" i="7"/>
  <c r="BJ302" i="7"/>
  <c r="BJ430" i="7" s="1"/>
  <c r="BI302" i="7"/>
  <c r="BI430" i="7" s="1"/>
  <c r="BH302" i="7"/>
  <c r="BH430" i="7" s="1"/>
  <c r="BG302" i="7"/>
  <c r="BG430" i="7" s="1"/>
  <c r="BF302" i="7"/>
  <c r="BF430" i="7" s="1"/>
  <c r="BE302" i="7"/>
  <c r="BE430" i="7" s="1"/>
  <c r="BD302" i="7"/>
  <c r="BD430" i="7" s="1"/>
  <c r="BC302" i="7"/>
  <c r="BC430" i="7" s="1"/>
  <c r="BB302" i="7"/>
  <c r="BB430" i="7" s="1"/>
  <c r="BA302" i="7"/>
  <c r="BA430" i="7" s="1"/>
  <c r="AZ302" i="7"/>
  <c r="AZ430" i="7" s="1"/>
  <c r="AY302" i="7"/>
  <c r="AY430" i="7" s="1"/>
  <c r="AX302" i="7"/>
  <c r="AX430" i="7" s="1"/>
  <c r="AW302" i="7"/>
  <c r="AW430" i="7" s="1"/>
  <c r="AV302" i="7"/>
  <c r="AV430" i="7" s="1"/>
  <c r="AU302" i="7"/>
  <c r="AU430" i="7" s="1"/>
  <c r="AT302" i="7"/>
  <c r="AT430" i="7" s="1"/>
  <c r="AS302" i="7"/>
  <c r="AS430" i="7" s="1"/>
  <c r="AR302" i="7"/>
  <c r="AR430" i="7" s="1"/>
  <c r="AQ302" i="7"/>
  <c r="AQ430" i="7" s="1"/>
  <c r="AP302" i="7"/>
  <c r="BJ301" i="7"/>
  <c r="BJ429" i="7" s="1"/>
  <c r="BI301" i="7"/>
  <c r="BI429" i="7" s="1"/>
  <c r="BH301" i="7"/>
  <c r="BH429" i="7" s="1"/>
  <c r="BG301" i="7"/>
  <c r="BG429" i="7" s="1"/>
  <c r="BF301" i="7"/>
  <c r="BF429" i="7" s="1"/>
  <c r="BE301" i="7"/>
  <c r="BE429" i="7" s="1"/>
  <c r="BD301" i="7"/>
  <c r="BD429" i="7" s="1"/>
  <c r="BC301" i="7"/>
  <c r="BC429" i="7" s="1"/>
  <c r="BB301" i="7"/>
  <c r="BB429" i="7" s="1"/>
  <c r="BA301" i="7"/>
  <c r="BA429" i="7" s="1"/>
  <c r="AZ301" i="7"/>
  <c r="AZ429" i="7" s="1"/>
  <c r="AY301" i="7"/>
  <c r="AY429" i="7" s="1"/>
  <c r="AX301" i="7"/>
  <c r="AX429" i="7" s="1"/>
  <c r="AW301" i="7"/>
  <c r="AW429" i="7" s="1"/>
  <c r="AV301" i="7"/>
  <c r="AV429" i="7" s="1"/>
  <c r="AU301" i="7"/>
  <c r="AU429" i="7" s="1"/>
  <c r="AT301" i="7"/>
  <c r="AT429" i="7" s="1"/>
  <c r="AS301" i="7"/>
  <c r="AS429" i="7" s="1"/>
  <c r="AR301" i="7"/>
  <c r="AR429" i="7" s="1"/>
  <c r="AQ301" i="7"/>
  <c r="AQ429" i="7" s="1"/>
  <c r="AP301" i="7"/>
  <c r="AP429" i="7" s="1"/>
  <c r="AO301" i="7"/>
  <c r="BJ300" i="7"/>
  <c r="BJ428" i="7" s="1"/>
  <c r="BI300" i="7"/>
  <c r="BI428" i="7" s="1"/>
  <c r="BH300" i="7"/>
  <c r="BH428" i="7" s="1"/>
  <c r="BG300" i="7"/>
  <c r="BG428" i="7" s="1"/>
  <c r="BF300" i="7"/>
  <c r="BF428" i="7" s="1"/>
  <c r="BE300" i="7"/>
  <c r="BE428" i="7" s="1"/>
  <c r="BD300" i="7"/>
  <c r="BD428" i="7" s="1"/>
  <c r="BC300" i="7"/>
  <c r="BC428" i="7" s="1"/>
  <c r="BB300" i="7"/>
  <c r="BB428" i="7" s="1"/>
  <c r="BA300" i="7"/>
  <c r="BA428" i="7" s="1"/>
  <c r="AZ300" i="7"/>
  <c r="AZ428" i="7" s="1"/>
  <c r="AY300" i="7"/>
  <c r="AY428" i="7" s="1"/>
  <c r="AX300" i="7"/>
  <c r="AX428" i="7" s="1"/>
  <c r="AW300" i="7"/>
  <c r="AW428" i="7" s="1"/>
  <c r="AV300" i="7"/>
  <c r="AV428" i="7" s="1"/>
  <c r="AU300" i="7"/>
  <c r="AU428" i="7" s="1"/>
  <c r="AT300" i="7"/>
  <c r="AT428" i="7" s="1"/>
  <c r="AS300" i="7"/>
  <c r="AS428" i="7" s="1"/>
  <c r="AR300" i="7"/>
  <c r="AR428" i="7" s="1"/>
  <c r="AQ300" i="7"/>
  <c r="AQ428" i="7" s="1"/>
  <c r="AP300" i="7"/>
  <c r="AP428" i="7" s="1"/>
  <c r="AO300" i="7"/>
  <c r="AO428" i="7" s="1"/>
  <c r="AN300" i="7"/>
  <c r="BJ299" i="7"/>
  <c r="BJ427" i="7" s="1"/>
  <c r="BI299" i="7"/>
  <c r="BI427" i="7" s="1"/>
  <c r="BH299" i="7"/>
  <c r="BH427" i="7" s="1"/>
  <c r="BG299" i="7"/>
  <c r="BG427" i="7" s="1"/>
  <c r="BF299" i="7"/>
  <c r="BF427" i="7" s="1"/>
  <c r="BE299" i="7"/>
  <c r="BE427" i="7" s="1"/>
  <c r="BD299" i="7"/>
  <c r="BD427" i="7" s="1"/>
  <c r="BC299" i="7"/>
  <c r="BC427" i="7" s="1"/>
  <c r="BB299" i="7"/>
  <c r="BB427" i="7" s="1"/>
  <c r="BA299" i="7"/>
  <c r="BA427" i="7" s="1"/>
  <c r="AZ299" i="7"/>
  <c r="AZ427" i="7" s="1"/>
  <c r="AY299" i="7"/>
  <c r="AY427" i="7" s="1"/>
  <c r="AX299" i="7"/>
  <c r="AX427" i="7" s="1"/>
  <c r="AW299" i="7"/>
  <c r="AW427" i="7" s="1"/>
  <c r="AV299" i="7"/>
  <c r="AV427" i="7" s="1"/>
  <c r="AU299" i="7"/>
  <c r="AU427" i="7" s="1"/>
  <c r="AT299" i="7"/>
  <c r="AT427" i="7" s="1"/>
  <c r="AS299" i="7"/>
  <c r="AS427" i="7" s="1"/>
  <c r="AR299" i="7"/>
  <c r="AR427" i="7" s="1"/>
  <c r="AQ299" i="7"/>
  <c r="AQ427" i="7" s="1"/>
  <c r="AP299" i="7"/>
  <c r="AP427" i="7" s="1"/>
  <c r="AO299" i="7"/>
  <c r="AO427" i="7" s="1"/>
  <c r="AN299" i="7"/>
  <c r="AN427" i="7" s="1"/>
  <c r="AM299" i="7"/>
  <c r="BJ298" i="7"/>
  <c r="BJ426" i="7" s="1"/>
  <c r="BI298" i="7"/>
  <c r="BI426" i="7" s="1"/>
  <c r="BH298" i="7"/>
  <c r="BH426" i="7" s="1"/>
  <c r="BG298" i="7"/>
  <c r="BG426" i="7" s="1"/>
  <c r="BF298" i="7"/>
  <c r="BF426" i="7" s="1"/>
  <c r="BE298" i="7"/>
  <c r="BE426" i="7" s="1"/>
  <c r="BD298" i="7"/>
  <c r="BD426" i="7" s="1"/>
  <c r="BC298" i="7"/>
  <c r="BC426" i="7" s="1"/>
  <c r="BB298" i="7"/>
  <c r="BB426" i="7" s="1"/>
  <c r="BA298" i="7"/>
  <c r="BA426" i="7" s="1"/>
  <c r="AZ298" i="7"/>
  <c r="AZ426" i="7" s="1"/>
  <c r="AY298" i="7"/>
  <c r="AY426" i="7" s="1"/>
  <c r="AX298" i="7"/>
  <c r="AX426" i="7" s="1"/>
  <c r="AW298" i="7"/>
  <c r="AW426" i="7" s="1"/>
  <c r="AV298" i="7"/>
  <c r="AV426" i="7" s="1"/>
  <c r="AU298" i="7"/>
  <c r="AU426" i="7" s="1"/>
  <c r="AT298" i="7"/>
  <c r="AT426" i="7" s="1"/>
  <c r="AS298" i="7"/>
  <c r="AS426" i="7" s="1"/>
  <c r="AR298" i="7"/>
  <c r="AR426" i="7" s="1"/>
  <c r="AQ298" i="7"/>
  <c r="AQ426" i="7" s="1"/>
  <c r="AP298" i="7"/>
  <c r="AP426" i="7" s="1"/>
  <c r="AO298" i="7"/>
  <c r="AO426" i="7" s="1"/>
  <c r="AN298" i="7"/>
  <c r="AN426" i="7" s="1"/>
  <c r="AM298" i="7"/>
  <c r="AL298" i="7"/>
  <c r="BJ297" i="7"/>
  <c r="BJ425" i="7" s="1"/>
  <c r="BI297" i="7"/>
  <c r="BI425" i="7" s="1"/>
  <c r="BH297" i="7"/>
  <c r="BH425" i="7" s="1"/>
  <c r="BG297" i="7"/>
  <c r="BG425" i="7" s="1"/>
  <c r="BF297" i="7"/>
  <c r="BF425" i="7" s="1"/>
  <c r="BE297" i="7"/>
  <c r="BE425" i="7" s="1"/>
  <c r="BD297" i="7"/>
  <c r="BD425" i="7" s="1"/>
  <c r="BC297" i="7"/>
  <c r="BC425" i="7" s="1"/>
  <c r="BB297" i="7"/>
  <c r="BB425" i="7" s="1"/>
  <c r="BA297" i="7"/>
  <c r="BA425" i="7" s="1"/>
  <c r="AZ297" i="7"/>
  <c r="AZ425" i="7" s="1"/>
  <c r="AY297" i="7"/>
  <c r="AY425" i="7" s="1"/>
  <c r="AX297" i="7"/>
  <c r="AX425" i="7" s="1"/>
  <c r="AW297" i="7"/>
  <c r="AW425" i="7" s="1"/>
  <c r="AV297" i="7"/>
  <c r="AV425" i="7" s="1"/>
  <c r="AU297" i="7"/>
  <c r="AU425" i="7" s="1"/>
  <c r="AT297" i="7"/>
  <c r="AT425" i="7" s="1"/>
  <c r="AS297" i="7"/>
  <c r="AS425" i="7" s="1"/>
  <c r="AR297" i="7"/>
  <c r="AR425" i="7" s="1"/>
  <c r="AQ297" i="7"/>
  <c r="AQ425" i="7" s="1"/>
  <c r="AP297" i="7"/>
  <c r="AP425" i="7" s="1"/>
  <c r="AO297" i="7"/>
  <c r="AO425" i="7" s="1"/>
  <c r="AN297" i="7"/>
  <c r="AN425" i="7" s="1"/>
  <c r="AM297" i="7"/>
  <c r="AL297" i="7"/>
  <c r="AK297" i="7"/>
  <c r="AK425" i="7" s="1"/>
  <c r="BK425" i="7" s="1"/>
  <c r="BJ296" i="7"/>
  <c r="BJ424" i="7" s="1"/>
  <c r="BI296" i="7"/>
  <c r="BI424" i="7" s="1"/>
  <c r="BH296" i="7"/>
  <c r="BH424" i="7" s="1"/>
  <c r="BG296" i="7"/>
  <c r="BG424" i="7" s="1"/>
  <c r="BF296" i="7"/>
  <c r="BF424" i="7" s="1"/>
  <c r="BE296" i="7"/>
  <c r="BE424" i="7" s="1"/>
  <c r="BD296" i="7"/>
  <c r="BD424" i="7" s="1"/>
  <c r="BC296" i="7"/>
  <c r="BC424" i="7" s="1"/>
  <c r="BB296" i="7"/>
  <c r="BB424" i="7" s="1"/>
  <c r="BA296" i="7"/>
  <c r="BA424" i="7" s="1"/>
  <c r="AZ296" i="7"/>
  <c r="AZ424" i="7" s="1"/>
  <c r="AY296" i="7"/>
  <c r="AY424" i="7" s="1"/>
  <c r="AX296" i="7"/>
  <c r="AX424" i="7" s="1"/>
  <c r="AW296" i="7"/>
  <c r="AW424" i="7" s="1"/>
  <c r="AV296" i="7"/>
  <c r="AV424" i="7" s="1"/>
  <c r="AU296" i="7"/>
  <c r="AU424" i="7" s="1"/>
  <c r="AT296" i="7"/>
  <c r="AT424" i="7" s="1"/>
  <c r="AS296" i="7"/>
  <c r="AS424" i="7" s="1"/>
  <c r="AR296" i="7"/>
  <c r="AR424" i="7" s="1"/>
  <c r="AQ296" i="7"/>
  <c r="AQ424" i="7" s="1"/>
  <c r="AP296" i="7"/>
  <c r="AP424" i="7" s="1"/>
  <c r="AO296" i="7"/>
  <c r="AO424" i="7" s="1"/>
  <c r="AN296" i="7"/>
  <c r="AN424" i="7" s="1"/>
  <c r="AM296" i="7"/>
  <c r="AL296" i="7"/>
  <c r="AL424" i="7" s="1"/>
  <c r="AK296" i="7"/>
  <c r="AJ297" i="7" s="1"/>
  <c r="AJ296" i="7"/>
  <c r="BK296" i="7" s="1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I299" i="7" s="1"/>
  <c r="AL295" i="7"/>
  <c r="AI298" i="7" s="1"/>
  <c r="AK295" i="7"/>
  <c r="AI297" i="7" s="1"/>
  <c r="AJ295" i="7"/>
  <c r="AI296" i="7" s="1"/>
  <c r="AI295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H299" i="7" s="1"/>
  <c r="AL294" i="7"/>
  <c r="AH298" i="7" s="1"/>
  <c r="AK294" i="7"/>
  <c r="AH297" i="7" s="1"/>
  <c r="AJ294" i="7"/>
  <c r="AI294" i="7"/>
  <c r="AH295" i="7" s="1"/>
  <c r="AH294" i="7"/>
  <c r="BK294" i="7" s="1"/>
  <c r="AD386" i="7"/>
  <c r="AD385" i="7"/>
  <c r="AD513" i="7" s="1"/>
  <c r="AC385" i="7"/>
  <c r="AD384" i="7"/>
  <c r="AD512" i="7" s="1"/>
  <c r="AC384" i="7"/>
  <c r="AC512" i="7" s="1"/>
  <c r="AB384" i="7"/>
  <c r="AD383" i="7"/>
  <c r="AD511" i="7" s="1"/>
  <c r="AC383" i="7"/>
  <c r="AC511" i="7" s="1"/>
  <c r="AB383" i="7"/>
  <c r="AB511" i="7" s="1"/>
  <c r="AA383" i="7"/>
  <c r="AD382" i="7"/>
  <c r="AD510" i="7" s="1"/>
  <c r="AC382" i="7"/>
  <c r="AC510" i="7" s="1"/>
  <c r="AB382" i="7"/>
  <c r="AB510" i="7" s="1"/>
  <c r="AA382" i="7"/>
  <c r="AA510" i="7" s="1"/>
  <c r="Z382" i="7"/>
  <c r="AD381" i="7"/>
  <c r="AD509" i="7" s="1"/>
  <c r="AC381" i="7"/>
  <c r="AC509" i="7" s="1"/>
  <c r="AB381" i="7"/>
  <c r="AB509" i="7" s="1"/>
  <c r="AA381" i="7"/>
  <c r="AA509" i="7" s="1"/>
  <c r="Z381" i="7"/>
  <c r="Z509" i="7" s="1"/>
  <c r="Y381" i="7"/>
  <c r="AD380" i="7"/>
  <c r="AD508" i="7" s="1"/>
  <c r="AC380" i="7"/>
  <c r="AC508" i="7" s="1"/>
  <c r="AB380" i="7"/>
  <c r="AB508" i="7" s="1"/>
  <c r="AA380" i="7"/>
  <c r="AA508" i="7" s="1"/>
  <c r="Z380" i="7"/>
  <c r="Z508" i="7" s="1"/>
  <c r="Y380" i="7"/>
  <c r="Y508" i="7" s="1"/>
  <c r="X380" i="7"/>
  <c r="AD379" i="7"/>
  <c r="AD507" i="7" s="1"/>
  <c r="AC379" i="7"/>
  <c r="AC507" i="7" s="1"/>
  <c r="AB379" i="7"/>
  <c r="AB507" i="7" s="1"/>
  <c r="AA379" i="7"/>
  <c r="AA507" i="7" s="1"/>
  <c r="Z379" i="7"/>
  <c r="Z507" i="7" s="1"/>
  <c r="Y379" i="7"/>
  <c r="Y507" i="7" s="1"/>
  <c r="X379" i="7"/>
  <c r="X507" i="7" s="1"/>
  <c r="W379" i="7"/>
  <c r="AD378" i="7"/>
  <c r="AD506" i="7" s="1"/>
  <c r="AC378" i="7"/>
  <c r="AC506" i="7" s="1"/>
  <c r="AB378" i="7"/>
  <c r="AB506" i="7" s="1"/>
  <c r="AA378" i="7"/>
  <c r="AA506" i="7" s="1"/>
  <c r="Z378" i="7"/>
  <c r="Z506" i="7" s="1"/>
  <c r="Y378" i="7"/>
  <c r="Y506" i="7" s="1"/>
  <c r="X378" i="7"/>
  <c r="X506" i="7" s="1"/>
  <c r="W378" i="7"/>
  <c r="W506" i="7" s="1"/>
  <c r="V378" i="7"/>
  <c r="AD377" i="7"/>
  <c r="AD505" i="7" s="1"/>
  <c r="AC377" i="7"/>
  <c r="AC505" i="7" s="1"/>
  <c r="AB377" i="7"/>
  <c r="AB505" i="7" s="1"/>
  <c r="AA377" i="7"/>
  <c r="AA505" i="7" s="1"/>
  <c r="Z377" i="7"/>
  <c r="Z505" i="7" s="1"/>
  <c r="Y377" i="7"/>
  <c r="Y505" i="7" s="1"/>
  <c r="X377" i="7"/>
  <c r="X505" i="7" s="1"/>
  <c r="W377" i="7"/>
  <c r="W505" i="7" s="1"/>
  <c r="V377" i="7"/>
  <c r="V505" i="7" s="1"/>
  <c r="U377" i="7"/>
  <c r="AD376" i="7"/>
  <c r="AD504" i="7" s="1"/>
  <c r="AC376" i="7"/>
  <c r="AC504" i="7" s="1"/>
  <c r="AB376" i="7"/>
  <c r="AB504" i="7" s="1"/>
  <c r="AA376" i="7"/>
  <c r="AA504" i="7" s="1"/>
  <c r="Z376" i="7"/>
  <c r="Z504" i="7" s="1"/>
  <c r="Y376" i="7"/>
  <c r="Y504" i="7" s="1"/>
  <c r="X376" i="7"/>
  <c r="X504" i="7" s="1"/>
  <c r="W376" i="7"/>
  <c r="W504" i="7" s="1"/>
  <c r="V376" i="7"/>
  <c r="V504" i="7" s="1"/>
  <c r="U376" i="7"/>
  <c r="U504" i="7" s="1"/>
  <c r="T376" i="7"/>
  <c r="AD375" i="7"/>
  <c r="AD503" i="7" s="1"/>
  <c r="AC375" i="7"/>
  <c r="AC503" i="7" s="1"/>
  <c r="AB375" i="7"/>
  <c r="AB503" i="7" s="1"/>
  <c r="AA375" i="7"/>
  <c r="AA503" i="7" s="1"/>
  <c r="Z375" i="7"/>
  <c r="Z503" i="7" s="1"/>
  <c r="Y375" i="7"/>
  <c r="Y503" i="7" s="1"/>
  <c r="X375" i="7"/>
  <c r="X503" i="7" s="1"/>
  <c r="W375" i="7"/>
  <c r="W503" i="7" s="1"/>
  <c r="V375" i="7"/>
  <c r="V503" i="7" s="1"/>
  <c r="U375" i="7"/>
  <c r="U503" i="7" s="1"/>
  <c r="T375" i="7"/>
  <c r="T503" i="7" s="1"/>
  <c r="S375" i="7"/>
  <c r="AD374" i="7"/>
  <c r="AD502" i="7" s="1"/>
  <c r="AC374" i="7"/>
  <c r="AC502" i="7" s="1"/>
  <c r="AB374" i="7"/>
  <c r="AB502" i="7" s="1"/>
  <c r="AA374" i="7"/>
  <c r="AA502" i="7" s="1"/>
  <c r="Z374" i="7"/>
  <c r="Z502" i="7" s="1"/>
  <c r="Y374" i="7"/>
  <c r="Y502" i="7" s="1"/>
  <c r="X374" i="7"/>
  <c r="X502" i="7" s="1"/>
  <c r="W374" i="7"/>
  <c r="W502" i="7" s="1"/>
  <c r="V374" i="7"/>
  <c r="V502" i="7" s="1"/>
  <c r="U374" i="7"/>
  <c r="U502" i="7" s="1"/>
  <c r="T374" i="7"/>
  <c r="T502" i="7" s="1"/>
  <c r="S374" i="7"/>
  <c r="S502" i="7" s="1"/>
  <c r="R374" i="7"/>
  <c r="AD373" i="7"/>
  <c r="AD501" i="7" s="1"/>
  <c r="AC373" i="7"/>
  <c r="AC501" i="7" s="1"/>
  <c r="AB373" i="7"/>
  <c r="AB501" i="7" s="1"/>
  <c r="AA373" i="7"/>
  <c r="AA501" i="7" s="1"/>
  <c r="Z373" i="7"/>
  <c r="Z501" i="7" s="1"/>
  <c r="Y373" i="7"/>
  <c r="Y501" i="7" s="1"/>
  <c r="X373" i="7"/>
  <c r="X501" i="7" s="1"/>
  <c r="W373" i="7"/>
  <c r="W501" i="7" s="1"/>
  <c r="V373" i="7"/>
  <c r="V501" i="7" s="1"/>
  <c r="U373" i="7"/>
  <c r="U501" i="7" s="1"/>
  <c r="T373" i="7"/>
  <c r="T501" i="7" s="1"/>
  <c r="S373" i="7"/>
  <c r="S501" i="7" s="1"/>
  <c r="R373" i="7"/>
  <c r="R501" i="7" s="1"/>
  <c r="Q373" i="7"/>
  <c r="AD372" i="7"/>
  <c r="AD500" i="7" s="1"/>
  <c r="AC372" i="7"/>
  <c r="AC500" i="7" s="1"/>
  <c r="AB372" i="7"/>
  <c r="AB500" i="7" s="1"/>
  <c r="AA372" i="7"/>
  <c r="AA500" i="7" s="1"/>
  <c r="Z372" i="7"/>
  <c r="Z500" i="7" s="1"/>
  <c r="Y372" i="7"/>
  <c r="Y500" i="7" s="1"/>
  <c r="X372" i="7"/>
  <c r="X500" i="7" s="1"/>
  <c r="W372" i="7"/>
  <c r="W500" i="7" s="1"/>
  <c r="V372" i="7"/>
  <c r="V500" i="7" s="1"/>
  <c r="U372" i="7"/>
  <c r="U500" i="7" s="1"/>
  <c r="T372" i="7"/>
  <c r="T500" i="7" s="1"/>
  <c r="S372" i="7"/>
  <c r="S500" i="7" s="1"/>
  <c r="R372" i="7"/>
  <c r="R500" i="7" s="1"/>
  <c r="Q372" i="7"/>
  <c r="Q500" i="7" s="1"/>
  <c r="P372" i="7"/>
  <c r="AD371" i="7"/>
  <c r="AD499" i="7" s="1"/>
  <c r="AC371" i="7"/>
  <c r="AC499" i="7" s="1"/>
  <c r="AB371" i="7"/>
  <c r="AB499" i="7" s="1"/>
  <c r="AA371" i="7"/>
  <c r="AA499" i="7" s="1"/>
  <c r="Z371" i="7"/>
  <c r="Z499" i="7" s="1"/>
  <c r="Y371" i="7"/>
  <c r="Y499" i="7" s="1"/>
  <c r="X371" i="7"/>
  <c r="X499" i="7" s="1"/>
  <c r="W371" i="7"/>
  <c r="W499" i="7" s="1"/>
  <c r="V371" i="7"/>
  <c r="V499" i="7" s="1"/>
  <c r="U371" i="7"/>
  <c r="U499" i="7" s="1"/>
  <c r="T371" i="7"/>
  <c r="T499" i="7" s="1"/>
  <c r="S371" i="7"/>
  <c r="S499" i="7" s="1"/>
  <c r="R371" i="7"/>
  <c r="R499" i="7" s="1"/>
  <c r="Q371" i="7"/>
  <c r="Q499" i="7" s="1"/>
  <c r="P371" i="7"/>
  <c r="P499" i="7" s="1"/>
  <c r="O371" i="7"/>
  <c r="AD370" i="7"/>
  <c r="AD498" i="7" s="1"/>
  <c r="AC370" i="7"/>
  <c r="AC498" i="7" s="1"/>
  <c r="AB370" i="7"/>
  <c r="AB498" i="7" s="1"/>
  <c r="AA370" i="7"/>
  <c r="AA498" i="7" s="1"/>
  <c r="Z370" i="7"/>
  <c r="Z498" i="7" s="1"/>
  <c r="Y370" i="7"/>
  <c r="Y498" i="7" s="1"/>
  <c r="X370" i="7"/>
  <c r="X498" i="7" s="1"/>
  <c r="W370" i="7"/>
  <c r="W498" i="7" s="1"/>
  <c r="V370" i="7"/>
  <c r="V498" i="7" s="1"/>
  <c r="U370" i="7"/>
  <c r="U498" i="7" s="1"/>
  <c r="T370" i="7"/>
  <c r="T498" i="7" s="1"/>
  <c r="S370" i="7"/>
  <c r="S498" i="7" s="1"/>
  <c r="R370" i="7"/>
  <c r="R498" i="7" s="1"/>
  <c r="Q370" i="7"/>
  <c r="Q498" i="7" s="1"/>
  <c r="P370" i="7"/>
  <c r="P498" i="7" s="1"/>
  <c r="O370" i="7"/>
  <c r="O498" i="7" s="1"/>
  <c r="N370" i="7"/>
  <c r="AD369" i="7"/>
  <c r="AD497" i="7" s="1"/>
  <c r="AC369" i="7"/>
  <c r="AC497" i="7" s="1"/>
  <c r="AB369" i="7"/>
  <c r="AB497" i="7" s="1"/>
  <c r="AA369" i="7"/>
  <c r="AA497" i="7" s="1"/>
  <c r="Z369" i="7"/>
  <c r="Z497" i="7" s="1"/>
  <c r="Y369" i="7"/>
  <c r="Y497" i="7" s="1"/>
  <c r="X369" i="7"/>
  <c r="X497" i="7" s="1"/>
  <c r="W369" i="7"/>
  <c r="W497" i="7" s="1"/>
  <c r="V369" i="7"/>
  <c r="V497" i="7" s="1"/>
  <c r="U369" i="7"/>
  <c r="U497" i="7" s="1"/>
  <c r="T369" i="7"/>
  <c r="T497" i="7" s="1"/>
  <c r="S369" i="7"/>
  <c r="S497" i="7" s="1"/>
  <c r="R369" i="7"/>
  <c r="R497" i="7" s="1"/>
  <c r="Q369" i="7"/>
  <c r="Q497" i="7" s="1"/>
  <c r="P369" i="7"/>
  <c r="P497" i="7" s="1"/>
  <c r="O369" i="7"/>
  <c r="O497" i="7" s="1"/>
  <c r="N369" i="7"/>
  <c r="N497" i="7" s="1"/>
  <c r="M369" i="7"/>
  <c r="AD368" i="7"/>
  <c r="AD496" i="7" s="1"/>
  <c r="AC368" i="7"/>
  <c r="AC496" i="7" s="1"/>
  <c r="AB368" i="7"/>
  <c r="AB496" i="7" s="1"/>
  <c r="AA368" i="7"/>
  <c r="AA496" i="7" s="1"/>
  <c r="Z368" i="7"/>
  <c r="Z496" i="7" s="1"/>
  <c r="Y368" i="7"/>
  <c r="Y496" i="7" s="1"/>
  <c r="X368" i="7"/>
  <c r="X496" i="7" s="1"/>
  <c r="W368" i="7"/>
  <c r="W496" i="7" s="1"/>
  <c r="V368" i="7"/>
  <c r="V496" i="7" s="1"/>
  <c r="U368" i="7"/>
  <c r="U496" i="7" s="1"/>
  <c r="T368" i="7"/>
  <c r="T496" i="7" s="1"/>
  <c r="S368" i="7"/>
  <c r="S496" i="7" s="1"/>
  <c r="R368" i="7"/>
  <c r="R496" i="7" s="1"/>
  <c r="Q368" i="7"/>
  <c r="Q496" i="7" s="1"/>
  <c r="P368" i="7"/>
  <c r="P496" i="7" s="1"/>
  <c r="O368" i="7"/>
  <c r="O496" i="7" s="1"/>
  <c r="N368" i="7"/>
  <c r="N496" i="7" s="1"/>
  <c r="M368" i="7"/>
  <c r="M496" i="7" s="1"/>
  <c r="L368" i="7"/>
  <c r="AD367" i="7"/>
  <c r="AD495" i="7" s="1"/>
  <c r="AC367" i="7"/>
  <c r="AC495" i="7" s="1"/>
  <c r="AB367" i="7"/>
  <c r="AB495" i="7" s="1"/>
  <c r="AA367" i="7"/>
  <c r="AA495" i="7" s="1"/>
  <c r="Z367" i="7"/>
  <c r="Z495" i="7" s="1"/>
  <c r="Y367" i="7"/>
  <c r="Y495" i="7" s="1"/>
  <c r="X367" i="7"/>
  <c r="X495" i="7" s="1"/>
  <c r="W367" i="7"/>
  <c r="W495" i="7" s="1"/>
  <c r="V367" i="7"/>
  <c r="V495" i="7" s="1"/>
  <c r="U367" i="7"/>
  <c r="U495" i="7" s="1"/>
  <c r="T367" i="7"/>
  <c r="T495" i="7" s="1"/>
  <c r="S367" i="7"/>
  <c r="S495" i="7" s="1"/>
  <c r="R367" i="7"/>
  <c r="R495" i="7" s="1"/>
  <c r="Q367" i="7"/>
  <c r="Q495" i="7" s="1"/>
  <c r="P367" i="7"/>
  <c r="P495" i="7" s="1"/>
  <c r="O367" i="7"/>
  <c r="O495" i="7" s="1"/>
  <c r="N367" i="7"/>
  <c r="N495" i="7" s="1"/>
  <c r="M367" i="7"/>
  <c r="M495" i="7" s="1"/>
  <c r="L367" i="7"/>
  <c r="L495" i="7" s="1"/>
  <c r="K367" i="7"/>
  <c r="AD366" i="7"/>
  <c r="AD494" i="7" s="1"/>
  <c r="AC366" i="7"/>
  <c r="AC494" i="7" s="1"/>
  <c r="AB366" i="7"/>
  <c r="AB494" i="7" s="1"/>
  <c r="AA366" i="7"/>
  <c r="AA494" i="7" s="1"/>
  <c r="Z366" i="7"/>
  <c r="Z494" i="7" s="1"/>
  <c r="Y366" i="7"/>
  <c r="Y494" i="7" s="1"/>
  <c r="X366" i="7"/>
  <c r="X494" i="7" s="1"/>
  <c r="W366" i="7"/>
  <c r="W494" i="7" s="1"/>
  <c r="V366" i="7"/>
  <c r="V494" i="7" s="1"/>
  <c r="U366" i="7"/>
  <c r="U494" i="7" s="1"/>
  <c r="T366" i="7"/>
  <c r="T494" i="7" s="1"/>
  <c r="S366" i="7"/>
  <c r="S494" i="7" s="1"/>
  <c r="R366" i="7"/>
  <c r="R494" i="7" s="1"/>
  <c r="Q366" i="7"/>
  <c r="Q494" i="7" s="1"/>
  <c r="P366" i="7"/>
  <c r="P494" i="7" s="1"/>
  <c r="O366" i="7"/>
  <c r="O494" i="7" s="1"/>
  <c r="N366" i="7"/>
  <c r="N494" i="7" s="1"/>
  <c r="M366" i="7"/>
  <c r="M494" i="7" s="1"/>
  <c r="L366" i="7"/>
  <c r="L494" i="7" s="1"/>
  <c r="K366" i="7"/>
  <c r="K494" i="7" s="1"/>
  <c r="J366" i="7"/>
  <c r="AD365" i="7"/>
  <c r="AD493" i="7" s="1"/>
  <c r="AC365" i="7"/>
  <c r="AC493" i="7" s="1"/>
  <c r="AB365" i="7"/>
  <c r="AB493" i="7" s="1"/>
  <c r="AA365" i="7"/>
  <c r="AA493" i="7" s="1"/>
  <c r="Z365" i="7"/>
  <c r="Z493" i="7" s="1"/>
  <c r="Y365" i="7"/>
  <c r="Y493" i="7" s="1"/>
  <c r="X365" i="7"/>
  <c r="X493" i="7" s="1"/>
  <c r="W365" i="7"/>
  <c r="W493" i="7" s="1"/>
  <c r="V365" i="7"/>
  <c r="V493" i="7" s="1"/>
  <c r="U365" i="7"/>
  <c r="U493" i="7" s="1"/>
  <c r="T365" i="7"/>
  <c r="T493" i="7" s="1"/>
  <c r="S365" i="7"/>
  <c r="S493" i="7" s="1"/>
  <c r="R365" i="7"/>
  <c r="R493" i="7" s="1"/>
  <c r="Q365" i="7"/>
  <c r="Q493" i="7" s="1"/>
  <c r="P365" i="7"/>
  <c r="P493" i="7" s="1"/>
  <c r="O365" i="7"/>
  <c r="O493" i="7" s="1"/>
  <c r="N365" i="7"/>
  <c r="N493" i="7" s="1"/>
  <c r="M365" i="7"/>
  <c r="M493" i="7" s="1"/>
  <c r="L365" i="7"/>
  <c r="L493" i="7" s="1"/>
  <c r="K365" i="7"/>
  <c r="K493" i="7" s="1"/>
  <c r="J365" i="7"/>
  <c r="J493" i="7" s="1"/>
  <c r="I365" i="7"/>
  <c r="AD364" i="7"/>
  <c r="AD492" i="7" s="1"/>
  <c r="AC364" i="7"/>
  <c r="AC492" i="7" s="1"/>
  <c r="AB364" i="7"/>
  <c r="AB492" i="7" s="1"/>
  <c r="AA364" i="7"/>
  <c r="AA492" i="7" s="1"/>
  <c r="Z364" i="7"/>
  <c r="Z492" i="7" s="1"/>
  <c r="Y364" i="7"/>
  <c r="Y492" i="7" s="1"/>
  <c r="X364" i="7"/>
  <c r="X492" i="7" s="1"/>
  <c r="W364" i="7"/>
  <c r="W492" i="7" s="1"/>
  <c r="V364" i="7"/>
  <c r="V492" i="7" s="1"/>
  <c r="U364" i="7"/>
  <c r="U492" i="7" s="1"/>
  <c r="T364" i="7"/>
  <c r="T492" i="7" s="1"/>
  <c r="S364" i="7"/>
  <c r="S492" i="7" s="1"/>
  <c r="R364" i="7"/>
  <c r="R492" i="7" s="1"/>
  <c r="Q364" i="7"/>
  <c r="Q492" i="7" s="1"/>
  <c r="P364" i="7"/>
  <c r="P492" i="7" s="1"/>
  <c r="O364" i="7"/>
  <c r="O492" i="7" s="1"/>
  <c r="N364" i="7"/>
  <c r="N492" i="7" s="1"/>
  <c r="M364" i="7"/>
  <c r="M492" i="7" s="1"/>
  <c r="L364" i="7"/>
  <c r="L492" i="7" s="1"/>
  <c r="K364" i="7"/>
  <c r="K492" i="7" s="1"/>
  <c r="J364" i="7"/>
  <c r="J492" i="7" s="1"/>
  <c r="I364" i="7"/>
  <c r="I492" i="7" s="1"/>
  <c r="H364" i="7"/>
  <c r="AD363" i="7"/>
  <c r="AD491" i="7" s="1"/>
  <c r="AC363" i="7"/>
  <c r="AC491" i="7" s="1"/>
  <c r="AB363" i="7"/>
  <c r="AB491" i="7" s="1"/>
  <c r="AA363" i="7"/>
  <c r="AA491" i="7" s="1"/>
  <c r="Z363" i="7"/>
  <c r="Z491" i="7" s="1"/>
  <c r="Y363" i="7"/>
  <c r="Y491" i="7" s="1"/>
  <c r="X363" i="7"/>
  <c r="X491" i="7" s="1"/>
  <c r="W363" i="7"/>
  <c r="W491" i="7" s="1"/>
  <c r="V363" i="7"/>
  <c r="V491" i="7" s="1"/>
  <c r="U363" i="7"/>
  <c r="U491" i="7" s="1"/>
  <c r="T363" i="7"/>
  <c r="T491" i="7" s="1"/>
  <c r="S363" i="7"/>
  <c r="S491" i="7" s="1"/>
  <c r="R363" i="7"/>
  <c r="R491" i="7" s="1"/>
  <c r="Q363" i="7"/>
  <c r="Q491" i="7" s="1"/>
  <c r="P363" i="7"/>
  <c r="P491" i="7" s="1"/>
  <c r="O363" i="7"/>
  <c r="O491" i="7" s="1"/>
  <c r="N363" i="7"/>
  <c r="N491" i="7" s="1"/>
  <c r="M363" i="7"/>
  <c r="M491" i="7" s="1"/>
  <c r="L363" i="7"/>
  <c r="L491" i="7" s="1"/>
  <c r="K363" i="7"/>
  <c r="K491" i="7" s="1"/>
  <c r="J363" i="7"/>
  <c r="J491" i="7" s="1"/>
  <c r="I363" i="7"/>
  <c r="I491" i="7" s="1"/>
  <c r="H363" i="7"/>
  <c r="H491" i="7" s="1"/>
  <c r="G363" i="7"/>
  <c r="AD362" i="7"/>
  <c r="AD490" i="7" s="1"/>
  <c r="AC362" i="7"/>
  <c r="AC490" i="7" s="1"/>
  <c r="AB362" i="7"/>
  <c r="AB490" i="7" s="1"/>
  <c r="AA362" i="7"/>
  <c r="AA490" i="7" s="1"/>
  <c r="Z362" i="7"/>
  <c r="Z490" i="7" s="1"/>
  <c r="Y362" i="7"/>
  <c r="Y490" i="7" s="1"/>
  <c r="X362" i="7"/>
  <c r="X490" i="7" s="1"/>
  <c r="W362" i="7"/>
  <c r="W490" i="7" s="1"/>
  <c r="V362" i="7"/>
  <c r="V490" i="7" s="1"/>
  <c r="U362" i="7"/>
  <c r="U490" i="7" s="1"/>
  <c r="T362" i="7"/>
  <c r="T490" i="7" s="1"/>
  <c r="S362" i="7"/>
  <c r="S490" i="7" s="1"/>
  <c r="R362" i="7"/>
  <c r="R490" i="7" s="1"/>
  <c r="Q362" i="7"/>
  <c r="Q490" i="7" s="1"/>
  <c r="P362" i="7"/>
  <c r="P490" i="7" s="1"/>
  <c r="O362" i="7"/>
  <c r="O490" i="7" s="1"/>
  <c r="N362" i="7"/>
  <c r="N490" i="7" s="1"/>
  <c r="M362" i="7"/>
  <c r="M490" i="7" s="1"/>
  <c r="L362" i="7"/>
  <c r="L490" i="7" s="1"/>
  <c r="K362" i="7"/>
  <c r="K490" i="7" s="1"/>
  <c r="J362" i="7"/>
  <c r="J490" i="7" s="1"/>
  <c r="I362" i="7"/>
  <c r="I490" i="7" s="1"/>
  <c r="H362" i="7"/>
  <c r="H490" i="7" s="1"/>
  <c r="G362" i="7"/>
  <c r="F362" i="7"/>
  <c r="AD361" i="7"/>
  <c r="AD489" i="7" s="1"/>
  <c r="AC361" i="7"/>
  <c r="AC489" i="7" s="1"/>
  <c r="AB361" i="7"/>
  <c r="AB489" i="7" s="1"/>
  <c r="AA361" i="7"/>
  <c r="AA489" i="7" s="1"/>
  <c r="Z361" i="7"/>
  <c r="Z489" i="7" s="1"/>
  <c r="Y361" i="7"/>
  <c r="Y489" i="7" s="1"/>
  <c r="X361" i="7"/>
  <c r="X489" i="7" s="1"/>
  <c r="W361" i="7"/>
  <c r="W489" i="7" s="1"/>
  <c r="V361" i="7"/>
  <c r="V489" i="7" s="1"/>
  <c r="U361" i="7"/>
  <c r="U489" i="7" s="1"/>
  <c r="T361" i="7"/>
  <c r="T489" i="7" s="1"/>
  <c r="S361" i="7"/>
  <c r="S489" i="7" s="1"/>
  <c r="R361" i="7"/>
  <c r="R489" i="7" s="1"/>
  <c r="Q361" i="7"/>
  <c r="Q489" i="7" s="1"/>
  <c r="P361" i="7"/>
  <c r="P489" i="7" s="1"/>
  <c r="O361" i="7"/>
  <c r="O489" i="7" s="1"/>
  <c r="N361" i="7"/>
  <c r="N489" i="7" s="1"/>
  <c r="M361" i="7"/>
  <c r="M489" i="7" s="1"/>
  <c r="L361" i="7"/>
  <c r="L489" i="7" s="1"/>
  <c r="K361" i="7"/>
  <c r="K489" i="7" s="1"/>
  <c r="J361" i="7"/>
  <c r="J489" i="7" s="1"/>
  <c r="I361" i="7"/>
  <c r="I489" i="7" s="1"/>
  <c r="H361" i="7"/>
  <c r="H489" i="7" s="1"/>
  <c r="G361" i="7"/>
  <c r="F361" i="7"/>
  <c r="E361" i="7"/>
  <c r="E489" i="7" s="1"/>
  <c r="AE489" i="7" s="1"/>
  <c r="AD360" i="7"/>
  <c r="AD488" i="7" s="1"/>
  <c r="AC360" i="7"/>
  <c r="AC488" i="7" s="1"/>
  <c r="AB360" i="7"/>
  <c r="AB488" i="7" s="1"/>
  <c r="AA360" i="7"/>
  <c r="AA488" i="7" s="1"/>
  <c r="Z360" i="7"/>
  <c r="Z488" i="7" s="1"/>
  <c r="Y360" i="7"/>
  <c r="Y488" i="7" s="1"/>
  <c r="X360" i="7"/>
  <c r="X488" i="7" s="1"/>
  <c r="W360" i="7"/>
  <c r="W488" i="7" s="1"/>
  <c r="V360" i="7"/>
  <c r="V488" i="7" s="1"/>
  <c r="U360" i="7"/>
  <c r="U488" i="7" s="1"/>
  <c r="T360" i="7"/>
  <c r="T488" i="7" s="1"/>
  <c r="S360" i="7"/>
  <c r="S488" i="7" s="1"/>
  <c r="R360" i="7"/>
  <c r="R488" i="7" s="1"/>
  <c r="Q360" i="7"/>
  <c r="Q488" i="7" s="1"/>
  <c r="P360" i="7"/>
  <c r="P488" i="7" s="1"/>
  <c r="O360" i="7"/>
  <c r="O488" i="7" s="1"/>
  <c r="N360" i="7"/>
  <c r="N488" i="7" s="1"/>
  <c r="M360" i="7"/>
  <c r="M488" i="7" s="1"/>
  <c r="L360" i="7"/>
  <c r="L488" i="7" s="1"/>
  <c r="K360" i="7"/>
  <c r="K488" i="7" s="1"/>
  <c r="J360" i="7"/>
  <c r="J488" i="7" s="1"/>
  <c r="I360" i="7"/>
  <c r="I488" i="7" s="1"/>
  <c r="H360" i="7"/>
  <c r="H488" i="7" s="1"/>
  <c r="G360" i="7"/>
  <c r="F360" i="7"/>
  <c r="F488" i="7" s="1"/>
  <c r="E360" i="7"/>
  <c r="D361" i="7" s="1"/>
  <c r="D360" i="7"/>
  <c r="AE360" i="7" s="1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C363" i="7" s="1"/>
  <c r="F359" i="7"/>
  <c r="C362" i="7" s="1"/>
  <c r="E359" i="7"/>
  <c r="C361" i="7" s="1"/>
  <c r="D359" i="7"/>
  <c r="C360" i="7" s="1"/>
  <c r="C359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B363" i="7" s="1"/>
  <c r="F358" i="7"/>
  <c r="B362" i="7" s="1"/>
  <c r="E358" i="7"/>
  <c r="B361" i="7" s="1"/>
  <c r="D358" i="7"/>
  <c r="C358" i="7"/>
  <c r="B359" i="7" s="1"/>
  <c r="B358" i="7"/>
  <c r="AE358" i="7" s="1"/>
  <c r="AD322" i="7"/>
  <c r="AD321" i="7"/>
  <c r="AD449" i="7" s="1"/>
  <c r="AC321" i="7"/>
  <c r="AD320" i="7"/>
  <c r="AD448" i="7" s="1"/>
  <c r="AC320" i="7"/>
  <c r="AC448" i="7" s="1"/>
  <c r="AB320" i="7"/>
  <c r="AD319" i="7"/>
  <c r="AD447" i="7" s="1"/>
  <c r="AC319" i="7"/>
  <c r="AC447" i="7" s="1"/>
  <c r="AB319" i="7"/>
  <c r="AB447" i="7" s="1"/>
  <c r="AA319" i="7"/>
  <c r="AD318" i="7"/>
  <c r="AD446" i="7" s="1"/>
  <c r="AC318" i="7"/>
  <c r="AC446" i="7" s="1"/>
  <c r="AB318" i="7"/>
  <c r="AB446" i="7" s="1"/>
  <c r="AA318" i="7"/>
  <c r="AA446" i="7" s="1"/>
  <c r="Z318" i="7"/>
  <c r="AD317" i="7"/>
  <c r="AD445" i="7" s="1"/>
  <c r="AC317" i="7"/>
  <c r="AC445" i="7" s="1"/>
  <c r="AB317" i="7"/>
  <c r="AB445" i="7" s="1"/>
  <c r="AA317" i="7"/>
  <c r="AA445" i="7" s="1"/>
  <c r="Z317" i="7"/>
  <c r="Z445" i="7" s="1"/>
  <c r="Y317" i="7"/>
  <c r="AD316" i="7"/>
  <c r="AD444" i="7" s="1"/>
  <c r="AC316" i="7"/>
  <c r="AC444" i="7" s="1"/>
  <c r="AB316" i="7"/>
  <c r="AB444" i="7" s="1"/>
  <c r="AA316" i="7"/>
  <c r="AA444" i="7" s="1"/>
  <c r="Z316" i="7"/>
  <c r="Z444" i="7" s="1"/>
  <c r="Y316" i="7"/>
  <c r="Y444" i="7" s="1"/>
  <c r="X316" i="7"/>
  <c r="AD315" i="7"/>
  <c r="AD443" i="7" s="1"/>
  <c r="AC315" i="7"/>
  <c r="AC443" i="7" s="1"/>
  <c r="AB315" i="7"/>
  <c r="AB443" i="7" s="1"/>
  <c r="AA315" i="7"/>
  <c r="AA443" i="7" s="1"/>
  <c r="Z315" i="7"/>
  <c r="Z443" i="7" s="1"/>
  <c r="Y315" i="7"/>
  <c r="Y443" i="7" s="1"/>
  <c r="X315" i="7"/>
  <c r="X443" i="7" s="1"/>
  <c r="W315" i="7"/>
  <c r="AD314" i="7"/>
  <c r="AD442" i="7" s="1"/>
  <c r="AC314" i="7"/>
  <c r="AC442" i="7" s="1"/>
  <c r="AB314" i="7"/>
  <c r="AB442" i="7" s="1"/>
  <c r="AA314" i="7"/>
  <c r="AA442" i="7" s="1"/>
  <c r="Z314" i="7"/>
  <c r="Z442" i="7" s="1"/>
  <c r="Y314" i="7"/>
  <c r="Y442" i="7" s="1"/>
  <c r="X314" i="7"/>
  <c r="X442" i="7" s="1"/>
  <c r="W314" i="7"/>
  <c r="W442" i="7" s="1"/>
  <c r="V314" i="7"/>
  <c r="AD313" i="7"/>
  <c r="AD441" i="7" s="1"/>
  <c r="AC313" i="7"/>
  <c r="AC441" i="7" s="1"/>
  <c r="AB313" i="7"/>
  <c r="AB441" i="7" s="1"/>
  <c r="AA313" i="7"/>
  <c r="AA441" i="7" s="1"/>
  <c r="Z313" i="7"/>
  <c r="Z441" i="7" s="1"/>
  <c r="Y313" i="7"/>
  <c r="Y441" i="7" s="1"/>
  <c r="X313" i="7"/>
  <c r="X441" i="7" s="1"/>
  <c r="W313" i="7"/>
  <c r="W441" i="7" s="1"/>
  <c r="V313" i="7"/>
  <c r="V441" i="7" s="1"/>
  <c r="U313" i="7"/>
  <c r="AD312" i="7"/>
  <c r="AD440" i="7" s="1"/>
  <c r="AC312" i="7"/>
  <c r="AC440" i="7" s="1"/>
  <c r="AB312" i="7"/>
  <c r="AB440" i="7" s="1"/>
  <c r="AA312" i="7"/>
  <c r="AA440" i="7" s="1"/>
  <c r="Z312" i="7"/>
  <c r="Z440" i="7" s="1"/>
  <c r="Y312" i="7"/>
  <c r="Y440" i="7" s="1"/>
  <c r="X312" i="7"/>
  <c r="X440" i="7" s="1"/>
  <c r="W312" i="7"/>
  <c r="W440" i="7" s="1"/>
  <c r="V312" i="7"/>
  <c r="V440" i="7" s="1"/>
  <c r="U312" i="7"/>
  <c r="U440" i="7" s="1"/>
  <c r="T312" i="7"/>
  <c r="AD311" i="7"/>
  <c r="AD439" i="7" s="1"/>
  <c r="AC311" i="7"/>
  <c r="AC439" i="7" s="1"/>
  <c r="AB311" i="7"/>
  <c r="AB439" i="7" s="1"/>
  <c r="AA311" i="7"/>
  <c r="AA439" i="7" s="1"/>
  <c r="Z311" i="7"/>
  <c r="Z439" i="7" s="1"/>
  <c r="Y311" i="7"/>
  <c r="Y439" i="7" s="1"/>
  <c r="X311" i="7"/>
  <c r="X439" i="7" s="1"/>
  <c r="W311" i="7"/>
  <c r="W439" i="7" s="1"/>
  <c r="V311" i="7"/>
  <c r="V439" i="7" s="1"/>
  <c r="U311" i="7"/>
  <c r="U439" i="7" s="1"/>
  <c r="T311" i="7"/>
  <c r="T439" i="7" s="1"/>
  <c r="S311" i="7"/>
  <c r="AD310" i="7"/>
  <c r="AD438" i="7" s="1"/>
  <c r="AC310" i="7"/>
  <c r="AC438" i="7" s="1"/>
  <c r="AB310" i="7"/>
  <c r="AB438" i="7" s="1"/>
  <c r="AA310" i="7"/>
  <c r="AA438" i="7" s="1"/>
  <c r="Z310" i="7"/>
  <c r="Z438" i="7" s="1"/>
  <c r="Y310" i="7"/>
  <c r="Y438" i="7" s="1"/>
  <c r="X310" i="7"/>
  <c r="X438" i="7" s="1"/>
  <c r="W310" i="7"/>
  <c r="W438" i="7" s="1"/>
  <c r="V310" i="7"/>
  <c r="V438" i="7" s="1"/>
  <c r="U310" i="7"/>
  <c r="U438" i="7" s="1"/>
  <c r="T310" i="7"/>
  <c r="T438" i="7" s="1"/>
  <c r="S310" i="7"/>
  <c r="S438" i="7" s="1"/>
  <c r="R310" i="7"/>
  <c r="AD309" i="7"/>
  <c r="AD437" i="7" s="1"/>
  <c r="AC309" i="7"/>
  <c r="AC437" i="7" s="1"/>
  <c r="AB309" i="7"/>
  <c r="AB437" i="7" s="1"/>
  <c r="AA309" i="7"/>
  <c r="AA437" i="7" s="1"/>
  <c r="Z309" i="7"/>
  <c r="Z437" i="7" s="1"/>
  <c r="Y309" i="7"/>
  <c r="Y437" i="7" s="1"/>
  <c r="X309" i="7"/>
  <c r="X437" i="7" s="1"/>
  <c r="W309" i="7"/>
  <c r="W437" i="7" s="1"/>
  <c r="V309" i="7"/>
  <c r="V437" i="7" s="1"/>
  <c r="U309" i="7"/>
  <c r="U437" i="7" s="1"/>
  <c r="T309" i="7"/>
  <c r="T437" i="7" s="1"/>
  <c r="S309" i="7"/>
  <c r="S437" i="7" s="1"/>
  <c r="R309" i="7"/>
  <c r="R437" i="7" s="1"/>
  <c r="Q309" i="7"/>
  <c r="AD308" i="7"/>
  <c r="AD436" i="7" s="1"/>
  <c r="AC308" i="7"/>
  <c r="AC436" i="7" s="1"/>
  <c r="AB308" i="7"/>
  <c r="AB436" i="7" s="1"/>
  <c r="AA308" i="7"/>
  <c r="AA436" i="7" s="1"/>
  <c r="Z308" i="7"/>
  <c r="Z436" i="7" s="1"/>
  <c r="Y308" i="7"/>
  <c r="Y436" i="7" s="1"/>
  <c r="X308" i="7"/>
  <c r="X436" i="7" s="1"/>
  <c r="W308" i="7"/>
  <c r="W436" i="7" s="1"/>
  <c r="V308" i="7"/>
  <c r="V436" i="7" s="1"/>
  <c r="U308" i="7"/>
  <c r="U436" i="7" s="1"/>
  <c r="T308" i="7"/>
  <c r="T436" i="7" s="1"/>
  <c r="S308" i="7"/>
  <c r="S436" i="7" s="1"/>
  <c r="R308" i="7"/>
  <c r="R436" i="7" s="1"/>
  <c r="Q308" i="7"/>
  <c r="Q436" i="7" s="1"/>
  <c r="P308" i="7"/>
  <c r="AD307" i="7"/>
  <c r="AD435" i="7" s="1"/>
  <c r="AC307" i="7"/>
  <c r="AC435" i="7" s="1"/>
  <c r="AB307" i="7"/>
  <c r="AB435" i="7" s="1"/>
  <c r="AA307" i="7"/>
  <c r="AA435" i="7" s="1"/>
  <c r="Z307" i="7"/>
  <c r="Z435" i="7" s="1"/>
  <c r="Y307" i="7"/>
  <c r="Y435" i="7" s="1"/>
  <c r="X307" i="7"/>
  <c r="X435" i="7" s="1"/>
  <c r="W307" i="7"/>
  <c r="W435" i="7" s="1"/>
  <c r="V307" i="7"/>
  <c r="V435" i="7" s="1"/>
  <c r="U307" i="7"/>
  <c r="U435" i="7" s="1"/>
  <c r="T307" i="7"/>
  <c r="T435" i="7" s="1"/>
  <c r="S307" i="7"/>
  <c r="S435" i="7" s="1"/>
  <c r="R307" i="7"/>
  <c r="R435" i="7" s="1"/>
  <c r="Q307" i="7"/>
  <c r="Q435" i="7" s="1"/>
  <c r="P307" i="7"/>
  <c r="P435" i="7" s="1"/>
  <c r="O307" i="7"/>
  <c r="AD306" i="7"/>
  <c r="AD434" i="7" s="1"/>
  <c r="AC306" i="7"/>
  <c r="AC434" i="7" s="1"/>
  <c r="AB306" i="7"/>
  <c r="AB434" i="7" s="1"/>
  <c r="AA306" i="7"/>
  <c r="AA434" i="7" s="1"/>
  <c r="Z306" i="7"/>
  <c r="Z434" i="7" s="1"/>
  <c r="Y306" i="7"/>
  <c r="Y434" i="7" s="1"/>
  <c r="X306" i="7"/>
  <c r="X434" i="7" s="1"/>
  <c r="W306" i="7"/>
  <c r="W434" i="7" s="1"/>
  <c r="V306" i="7"/>
  <c r="V434" i="7" s="1"/>
  <c r="U306" i="7"/>
  <c r="U434" i="7" s="1"/>
  <c r="T306" i="7"/>
  <c r="T434" i="7" s="1"/>
  <c r="S306" i="7"/>
  <c r="S434" i="7" s="1"/>
  <c r="R306" i="7"/>
  <c r="R434" i="7" s="1"/>
  <c r="Q306" i="7"/>
  <c r="Q434" i="7" s="1"/>
  <c r="P306" i="7"/>
  <c r="P434" i="7" s="1"/>
  <c r="O306" i="7"/>
  <c r="O434" i="7" s="1"/>
  <c r="N306" i="7"/>
  <c r="AD305" i="7"/>
  <c r="AD433" i="7" s="1"/>
  <c r="AC305" i="7"/>
  <c r="AC433" i="7" s="1"/>
  <c r="AB305" i="7"/>
  <c r="AB433" i="7" s="1"/>
  <c r="AA305" i="7"/>
  <c r="AA433" i="7" s="1"/>
  <c r="Z305" i="7"/>
  <c r="Z433" i="7" s="1"/>
  <c r="Y305" i="7"/>
  <c r="Y433" i="7" s="1"/>
  <c r="X305" i="7"/>
  <c r="X433" i="7" s="1"/>
  <c r="W305" i="7"/>
  <c r="W433" i="7" s="1"/>
  <c r="V305" i="7"/>
  <c r="V433" i="7" s="1"/>
  <c r="U305" i="7"/>
  <c r="U433" i="7" s="1"/>
  <c r="T305" i="7"/>
  <c r="T433" i="7" s="1"/>
  <c r="S305" i="7"/>
  <c r="S433" i="7" s="1"/>
  <c r="R305" i="7"/>
  <c r="R433" i="7" s="1"/>
  <c r="Q305" i="7"/>
  <c r="Q433" i="7" s="1"/>
  <c r="P305" i="7"/>
  <c r="P433" i="7" s="1"/>
  <c r="O305" i="7"/>
  <c r="O433" i="7" s="1"/>
  <c r="N305" i="7"/>
  <c r="N433" i="7" s="1"/>
  <c r="M305" i="7"/>
  <c r="AD304" i="7"/>
  <c r="AD432" i="7" s="1"/>
  <c r="AC304" i="7"/>
  <c r="AC432" i="7" s="1"/>
  <c r="AB304" i="7"/>
  <c r="AB432" i="7" s="1"/>
  <c r="AA304" i="7"/>
  <c r="AA432" i="7" s="1"/>
  <c r="Z304" i="7"/>
  <c r="Z432" i="7" s="1"/>
  <c r="Y304" i="7"/>
  <c r="Y432" i="7" s="1"/>
  <c r="X304" i="7"/>
  <c r="X432" i="7" s="1"/>
  <c r="W304" i="7"/>
  <c r="W432" i="7" s="1"/>
  <c r="V304" i="7"/>
  <c r="V432" i="7" s="1"/>
  <c r="U304" i="7"/>
  <c r="U432" i="7" s="1"/>
  <c r="T304" i="7"/>
  <c r="T432" i="7" s="1"/>
  <c r="S304" i="7"/>
  <c r="S432" i="7" s="1"/>
  <c r="R304" i="7"/>
  <c r="R432" i="7" s="1"/>
  <c r="Q304" i="7"/>
  <c r="Q432" i="7" s="1"/>
  <c r="P304" i="7"/>
  <c r="P432" i="7" s="1"/>
  <c r="O304" i="7"/>
  <c r="O432" i="7" s="1"/>
  <c r="N304" i="7"/>
  <c r="N432" i="7" s="1"/>
  <c r="M304" i="7"/>
  <c r="M432" i="7" s="1"/>
  <c r="L304" i="7"/>
  <c r="AD303" i="7"/>
  <c r="AD431" i="7" s="1"/>
  <c r="AC303" i="7"/>
  <c r="AC431" i="7" s="1"/>
  <c r="AB303" i="7"/>
  <c r="AB431" i="7" s="1"/>
  <c r="AA303" i="7"/>
  <c r="AA431" i="7" s="1"/>
  <c r="Z303" i="7"/>
  <c r="Z431" i="7" s="1"/>
  <c r="Y303" i="7"/>
  <c r="Y431" i="7" s="1"/>
  <c r="X303" i="7"/>
  <c r="X431" i="7" s="1"/>
  <c r="W303" i="7"/>
  <c r="W431" i="7" s="1"/>
  <c r="V303" i="7"/>
  <c r="V431" i="7" s="1"/>
  <c r="U303" i="7"/>
  <c r="U431" i="7" s="1"/>
  <c r="T303" i="7"/>
  <c r="T431" i="7" s="1"/>
  <c r="S303" i="7"/>
  <c r="S431" i="7" s="1"/>
  <c r="R303" i="7"/>
  <c r="R431" i="7" s="1"/>
  <c r="Q303" i="7"/>
  <c r="Q431" i="7" s="1"/>
  <c r="P303" i="7"/>
  <c r="P431" i="7" s="1"/>
  <c r="O303" i="7"/>
  <c r="O431" i="7" s="1"/>
  <c r="N303" i="7"/>
  <c r="N431" i="7" s="1"/>
  <c r="M303" i="7"/>
  <c r="M431" i="7" s="1"/>
  <c r="L303" i="7"/>
  <c r="L431" i="7" s="1"/>
  <c r="K303" i="7"/>
  <c r="AD302" i="7"/>
  <c r="AD430" i="7" s="1"/>
  <c r="AC302" i="7"/>
  <c r="AC430" i="7" s="1"/>
  <c r="AB302" i="7"/>
  <c r="AB430" i="7" s="1"/>
  <c r="AA302" i="7"/>
  <c r="AA430" i="7" s="1"/>
  <c r="Z302" i="7"/>
  <c r="Z430" i="7" s="1"/>
  <c r="Y302" i="7"/>
  <c r="Y430" i="7" s="1"/>
  <c r="X302" i="7"/>
  <c r="X430" i="7" s="1"/>
  <c r="W302" i="7"/>
  <c r="W430" i="7" s="1"/>
  <c r="V302" i="7"/>
  <c r="V430" i="7" s="1"/>
  <c r="U302" i="7"/>
  <c r="U430" i="7" s="1"/>
  <c r="T302" i="7"/>
  <c r="T430" i="7" s="1"/>
  <c r="S302" i="7"/>
  <c r="S430" i="7" s="1"/>
  <c r="R302" i="7"/>
  <c r="R430" i="7" s="1"/>
  <c r="Q302" i="7"/>
  <c r="Q430" i="7" s="1"/>
  <c r="P302" i="7"/>
  <c r="P430" i="7" s="1"/>
  <c r="O302" i="7"/>
  <c r="O430" i="7" s="1"/>
  <c r="N302" i="7"/>
  <c r="N430" i="7" s="1"/>
  <c r="M302" i="7"/>
  <c r="M430" i="7" s="1"/>
  <c r="L302" i="7"/>
  <c r="L430" i="7" s="1"/>
  <c r="K302" i="7"/>
  <c r="K430" i="7" s="1"/>
  <c r="J302" i="7"/>
  <c r="AD301" i="7"/>
  <c r="AD429" i="7" s="1"/>
  <c r="AC301" i="7"/>
  <c r="AC429" i="7" s="1"/>
  <c r="AB301" i="7"/>
  <c r="AB429" i="7" s="1"/>
  <c r="AA301" i="7"/>
  <c r="AA429" i="7" s="1"/>
  <c r="Z301" i="7"/>
  <c r="Z429" i="7" s="1"/>
  <c r="Y301" i="7"/>
  <c r="Y429" i="7" s="1"/>
  <c r="X301" i="7"/>
  <c r="X429" i="7" s="1"/>
  <c r="W301" i="7"/>
  <c r="W429" i="7" s="1"/>
  <c r="V301" i="7"/>
  <c r="V429" i="7" s="1"/>
  <c r="U301" i="7"/>
  <c r="U429" i="7" s="1"/>
  <c r="T301" i="7"/>
  <c r="T429" i="7" s="1"/>
  <c r="S301" i="7"/>
  <c r="S429" i="7" s="1"/>
  <c r="R301" i="7"/>
  <c r="R429" i="7" s="1"/>
  <c r="Q301" i="7"/>
  <c r="Q429" i="7" s="1"/>
  <c r="P301" i="7"/>
  <c r="P429" i="7" s="1"/>
  <c r="O301" i="7"/>
  <c r="O429" i="7" s="1"/>
  <c r="N301" i="7"/>
  <c r="N429" i="7" s="1"/>
  <c r="M301" i="7"/>
  <c r="M429" i="7" s="1"/>
  <c r="L301" i="7"/>
  <c r="L429" i="7" s="1"/>
  <c r="K301" i="7"/>
  <c r="K429" i="7" s="1"/>
  <c r="J301" i="7"/>
  <c r="J429" i="7" s="1"/>
  <c r="I301" i="7"/>
  <c r="AD300" i="7"/>
  <c r="AD428" i="7" s="1"/>
  <c r="AC300" i="7"/>
  <c r="AC428" i="7" s="1"/>
  <c r="AB300" i="7"/>
  <c r="AB428" i="7" s="1"/>
  <c r="AA300" i="7"/>
  <c r="AA428" i="7" s="1"/>
  <c r="Z300" i="7"/>
  <c r="Z428" i="7" s="1"/>
  <c r="Y300" i="7"/>
  <c r="Y428" i="7" s="1"/>
  <c r="X300" i="7"/>
  <c r="X428" i="7" s="1"/>
  <c r="W300" i="7"/>
  <c r="W428" i="7" s="1"/>
  <c r="V300" i="7"/>
  <c r="V428" i="7" s="1"/>
  <c r="U300" i="7"/>
  <c r="U428" i="7" s="1"/>
  <c r="T300" i="7"/>
  <c r="T428" i="7" s="1"/>
  <c r="S300" i="7"/>
  <c r="S428" i="7" s="1"/>
  <c r="R300" i="7"/>
  <c r="R428" i="7" s="1"/>
  <c r="Q300" i="7"/>
  <c r="Q428" i="7" s="1"/>
  <c r="P300" i="7"/>
  <c r="P428" i="7" s="1"/>
  <c r="O300" i="7"/>
  <c r="O428" i="7" s="1"/>
  <c r="N300" i="7"/>
  <c r="N428" i="7" s="1"/>
  <c r="M300" i="7"/>
  <c r="M428" i="7" s="1"/>
  <c r="L300" i="7"/>
  <c r="L428" i="7" s="1"/>
  <c r="K300" i="7"/>
  <c r="K428" i="7" s="1"/>
  <c r="J300" i="7"/>
  <c r="J428" i="7" s="1"/>
  <c r="I300" i="7"/>
  <c r="I428" i="7" s="1"/>
  <c r="H300" i="7"/>
  <c r="AD299" i="7"/>
  <c r="AD427" i="7" s="1"/>
  <c r="AC299" i="7"/>
  <c r="AC427" i="7" s="1"/>
  <c r="AB299" i="7"/>
  <c r="AB427" i="7" s="1"/>
  <c r="AA299" i="7"/>
  <c r="AA427" i="7" s="1"/>
  <c r="Z299" i="7"/>
  <c r="Z427" i="7" s="1"/>
  <c r="Y299" i="7"/>
  <c r="Y427" i="7" s="1"/>
  <c r="X299" i="7"/>
  <c r="X427" i="7" s="1"/>
  <c r="W299" i="7"/>
  <c r="W427" i="7" s="1"/>
  <c r="V299" i="7"/>
  <c r="V427" i="7" s="1"/>
  <c r="U299" i="7"/>
  <c r="U427" i="7" s="1"/>
  <c r="T299" i="7"/>
  <c r="T427" i="7" s="1"/>
  <c r="S299" i="7"/>
  <c r="S427" i="7" s="1"/>
  <c r="R299" i="7"/>
  <c r="R427" i="7" s="1"/>
  <c r="Q299" i="7"/>
  <c r="Q427" i="7" s="1"/>
  <c r="O299" i="7"/>
  <c r="O427" i="7" s="1"/>
  <c r="N299" i="7"/>
  <c r="N427" i="7" s="1"/>
  <c r="M299" i="7"/>
  <c r="M427" i="7" s="1"/>
  <c r="L299" i="7"/>
  <c r="L427" i="7" s="1"/>
  <c r="K299" i="7"/>
  <c r="K427" i="7" s="1"/>
  <c r="J299" i="7"/>
  <c r="J427" i="7" s="1"/>
  <c r="I299" i="7"/>
  <c r="I427" i="7" s="1"/>
  <c r="H299" i="7"/>
  <c r="H427" i="7" s="1"/>
  <c r="G299" i="7"/>
  <c r="AD298" i="7"/>
  <c r="AD426" i="7" s="1"/>
  <c r="AC298" i="7"/>
  <c r="AC426" i="7" s="1"/>
  <c r="AB298" i="7"/>
  <c r="AB426" i="7" s="1"/>
  <c r="AA298" i="7"/>
  <c r="AA426" i="7" s="1"/>
  <c r="Z298" i="7"/>
  <c r="Z426" i="7" s="1"/>
  <c r="Y298" i="7"/>
  <c r="Y426" i="7" s="1"/>
  <c r="X298" i="7"/>
  <c r="X426" i="7" s="1"/>
  <c r="W298" i="7"/>
  <c r="W426" i="7" s="1"/>
  <c r="V298" i="7"/>
  <c r="V426" i="7" s="1"/>
  <c r="U298" i="7"/>
  <c r="U426" i="7" s="1"/>
  <c r="T298" i="7"/>
  <c r="T426" i="7" s="1"/>
  <c r="S298" i="7"/>
  <c r="S426" i="7" s="1"/>
  <c r="R298" i="7"/>
  <c r="R426" i="7" s="1"/>
  <c r="Q298" i="7"/>
  <c r="Q426" i="7" s="1"/>
  <c r="P298" i="7"/>
  <c r="P426" i="7" s="1"/>
  <c r="O298" i="7"/>
  <c r="O426" i="7" s="1"/>
  <c r="N298" i="7"/>
  <c r="N426" i="7" s="1"/>
  <c r="M298" i="7"/>
  <c r="M426" i="7" s="1"/>
  <c r="L298" i="7"/>
  <c r="L426" i="7" s="1"/>
  <c r="K298" i="7"/>
  <c r="K426" i="7" s="1"/>
  <c r="J298" i="7"/>
  <c r="J426" i="7" s="1"/>
  <c r="I298" i="7"/>
  <c r="I426" i="7" s="1"/>
  <c r="H298" i="7"/>
  <c r="H426" i="7" s="1"/>
  <c r="G298" i="7"/>
  <c r="F298" i="7"/>
  <c r="AD297" i="7"/>
  <c r="AD425" i="7" s="1"/>
  <c r="AC297" i="7"/>
  <c r="AC425" i="7" s="1"/>
  <c r="AB297" i="7"/>
  <c r="AB425" i="7" s="1"/>
  <c r="AA297" i="7"/>
  <c r="AA425" i="7" s="1"/>
  <c r="Z297" i="7"/>
  <c r="Z425" i="7" s="1"/>
  <c r="Y297" i="7"/>
  <c r="Y425" i="7" s="1"/>
  <c r="X297" i="7"/>
  <c r="X425" i="7" s="1"/>
  <c r="W297" i="7"/>
  <c r="W425" i="7" s="1"/>
  <c r="V297" i="7"/>
  <c r="V425" i="7" s="1"/>
  <c r="U297" i="7"/>
  <c r="U425" i="7" s="1"/>
  <c r="T297" i="7"/>
  <c r="T425" i="7" s="1"/>
  <c r="S297" i="7"/>
  <c r="S425" i="7" s="1"/>
  <c r="R297" i="7"/>
  <c r="R425" i="7" s="1"/>
  <c r="Q297" i="7"/>
  <c r="Q425" i="7" s="1"/>
  <c r="P297" i="7"/>
  <c r="P425" i="7" s="1"/>
  <c r="O297" i="7"/>
  <c r="O425" i="7" s="1"/>
  <c r="N297" i="7"/>
  <c r="N425" i="7" s="1"/>
  <c r="M297" i="7"/>
  <c r="M425" i="7" s="1"/>
  <c r="L297" i="7"/>
  <c r="L425" i="7" s="1"/>
  <c r="K297" i="7"/>
  <c r="K425" i="7" s="1"/>
  <c r="I297" i="7"/>
  <c r="I425" i="7" s="1"/>
  <c r="H297" i="7"/>
  <c r="H425" i="7" s="1"/>
  <c r="G297" i="7"/>
  <c r="F297" i="7"/>
  <c r="E297" i="7"/>
  <c r="E425" i="7" s="1"/>
  <c r="AE425" i="7" s="1"/>
  <c r="AD296" i="7"/>
  <c r="AD424" i="7" s="1"/>
  <c r="AC296" i="7"/>
  <c r="AC424" i="7" s="1"/>
  <c r="AB296" i="7"/>
  <c r="AB424" i="7" s="1"/>
  <c r="AA296" i="7"/>
  <c r="AA424" i="7" s="1"/>
  <c r="Z296" i="7"/>
  <c r="Z424" i="7" s="1"/>
  <c r="Y296" i="7"/>
  <c r="Y424" i="7" s="1"/>
  <c r="X296" i="7"/>
  <c r="X424" i="7" s="1"/>
  <c r="W296" i="7"/>
  <c r="W424" i="7" s="1"/>
  <c r="V296" i="7"/>
  <c r="V424" i="7" s="1"/>
  <c r="U296" i="7"/>
  <c r="U424" i="7" s="1"/>
  <c r="T296" i="7"/>
  <c r="T424" i="7" s="1"/>
  <c r="S296" i="7"/>
  <c r="S424" i="7" s="1"/>
  <c r="R296" i="7"/>
  <c r="R424" i="7" s="1"/>
  <c r="Q296" i="7"/>
  <c r="Q424" i="7" s="1"/>
  <c r="P296" i="7"/>
  <c r="P424" i="7" s="1"/>
  <c r="O296" i="7"/>
  <c r="O424" i="7" s="1"/>
  <c r="N296" i="7"/>
  <c r="N424" i="7" s="1"/>
  <c r="M296" i="7"/>
  <c r="M424" i="7" s="1"/>
  <c r="L296" i="7"/>
  <c r="L424" i="7" s="1"/>
  <c r="K296" i="7"/>
  <c r="K424" i="7" s="1"/>
  <c r="J296" i="7"/>
  <c r="J424" i="7" s="1"/>
  <c r="I296" i="7"/>
  <c r="I424" i="7" s="1"/>
  <c r="H296" i="7"/>
  <c r="H424" i="7" s="1"/>
  <c r="G296" i="7"/>
  <c r="F296" i="7"/>
  <c r="F424" i="7" s="1"/>
  <c r="E296" i="7"/>
  <c r="D297" i="7" s="1"/>
  <c r="D296" i="7"/>
  <c r="AE296" i="7" s="1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C299" i="7" s="1"/>
  <c r="F295" i="7"/>
  <c r="C298" i="7" s="1"/>
  <c r="E295" i="7"/>
  <c r="C297" i="7" s="1"/>
  <c r="D295" i="7"/>
  <c r="C296" i="7" s="1"/>
  <c r="C295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M294" i="7"/>
  <c r="L294" i="7"/>
  <c r="K294" i="7"/>
  <c r="J294" i="7"/>
  <c r="I294" i="7"/>
  <c r="H294" i="7"/>
  <c r="G294" i="7"/>
  <c r="B299" i="7" s="1"/>
  <c r="F294" i="7"/>
  <c r="B298" i="7" s="1"/>
  <c r="E294" i="7"/>
  <c r="B297" i="7" s="1"/>
  <c r="D294" i="7"/>
  <c r="B295" i="7"/>
  <c r="B294" i="7"/>
  <c r="AE294" i="7" s="1"/>
  <c r="AE370" i="7" l="1"/>
  <c r="N498" i="7"/>
  <c r="AE498" i="7" s="1"/>
  <c r="AE373" i="7"/>
  <c r="Q501" i="7"/>
  <c r="AE501" i="7" s="1"/>
  <c r="AE386" i="7"/>
  <c r="AD514" i="7"/>
  <c r="AE514" i="7" s="1"/>
  <c r="BK370" i="7"/>
  <c r="AT498" i="7"/>
  <c r="BK498" i="7" s="1"/>
  <c r="CQ371" i="7"/>
  <c r="CA499" i="7"/>
  <c r="CQ499" i="7" s="1"/>
  <c r="CQ372" i="7"/>
  <c r="CB500" i="7"/>
  <c r="CQ500" i="7" s="1"/>
  <c r="AE371" i="7"/>
  <c r="O499" i="7"/>
  <c r="AE499" i="7" s="1"/>
  <c r="AE372" i="7"/>
  <c r="P500" i="7"/>
  <c r="AE500" i="7" s="1"/>
  <c r="BK372" i="7"/>
  <c r="AV500" i="7"/>
  <c r="BK500" i="7" s="1"/>
  <c r="BK380" i="7"/>
  <c r="BD508" i="7"/>
  <c r="BK508" i="7" s="1"/>
  <c r="BK383" i="7"/>
  <c r="BG511" i="7"/>
  <c r="BK511" i="7" s="1"/>
  <c r="BP363" i="7"/>
  <c r="BS488" i="7"/>
  <c r="CQ366" i="7"/>
  <c r="BV494" i="7"/>
  <c r="CQ494" i="7" s="1"/>
  <c r="CQ377" i="7"/>
  <c r="CG505" i="7"/>
  <c r="CQ505" i="7" s="1"/>
  <c r="CQ382" i="7"/>
  <c r="CL510" i="7"/>
  <c r="CQ510" i="7" s="1"/>
  <c r="D363" i="7"/>
  <c r="G488" i="7"/>
  <c r="AE366" i="7"/>
  <c r="J494" i="7"/>
  <c r="AE494" i="7" s="1"/>
  <c r="AE377" i="7"/>
  <c r="U505" i="7"/>
  <c r="AE505" i="7" s="1"/>
  <c r="AE382" i="7"/>
  <c r="Z510" i="7"/>
  <c r="AE510" i="7" s="1"/>
  <c r="BK382" i="7"/>
  <c r="BF510" i="7"/>
  <c r="BK510" i="7" s="1"/>
  <c r="AL363" i="7"/>
  <c r="AL491" i="7" s="1"/>
  <c r="AM490" i="7"/>
  <c r="BK377" i="7"/>
  <c r="BA505" i="7"/>
  <c r="BK505" i="7" s="1"/>
  <c r="BQ362" i="7"/>
  <c r="BQ490" i="7" s="1"/>
  <c r="BR489" i="7"/>
  <c r="CQ368" i="7"/>
  <c r="BX496" i="7"/>
  <c r="CQ496" i="7" s="1"/>
  <c r="CQ375" i="7"/>
  <c r="CE503" i="7"/>
  <c r="CQ503" i="7" s="1"/>
  <c r="CQ384" i="7"/>
  <c r="CN512" i="7"/>
  <c r="CQ512" i="7" s="1"/>
  <c r="E362" i="7"/>
  <c r="E490" i="7" s="1"/>
  <c r="F489" i="7"/>
  <c r="AE368" i="7"/>
  <c r="L496" i="7"/>
  <c r="AE496" i="7" s="1"/>
  <c r="AE375" i="7"/>
  <c r="S503" i="7"/>
  <c r="AE503" i="7" s="1"/>
  <c r="AE384" i="7"/>
  <c r="AB512" i="7"/>
  <c r="AE512" i="7" s="1"/>
  <c r="BK362" i="7"/>
  <c r="AL490" i="7"/>
  <c r="BK490" i="7" s="1"/>
  <c r="BK364" i="7"/>
  <c r="AN492" i="7"/>
  <c r="BK492" i="7" s="1"/>
  <c r="BK375" i="7"/>
  <c r="AY503" i="7"/>
  <c r="BK503" i="7" s="1"/>
  <c r="BQ363" i="7"/>
  <c r="BQ491" i="7" s="1"/>
  <c r="BS489" i="7"/>
  <c r="CQ362" i="7"/>
  <c r="BR490" i="7"/>
  <c r="CQ490" i="7" s="1"/>
  <c r="CQ365" i="7"/>
  <c r="BU493" i="7"/>
  <c r="CQ493" i="7" s="1"/>
  <c r="CQ378" i="7"/>
  <c r="CH506" i="7"/>
  <c r="CQ506" i="7" s="1"/>
  <c r="CQ381" i="7"/>
  <c r="CK509" i="7"/>
  <c r="CQ509" i="7" s="1"/>
  <c r="E363" i="7"/>
  <c r="E491" i="7" s="1"/>
  <c r="G489" i="7"/>
  <c r="AE362" i="7"/>
  <c r="F490" i="7"/>
  <c r="AE490" i="7" s="1"/>
  <c r="AE365" i="7"/>
  <c r="I493" i="7"/>
  <c r="AE493" i="7" s="1"/>
  <c r="AE378" i="7"/>
  <c r="V506" i="7"/>
  <c r="AE506" i="7" s="1"/>
  <c r="AE381" i="7"/>
  <c r="Y509" i="7"/>
  <c r="AE509" i="7" s="1"/>
  <c r="BK376" i="7"/>
  <c r="AZ504" i="7"/>
  <c r="BK504" i="7" s="1"/>
  <c r="BR363" i="7"/>
  <c r="BR491" i="7" s="1"/>
  <c r="BS490" i="7"/>
  <c r="CQ363" i="7"/>
  <c r="BS491" i="7"/>
  <c r="CQ491" i="7" s="1"/>
  <c r="CQ364" i="7"/>
  <c r="BT492" i="7"/>
  <c r="CQ492" i="7" s="1"/>
  <c r="CQ379" i="7"/>
  <c r="CI507" i="7"/>
  <c r="CQ507" i="7" s="1"/>
  <c r="CQ380" i="7"/>
  <c r="CJ508" i="7"/>
  <c r="CQ508" i="7" s="1"/>
  <c r="F363" i="7"/>
  <c r="F491" i="7" s="1"/>
  <c r="G490" i="7"/>
  <c r="AE363" i="7"/>
  <c r="G491" i="7"/>
  <c r="AE491" i="7" s="1"/>
  <c r="AE364" i="7"/>
  <c r="H492" i="7"/>
  <c r="AE492" i="7" s="1"/>
  <c r="AE379" i="7"/>
  <c r="W507" i="7"/>
  <c r="AE507" i="7" s="1"/>
  <c r="AE380" i="7"/>
  <c r="X508" i="7"/>
  <c r="AE508" i="7" s="1"/>
  <c r="BK367" i="7"/>
  <c r="AQ495" i="7"/>
  <c r="BK495" i="7" s="1"/>
  <c r="BK371" i="7"/>
  <c r="AU499" i="7"/>
  <c r="BK499" i="7" s="1"/>
  <c r="BK378" i="7"/>
  <c r="BB506" i="7"/>
  <c r="BK506" i="7" s="1"/>
  <c r="AK362" i="7"/>
  <c r="AK490" i="7" s="1"/>
  <c r="AL489" i="7"/>
  <c r="BK366" i="7"/>
  <c r="AP494" i="7"/>
  <c r="BK494" i="7" s="1"/>
  <c r="CQ369" i="7"/>
  <c r="BY497" i="7"/>
  <c r="CQ497" i="7" s="1"/>
  <c r="CQ374" i="7"/>
  <c r="CD502" i="7"/>
  <c r="CQ502" i="7" s="1"/>
  <c r="CQ385" i="7"/>
  <c r="CO513" i="7"/>
  <c r="CQ513" i="7" s="1"/>
  <c r="AE369" i="7"/>
  <c r="M497" i="7"/>
  <c r="AE497" i="7" s="1"/>
  <c r="AE374" i="7"/>
  <c r="R502" i="7"/>
  <c r="AE502" i="7" s="1"/>
  <c r="AE385" i="7"/>
  <c r="AC513" i="7"/>
  <c r="AE513" i="7" s="1"/>
  <c r="BK386" i="7"/>
  <c r="BJ514" i="7"/>
  <c r="BK514" i="7" s="1"/>
  <c r="BK374" i="7"/>
  <c r="AX502" i="7"/>
  <c r="BK502" i="7" s="1"/>
  <c r="CQ367" i="7"/>
  <c r="BW495" i="7"/>
  <c r="CQ495" i="7" s="1"/>
  <c r="CQ376" i="7"/>
  <c r="CF504" i="7"/>
  <c r="CQ504" i="7" s="1"/>
  <c r="CQ383" i="7"/>
  <c r="CM511" i="7"/>
  <c r="CQ511" i="7" s="1"/>
  <c r="AE367" i="7"/>
  <c r="K495" i="7"/>
  <c r="AE495" i="7" s="1"/>
  <c r="AE376" i="7"/>
  <c r="T504" i="7"/>
  <c r="AE504" i="7" s="1"/>
  <c r="AE383" i="7"/>
  <c r="AA511" i="7"/>
  <c r="AE511" i="7" s="1"/>
  <c r="BK363" i="7"/>
  <c r="AM491" i="7"/>
  <c r="BK491" i="7" s="1"/>
  <c r="CQ370" i="7"/>
  <c r="BZ498" i="7"/>
  <c r="CQ498" i="7" s="1"/>
  <c r="CQ373" i="7"/>
  <c r="CC501" i="7"/>
  <c r="CQ501" i="7" s="1"/>
  <c r="CQ386" i="7"/>
  <c r="CP514" i="7"/>
  <c r="CQ514" i="7" s="1"/>
  <c r="D299" i="7"/>
  <c r="G424" i="7"/>
  <c r="AE301" i="7"/>
  <c r="I429" i="7"/>
  <c r="AE429" i="7" s="1"/>
  <c r="AE314" i="7"/>
  <c r="V442" i="7"/>
  <c r="AE442" i="7" s="1"/>
  <c r="AE317" i="7"/>
  <c r="Y445" i="7"/>
  <c r="AE445" i="7" s="1"/>
  <c r="BK305" i="7"/>
  <c r="AS433" i="7"/>
  <c r="BK433" i="7" s="1"/>
  <c r="BK310" i="7"/>
  <c r="AX438" i="7"/>
  <c r="BK438" i="7" s="1"/>
  <c r="BK321" i="7"/>
  <c r="BI449" i="7"/>
  <c r="BK449" i="7" s="1"/>
  <c r="BQ299" i="7"/>
  <c r="BQ427" i="7" s="1"/>
  <c r="BS425" i="7"/>
  <c r="CQ298" i="7"/>
  <c r="BR426" i="7"/>
  <c r="CQ426" i="7" s="1"/>
  <c r="CQ301" i="7"/>
  <c r="BU429" i="7"/>
  <c r="CQ429" i="7" s="1"/>
  <c r="CQ314" i="7"/>
  <c r="CH442" i="7"/>
  <c r="CQ442" i="7" s="1"/>
  <c r="CQ317" i="7"/>
  <c r="CK445" i="7"/>
  <c r="CQ445" i="7" s="1"/>
  <c r="E298" i="7"/>
  <c r="E426" i="7" s="1"/>
  <c r="F425" i="7"/>
  <c r="AE298" i="7"/>
  <c r="F426" i="7"/>
  <c r="AE426" i="7" s="1"/>
  <c r="AE300" i="7"/>
  <c r="H428" i="7"/>
  <c r="AE428" i="7" s="1"/>
  <c r="AE315" i="7"/>
  <c r="W443" i="7"/>
  <c r="AE443" i="7" s="1"/>
  <c r="AE316" i="7"/>
  <c r="X444" i="7"/>
  <c r="AE444" i="7" s="1"/>
  <c r="BK303" i="7"/>
  <c r="AQ431" i="7"/>
  <c r="BK431" i="7" s="1"/>
  <c r="BK312" i="7"/>
  <c r="AZ440" i="7"/>
  <c r="BK440" i="7" s="1"/>
  <c r="BK319" i="7"/>
  <c r="BG447" i="7"/>
  <c r="BK447" i="7" s="1"/>
  <c r="BR299" i="7"/>
  <c r="BR427" i="7" s="1"/>
  <c r="BS426" i="7"/>
  <c r="CQ299" i="7"/>
  <c r="BS427" i="7"/>
  <c r="CQ427" i="7" s="1"/>
  <c r="CQ300" i="7"/>
  <c r="BT428" i="7"/>
  <c r="CQ428" i="7" s="1"/>
  <c r="CQ315" i="7"/>
  <c r="CI443" i="7"/>
  <c r="CQ443" i="7" s="1"/>
  <c r="CQ316" i="7"/>
  <c r="CJ444" i="7"/>
  <c r="CQ444" i="7" s="1"/>
  <c r="E299" i="7"/>
  <c r="E427" i="7" s="1"/>
  <c r="G425" i="7"/>
  <c r="F299" i="7"/>
  <c r="F427" i="7" s="1"/>
  <c r="G426" i="7"/>
  <c r="AE299" i="7"/>
  <c r="G427" i="7"/>
  <c r="AE427" i="7" s="1"/>
  <c r="AE305" i="7"/>
  <c r="M433" i="7"/>
  <c r="AE433" i="7" s="1"/>
  <c r="AE310" i="7"/>
  <c r="R438" i="7"/>
  <c r="AE438" i="7" s="1"/>
  <c r="AE321" i="7"/>
  <c r="AC449" i="7"/>
  <c r="AE449" i="7" s="1"/>
  <c r="BK306" i="7"/>
  <c r="AT434" i="7"/>
  <c r="BK434" i="7" s="1"/>
  <c r="BK309" i="7"/>
  <c r="AW437" i="7"/>
  <c r="BK437" i="7" s="1"/>
  <c r="BK322" i="7"/>
  <c r="BJ450" i="7"/>
  <c r="BK450" i="7" s="1"/>
  <c r="CQ305" i="7"/>
  <c r="BY433" i="7"/>
  <c r="CQ433" i="7" s="1"/>
  <c r="CQ310" i="7"/>
  <c r="CD438" i="7"/>
  <c r="CQ438" i="7" s="1"/>
  <c r="CQ321" i="7"/>
  <c r="CO449" i="7"/>
  <c r="CQ449" i="7" s="1"/>
  <c r="AE303" i="7"/>
  <c r="K431" i="7"/>
  <c r="AE431" i="7" s="1"/>
  <c r="AE312" i="7"/>
  <c r="T440" i="7"/>
  <c r="AE440" i="7" s="1"/>
  <c r="AE319" i="7"/>
  <c r="AA447" i="7"/>
  <c r="AE447" i="7" s="1"/>
  <c r="BK307" i="7"/>
  <c r="AU435" i="7"/>
  <c r="BK435" i="7" s="1"/>
  <c r="BK308" i="7"/>
  <c r="AV436" i="7"/>
  <c r="BK436" i="7" s="1"/>
  <c r="CQ303" i="7"/>
  <c r="BW431" i="7"/>
  <c r="CQ431" i="7" s="1"/>
  <c r="CQ312" i="7"/>
  <c r="CF440" i="7"/>
  <c r="CQ440" i="7" s="1"/>
  <c r="CQ319" i="7"/>
  <c r="CM447" i="7"/>
  <c r="CQ447" i="7" s="1"/>
  <c r="AE306" i="7"/>
  <c r="N434" i="7"/>
  <c r="AE434" i="7" s="1"/>
  <c r="AE309" i="7"/>
  <c r="Q437" i="7"/>
  <c r="AE437" i="7" s="1"/>
  <c r="AE322" i="7"/>
  <c r="AD450" i="7"/>
  <c r="AE450" i="7" s="1"/>
  <c r="AJ299" i="7"/>
  <c r="AM424" i="7"/>
  <c r="BK302" i="7"/>
  <c r="AP430" i="7"/>
  <c r="BK430" i="7" s="1"/>
  <c r="BK313" i="7"/>
  <c r="BA441" i="7"/>
  <c r="BK441" i="7" s="1"/>
  <c r="BK318" i="7"/>
  <c r="BF446" i="7"/>
  <c r="BK446" i="7" s="1"/>
  <c r="CQ306" i="7"/>
  <c r="BZ434" i="7"/>
  <c r="CQ434" i="7" s="1"/>
  <c r="CQ309" i="7"/>
  <c r="CC437" i="7"/>
  <c r="CQ437" i="7" s="1"/>
  <c r="CQ322" i="7"/>
  <c r="CP450" i="7"/>
  <c r="CQ450" i="7" s="1"/>
  <c r="AE307" i="7"/>
  <c r="O435" i="7"/>
  <c r="AE435" i="7" s="1"/>
  <c r="AE308" i="7"/>
  <c r="P436" i="7"/>
  <c r="AE436" i="7" s="1"/>
  <c r="AK298" i="7"/>
  <c r="AK426" i="7" s="1"/>
  <c r="AL425" i="7"/>
  <c r="BK304" i="7"/>
  <c r="AR432" i="7"/>
  <c r="BK432" i="7" s="1"/>
  <c r="BK311" i="7"/>
  <c r="AY439" i="7"/>
  <c r="BK439" i="7" s="1"/>
  <c r="BK320" i="7"/>
  <c r="BH448" i="7"/>
  <c r="BK448" i="7" s="1"/>
  <c r="CQ307" i="7"/>
  <c r="CA435" i="7"/>
  <c r="CQ435" i="7" s="1"/>
  <c r="CQ308" i="7"/>
  <c r="CB436" i="7"/>
  <c r="CQ436" i="7" s="1"/>
  <c r="AE302" i="7"/>
  <c r="J430" i="7"/>
  <c r="AE430" i="7" s="1"/>
  <c r="AE313" i="7"/>
  <c r="U441" i="7"/>
  <c r="AE441" i="7" s="1"/>
  <c r="AE318" i="7"/>
  <c r="Z446" i="7"/>
  <c r="AE446" i="7" s="1"/>
  <c r="AK299" i="7"/>
  <c r="AK427" i="7" s="1"/>
  <c r="AM425" i="7"/>
  <c r="BK298" i="7"/>
  <c r="AL426" i="7"/>
  <c r="BK426" i="7" s="1"/>
  <c r="BK301" i="7"/>
  <c r="AO429" i="7"/>
  <c r="BK429" i="7" s="1"/>
  <c r="BK314" i="7"/>
  <c r="BB442" i="7"/>
  <c r="BK442" i="7" s="1"/>
  <c r="BK317" i="7"/>
  <c r="BE445" i="7"/>
  <c r="BK445" i="7" s="1"/>
  <c r="BP299" i="7"/>
  <c r="BS424" i="7"/>
  <c r="CQ302" i="7"/>
  <c r="BV430" i="7"/>
  <c r="CQ430" i="7" s="1"/>
  <c r="CQ313" i="7"/>
  <c r="CG441" i="7"/>
  <c r="CQ441" i="7" s="1"/>
  <c r="CQ318" i="7"/>
  <c r="CL446" i="7"/>
  <c r="CQ446" i="7" s="1"/>
  <c r="AE304" i="7"/>
  <c r="L432" i="7"/>
  <c r="AE432" i="7" s="1"/>
  <c r="AE311" i="7"/>
  <c r="S439" i="7"/>
  <c r="AE439" i="7" s="1"/>
  <c r="AE320" i="7"/>
  <c r="AB448" i="7"/>
  <c r="AE448" i="7" s="1"/>
  <c r="AL299" i="7"/>
  <c r="AL427" i="7" s="1"/>
  <c r="AM426" i="7"/>
  <c r="BK299" i="7"/>
  <c r="AM427" i="7"/>
  <c r="BK427" i="7" s="1"/>
  <c r="BK300" i="7"/>
  <c r="AN428" i="7"/>
  <c r="BK428" i="7" s="1"/>
  <c r="BK315" i="7"/>
  <c r="BC443" i="7"/>
  <c r="BK443" i="7" s="1"/>
  <c r="BK316" i="7"/>
  <c r="BD444" i="7"/>
  <c r="BK444" i="7" s="1"/>
  <c r="BQ298" i="7"/>
  <c r="BQ426" i="7" s="1"/>
  <c r="BR425" i="7"/>
  <c r="CQ304" i="7"/>
  <c r="BX432" i="7"/>
  <c r="CQ432" i="7" s="1"/>
  <c r="CQ311" i="7"/>
  <c r="CE439" i="7"/>
  <c r="CQ439" i="7" s="1"/>
  <c r="CQ320" i="7"/>
  <c r="CN448" i="7"/>
  <c r="CQ448" i="7" s="1"/>
  <c r="D362" i="7"/>
  <c r="AE361" i="7"/>
  <c r="AH360" i="7"/>
  <c r="BK359" i="7"/>
  <c r="D298" i="7"/>
  <c r="AE297" i="7"/>
  <c r="B360" i="7"/>
  <c r="AE359" i="7"/>
  <c r="BP362" i="7"/>
  <c r="CQ361" i="7"/>
  <c r="B303" i="7" a="1"/>
  <c r="I303" i="7" s="1"/>
  <c r="I431" i="7" s="1"/>
  <c r="B296" i="7"/>
  <c r="AE295" i="7"/>
  <c r="B364" i="7" a="1"/>
  <c r="C364" i="7" s="1"/>
  <c r="B368" i="7" a="1"/>
  <c r="I368" i="7" s="1"/>
  <c r="I496" i="7" s="1"/>
  <c r="AH302" i="7" a="1"/>
  <c r="AI302" i="7" s="1"/>
  <c r="AJ298" i="7"/>
  <c r="BK297" i="7"/>
  <c r="BN302" i="7" a="1"/>
  <c r="BS302" i="7" s="1"/>
  <c r="BS430" i="7" s="1"/>
  <c r="BP298" i="7"/>
  <c r="CQ297" i="7"/>
  <c r="BN367" i="7" a="1"/>
  <c r="BV367" i="7" s="1"/>
  <c r="BV495" i="7" s="1"/>
  <c r="BN360" i="7"/>
  <c r="CQ359" i="7"/>
  <c r="AH296" i="7"/>
  <c r="BK295" i="7"/>
  <c r="BN296" i="7"/>
  <c r="CQ295" i="7"/>
  <c r="B300" i="7" a="1"/>
  <c r="AH303" i="7" a="1"/>
  <c r="BN303" i="7" a="1"/>
  <c r="BN364" i="7" a="1"/>
  <c r="BN368" i="7" a="1"/>
  <c r="B365" i="7" a="1"/>
  <c r="B366" i="7" a="1"/>
  <c r="AH300" i="7" a="1"/>
  <c r="AH304" i="7" a="1"/>
  <c r="BN300" i="7" a="1"/>
  <c r="BN304" i="7" a="1"/>
  <c r="BN365" i="7" a="1"/>
  <c r="B304" i="7" a="1"/>
  <c r="B301" i="7" a="1"/>
  <c r="B302" i="7" a="1"/>
  <c r="B367" i="7" a="1"/>
  <c r="AH301" i="7" a="1"/>
  <c r="BN301" i="7" a="1"/>
  <c r="BN366" i="7" a="1"/>
  <c r="BI379" i="7"/>
  <c r="BI507" i="7" s="1"/>
  <c r="AW361" i="7"/>
  <c r="AW489" i="7" s="1"/>
  <c r="BG363" i="7"/>
  <c r="BG491" i="7" s="1"/>
  <c r="BE367" i="7"/>
  <c r="BE495" i="7" s="1"/>
  <c r="BI381" i="7"/>
  <c r="BI509" i="7" s="1"/>
  <c r="BI380" i="7"/>
  <c r="BI508" i="7" s="1"/>
  <c r="AQ363" i="7"/>
  <c r="AQ491" i="7" s="1"/>
  <c r="BC371" i="7"/>
  <c r="BC499" i="7" s="1"/>
  <c r="AS361" i="7"/>
  <c r="AS489" i="7" s="1"/>
  <c r="BG361" i="7"/>
  <c r="BG489" i="7" s="1"/>
  <c r="BG360" i="7"/>
  <c r="BG488" i="7" s="1"/>
  <c r="BA365" i="7"/>
  <c r="BA493" i="7" s="1"/>
  <c r="BA364" i="7"/>
  <c r="BA492" i="7" s="1"/>
  <c r="BB358" i="7"/>
  <c r="AQ361" i="7"/>
  <c r="AQ489" i="7" s="1"/>
  <c r="AQ360" i="7"/>
  <c r="AQ488" i="7" s="1"/>
  <c r="BC361" i="7"/>
  <c r="BC489" i="7" s="1"/>
  <c r="BC360" i="7"/>
  <c r="BC488" i="7" s="1"/>
  <c r="AV361" i="7"/>
  <c r="AV489" i="7" s="1"/>
  <c r="BI361" i="7"/>
  <c r="BI489" i="7" s="1"/>
  <c r="AZ363" i="7"/>
  <c r="AZ491" i="7" s="1"/>
  <c r="AZ362" i="7"/>
  <c r="AZ490" i="7" s="1"/>
  <c r="AO365" i="7"/>
  <c r="AW365" i="7"/>
  <c r="AW493" i="7" s="1"/>
  <c r="AW364" i="7"/>
  <c r="AW492" i="7" s="1"/>
  <c r="BC365" i="7"/>
  <c r="BC493" i="7" s="1"/>
  <c r="BH365" i="7"/>
  <c r="BH493" i="7" s="1"/>
  <c r="BG369" i="7"/>
  <c r="BG497" i="7" s="1"/>
  <c r="BG368" i="7"/>
  <c r="BG496" i="7" s="1"/>
  <c r="AV369" i="7"/>
  <c r="AV497" i="7" s="1"/>
  <c r="BB369" i="7"/>
  <c r="BB497" i="7" s="1"/>
  <c r="BE371" i="7"/>
  <c r="BE499" i="7" s="1"/>
  <c r="AW373" i="7"/>
  <c r="BI372" i="7"/>
  <c r="BI500" i="7" s="1"/>
  <c r="BB375" i="7"/>
  <c r="BB503" i="7" s="1"/>
  <c r="BB374" i="7"/>
  <c r="BB502" i="7" s="1"/>
  <c r="BC377" i="7"/>
  <c r="BC505" i="7" s="1"/>
  <c r="BC376" i="7"/>
  <c r="BC504" i="7" s="1"/>
  <c r="BC379" i="7"/>
  <c r="BC378" i="7"/>
  <c r="BC506" i="7" s="1"/>
  <c r="BD378" i="7"/>
  <c r="BD506" i="7" s="1"/>
  <c r="AM358" i="7"/>
  <c r="AH363" i="7" s="1"/>
  <c r="AU362" i="7"/>
  <c r="AU490" i="7" s="1"/>
  <c r="BB364" i="7"/>
  <c r="BB492" i="7" s="1"/>
  <c r="AX372" i="7"/>
  <c r="AX500" i="7" s="1"/>
  <c r="BI378" i="7"/>
  <c r="BI506" i="7" s="1"/>
  <c r="AX358" i="7"/>
  <c r="AL359" i="7"/>
  <c r="AI362" i="7" s="1"/>
  <c r="AS359" i="7"/>
  <c r="AY360" i="7"/>
  <c r="AY488" i="7" s="1"/>
  <c r="AV362" i="7"/>
  <c r="AV490" i="7" s="1"/>
  <c r="BB363" i="7"/>
  <c r="BB491" i="7" s="1"/>
  <c r="AV363" i="7"/>
  <c r="AV491" i="7" s="1"/>
  <c r="BC363" i="7"/>
  <c r="BC491" i="7" s="1"/>
  <c r="AR365" i="7"/>
  <c r="AR493" i="7" s="1"/>
  <c r="BB365" i="7"/>
  <c r="BB493" i="7" s="1"/>
  <c r="BJ365" i="7"/>
  <c r="BJ493" i="7" s="1"/>
  <c r="BB367" i="7"/>
  <c r="BB495" i="7" s="1"/>
  <c r="BI369" i="7"/>
  <c r="BI497" i="7" s="1"/>
  <c r="AW369" i="7"/>
  <c r="AW497" i="7" s="1"/>
  <c r="AX371" i="7"/>
  <c r="AX499" i="7" s="1"/>
  <c r="BJ375" i="7"/>
  <c r="BJ503" i="7" s="1"/>
  <c r="BH381" i="7"/>
  <c r="BH509" i="7" s="1"/>
  <c r="BI385" i="7"/>
  <c r="AQ362" i="7"/>
  <c r="AQ490" i="7" s="1"/>
  <c r="BG362" i="7"/>
  <c r="BG490" i="7" s="1"/>
  <c r="AR364" i="7"/>
  <c r="AR492" i="7" s="1"/>
  <c r="BC364" i="7"/>
  <c r="BC492" i="7" s="1"/>
  <c r="BH364" i="7"/>
  <c r="BH492" i="7" s="1"/>
  <c r="AW366" i="7"/>
  <c r="AW494" i="7" s="1"/>
  <c r="AV368" i="7"/>
  <c r="AV496" i="7" s="1"/>
  <c r="AW370" i="7"/>
  <c r="AW498" i="7" s="1"/>
  <c r="BA370" i="7"/>
  <c r="BA498" i="7" s="1"/>
  <c r="BI370" i="7"/>
  <c r="BI498" i="7" s="1"/>
  <c r="BD372" i="7"/>
  <c r="BD500" i="7" s="1"/>
  <c r="BJ372" i="7"/>
  <c r="BJ500" i="7" s="1"/>
  <c r="BH380" i="7"/>
  <c r="BH508" i="7" s="1"/>
  <c r="AO359" i="7"/>
  <c r="AT359" i="7"/>
  <c r="BJ359" i="7"/>
  <c r="BJ358" i="7"/>
  <c r="BB359" i="7"/>
  <c r="AZ361" i="7"/>
  <c r="AZ489" i="7" s="1"/>
  <c r="AK361" i="7"/>
  <c r="AK489" i="7" s="1"/>
  <c r="BK489" i="7" s="1"/>
  <c r="AR361" i="7"/>
  <c r="AR489" i="7" s="1"/>
  <c r="AX361" i="7"/>
  <c r="AX489" i="7" s="1"/>
  <c r="BF361" i="7"/>
  <c r="BF489" i="7" s="1"/>
  <c r="AR362" i="7"/>
  <c r="AR490" i="7" s="1"/>
  <c r="BH362" i="7"/>
  <c r="BH490" i="7" s="1"/>
  <c r="BE365" i="7"/>
  <c r="BE493" i="7" s="1"/>
  <c r="BE364" i="7"/>
  <c r="BE492" i="7" s="1"/>
  <c r="AP365" i="7"/>
  <c r="AP493" i="7" s="1"/>
  <c r="AX367" i="7"/>
  <c r="AX495" i="7" s="1"/>
  <c r="AX366" i="7"/>
  <c r="AX494" i="7" s="1"/>
  <c r="BD369" i="7"/>
  <c r="BD497" i="7" s="1"/>
  <c r="AX373" i="7"/>
  <c r="AX501" i="7" s="1"/>
  <c r="BF373" i="7"/>
  <c r="BF501" i="7" s="1"/>
  <c r="AY374" i="7"/>
  <c r="AY502" i="7" s="1"/>
  <c r="BD375" i="7"/>
  <c r="BD503" i="7" s="1"/>
  <c r="BJ374" i="7"/>
  <c r="BJ502" i="7" s="1"/>
  <c r="BG376" i="7"/>
  <c r="BG504" i="7" s="1"/>
  <c r="BD377" i="7"/>
  <c r="BD505" i="7" s="1"/>
  <c r="BD379" i="7"/>
  <c r="BD507" i="7" s="1"/>
  <c r="BJ383" i="7"/>
  <c r="BJ511" i="7" s="1"/>
  <c r="BJ385" i="7"/>
  <c r="BJ513" i="7" s="1"/>
  <c r="AO358" i="7"/>
  <c r="AW358" i="7"/>
  <c r="AV360" i="7"/>
  <c r="AV488" i="7" s="1"/>
  <c r="BF360" i="7"/>
  <c r="BF488" i="7" s="1"/>
  <c r="AT364" i="7"/>
  <c r="AT492" i="7" s="1"/>
  <c r="AS366" i="7"/>
  <c r="AS494" i="7" s="1"/>
  <c r="BI366" i="7"/>
  <c r="BI494" i="7" s="1"/>
  <c r="AR368" i="7"/>
  <c r="BH368" i="7"/>
  <c r="BH496" i="7" s="1"/>
  <c r="AZ372" i="7"/>
  <c r="AZ500" i="7" s="1"/>
  <c r="BF372" i="7"/>
  <c r="BF500" i="7" s="1"/>
  <c r="BD376" i="7"/>
  <c r="BD504" i="7" s="1"/>
  <c r="AV359" i="7"/>
  <c r="BF358" i="7"/>
  <c r="AP359" i="7"/>
  <c r="AK360" i="7"/>
  <c r="AJ361" i="7" s="1"/>
  <c r="BH361" i="7"/>
  <c r="BH489" i="7" s="1"/>
  <c r="AN362" i="7"/>
  <c r="AT363" i="7"/>
  <c r="AT491" i="7" s="1"/>
  <c r="BD362" i="7"/>
  <c r="BD490" i="7" s="1"/>
  <c r="BJ363" i="7"/>
  <c r="BJ491" i="7" s="1"/>
  <c r="AR363" i="7"/>
  <c r="AR491" i="7" s="1"/>
  <c r="AO364" i="7"/>
  <c r="AO492" i="7" s="1"/>
  <c r="BF365" i="7"/>
  <c r="BF493" i="7" s="1"/>
  <c r="AQ366" i="7"/>
  <c r="AQ494" i="7" s="1"/>
  <c r="BF367" i="7"/>
  <c r="BF495" i="7" s="1"/>
  <c r="AS369" i="7"/>
  <c r="AT369" i="7"/>
  <c r="AT497" i="7" s="1"/>
  <c r="BH369" i="7"/>
  <c r="BH497" i="7" s="1"/>
  <c r="BD371" i="7"/>
  <c r="BD499" i="7" s="1"/>
  <c r="AW372" i="7"/>
  <c r="AW500" i="7" s="1"/>
  <c r="AZ375" i="7"/>
  <c r="AZ503" i="7" s="1"/>
  <c r="BF374" i="7"/>
  <c r="BF502" i="7" s="1"/>
  <c r="BF375" i="7"/>
  <c r="BF503" i="7" s="1"/>
  <c r="BH377" i="7"/>
  <c r="BH505" i="7" s="1"/>
  <c r="BH379" i="7"/>
  <c r="BH507" i="7" s="1"/>
  <c r="BH378" i="7"/>
  <c r="BH506" i="7" s="1"/>
  <c r="AX365" i="7"/>
  <c r="AX493" i="7" s="1"/>
  <c r="AR367" i="7"/>
  <c r="AR495" i="7" s="1"/>
  <c r="AV367" i="7"/>
  <c r="AV495" i="7" s="1"/>
  <c r="BD367" i="7"/>
  <c r="BD495" i="7" s="1"/>
  <c r="BH367" i="7"/>
  <c r="BH495" i="7" s="1"/>
  <c r="BE381" i="7"/>
  <c r="BF380" i="7"/>
  <c r="BF508" i="7" s="1"/>
  <c r="BF381" i="7"/>
  <c r="BF509" i="7" s="1"/>
  <c r="BH384" i="7"/>
  <c r="BU367" i="7" l="1"/>
  <c r="BU495" i="7" s="1"/>
  <c r="BK381" i="7"/>
  <c r="BE509" i="7"/>
  <c r="BK509" i="7" s="1"/>
  <c r="AH366" i="7" a="1"/>
  <c r="AK366" i="7" s="1"/>
  <c r="AK494" i="7" s="1"/>
  <c r="BK385" i="7"/>
  <c r="BI513" i="7"/>
  <c r="BK513" i="7" s="1"/>
  <c r="BK369" i="7"/>
  <c r="AS497" i="7"/>
  <c r="BK497" i="7" s="1"/>
  <c r="AH364" i="7" a="1"/>
  <c r="AK364" i="7" s="1"/>
  <c r="AK492" i="7" s="1"/>
  <c r="AN490" i="7"/>
  <c r="BK379" i="7"/>
  <c r="BC507" i="7"/>
  <c r="BK507" i="7" s="1"/>
  <c r="BK365" i="7"/>
  <c r="AO493" i="7"/>
  <c r="BK493" i="7" s="1"/>
  <c r="BK384" i="7"/>
  <c r="BH512" i="7"/>
  <c r="BK512" i="7" s="1"/>
  <c r="BK368" i="7"/>
  <c r="AR496" i="7"/>
  <c r="BK496" i="7" s="1"/>
  <c r="BK373" i="7"/>
  <c r="AW501" i="7"/>
  <c r="BK501" i="7" s="1"/>
  <c r="BT302" i="7"/>
  <c r="BT430" i="7" s="1"/>
  <c r="J368" i="7"/>
  <c r="J496" i="7" s="1"/>
  <c r="G364" i="7"/>
  <c r="G492" i="7" s="1"/>
  <c r="C368" i="7"/>
  <c r="J303" i="7"/>
  <c r="J431" i="7" s="1"/>
  <c r="E368" i="7"/>
  <c r="E496" i="7" s="1"/>
  <c r="G303" i="7"/>
  <c r="G431" i="7" s="1"/>
  <c r="AJ302" i="7"/>
  <c r="BO302" i="7"/>
  <c r="D368" i="7"/>
  <c r="B303" i="7"/>
  <c r="BP367" i="7"/>
  <c r="E364" i="7"/>
  <c r="E492" i="7" s="1"/>
  <c r="BR367" i="7"/>
  <c r="BR495" i="7" s="1"/>
  <c r="BS367" i="7"/>
  <c r="BS495" i="7" s="1"/>
  <c r="F364" i="7"/>
  <c r="F492" i="7" s="1"/>
  <c r="BN367" i="7"/>
  <c r="BT367" i="7"/>
  <c r="BT495" i="7" s="1"/>
  <c r="B364" i="7"/>
  <c r="D364" i="7"/>
  <c r="BQ367" i="7"/>
  <c r="BQ495" i="7" s="1"/>
  <c r="BO367" i="7"/>
  <c r="BQ302" i="7"/>
  <c r="BQ430" i="7" s="1"/>
  <c r="BN302" i="7"/>
  <c r="G368" i="7"/>
  <c r="G496" i="7" s="1"/>
  <c r="H368" i="7"/>
  <c r="H496" i="7" s="1"/>
  <c r="E303" i="7"/>
  <c r="E431" i="7" s="1"/>
  <c r="C303" i="7"/>
  <c r="AM302" i="7"/>
  <c r="AM430" i="7" s="1"/>
  <c r="BP302" i="7"/>
  <c r="BU302" i="7"/>
  <c r="BU430" i="7" s="1"/>
  <c r="B368" i="7"/>
  <c r="K368" i="7"/>
  <c r="K496" i="7" s="1"/>
  <c r="D303" i="7"/>
  <c r="H303" i="7"/>
  <c r="H431" i="7" s="1"/>
  <c r="AH302" i="7"/>
  <c r="AL302" i="7"/>
  <c r="AL430" i="7" s="1"/>
  <c r="AN302" i="7"/>
  <c r="AN430" i="7" s="1"/>
  <c r="AO302" i="7"/>
  <c r="AO430" i="7" s="1"/>
  <c r="BR302" i="7"/>
  <c r="BR430" i="7" s="1"/>
  <c r="F368" i="7"/>
  <c r="F496" i="7" s="1"/>
  <c r="F303" i="7"/>
  <c r="F431" i="7" s="1"/>
  <c r="AJ362" i="7"/>
  <c r="BK361" i="7"/>
  <c r="AH368" i="7" a="1"/>
  <c r="AN368" i="7" s="1"/>
  <c r="AN496" i="7" s="1"/>
  <c r="AK302" i="7"/>
  <c r="AK430" i="7" s="1"/>
  <c r="AH364" i="7"/>
  <c r="AH366" i="7"/>
  <c r="AL366" i="7"/>
  <c r="AL494" i="7" s="1"/>
  <c r="AM300" i="7"/>
  <c r="AM428" i="7" s="1"/>
  <c r="AJ300" i="7"/>
  <c r="AL300" i="7"/>
  <c r="AL428" i="7" s="1"/>
  <c r="AI300" i="7"/>
  <c r="AK300" i="7"/>
  <c r="AK428" i="7" s="1"/>
  <c r="AH300" i="7"/>
  <c r="H301" i="7"/>
  <c r="H429" i="7" s="1"/>
  <c r="C301" i="7"/>
  <c r="E301" i="7"/>
  <c r="E429" i="7" s="1"/>
  <c r="G301" i="7"/>
  <c r="G429" i="7" s="1"/>
  <c r="B301" i="7"/>
  <c r="D301" i="7"/>
  <c r="F301" i="7"/>
  <c r="F429" i="7" s="1"/>
  <c r="BS300" i="7"/>
  <c r="BS428" i="7" s="1"/>
  <c r="BP300" i="7"/>
  <c r="BR300" i="7"/>
  <c r="BR428" i="7" s="1"/>
  <c r="BO300" i="7"/>
  <c r="BQ300" i="7"/>
  <c r="BQ428" i="7" s="1"/>
  <c r="BN300" i="7"/>
  <c r="I366" i="7"/>
  <c r="I494" i="7" s="1"/>
  <c r="G366" i="7"/>
  <c r="G494" i="7" s="1"/>
  <c r="B366" i="7"/>
  <c r="C366" i="7"/>
  <c r="H366" i="7"/>
  <c r="H494" i="7" s="1"/>
  <c r="F366" i="7"/>
  <c r="F494" i="7" s="1"/>
  <c r="D366" i="7"/>
  <c r="E366" i="7"/>
  <c r="E494" i="7" s="1"/>
  <c r="BW368" i="7"/>
  <c r="BW496" i="7" s="1"/>
  <c r="BT368" i="7"/>
  <c r="BT496" i="7" s="1"/>
  <c r="BP368" i="7"/>
  <c r="BU368" i="7"/>
  <c r="BU496" i="7" s="1"/>
  <c r="BO368" i="7"/>
  <c r="BN368" i="7"/>
  <c r="BS368" i="7"/>
  <c r="BS496" i="7" s="1"/>
  <c r="BR368" i="7"/>
  <c r="BR496" i="7" s="1"/>
  <c r="BQ368" i="7"/>
  <c r="BQ496" i="7" s="1"/>
  <c r="BV368" i="7"/>
  <c r="BV496" i="7" s="1"/>
  <c r="AP303" i="7"/>
  <c r="AP431" i="7" s="1"/>
  <c r="AN303" i="7"/>
  <c r="AN431" i="7" s="1"/>
  <c r="AM303" i="7"/>
  <c r="AM431" i="7" s="1"/>
  <c r="AJ303" i="7"/>
  <c r="AI303" i="7"/>
  <c r="AO303" i="7"/>
  <c r="AO431" i="7" s="1"/>
  <c r="AH303" i="7"/>
  <c r="AL303" i="7"/>
  <c r="AL431" i="7" s="1"/>
  <c r="AK303" i="7"/>
  <c r="AK431" i="7" s="1"/>
  <c r="I302" i="7"/>
  <c r="I430" i="7" s="1"/>
  <c r="D302" i="7"/>
  <c r="G302" i="7"/>
  <c r="G430" i="7" s="1"/>
  <c r="F302" i="7"/>
  <c r="F430" i="7" s="1"/>
  <c r="C302" i="7"/>
  <c r="H302" i="7"/>
  <c r="H430" i="7" s="1"/>
  <c r="B302" i="7"/>
  <c r="E302" i="7"/>
  <c r="E430" i="7" s="1"/>
  <c r="BW304" i="7"/>
  <c r="BW432" i="7" s="1"/>
  <c r="BP304" i="7"/>
  <c r="BT304" i="7"/>
  <c r="BT432" i="7" s="1"/>
  <c r="BR304" i="7"/>
  <c r="BR432" i="7" s="1"/>
  <c r="BQ304" i="7"/>
  <c r="BQ432" i="7" s="1"/>
  <c r="BV304" i="7"/>
  <c r="BV432" i="7" s="1"/>
  <c r="BU304" i="7"/>
  <c r="BU432" i="7" s="1"/>
  <c r="BO304" i="7"/>
  <c r="BN304" i="7"/>
  <c r="BS304" i="7"/>
  <c r="BS432" i="7" s="1"/>
  <c r="AN301" i="7"/>
  <c r="AN429" i="7" s="1"/>
  <c r="AH301" i="7"/>
  <c r="AJ301" i="7"/>
  <c r="AL301" i="7"/>
  <c r="AL429" i="7" s="1"/>
  <c r="AI301" i="7"/>
  <c r="AK301" i="7"/>
  <c r="AK429" i="7" s="1"/>
  <c r="AM301" i="7"/>
  <c r="AM429" i="7" s="1"/>
  <c r="I304" i="7"/>
  <c r="I432" i="7" s="1"/>
  <c r="G304" i="7"/>
  <c r="G432" i="7" s="1"/>
  <c r="B304" i="7"/>
  <c r="K304" i="7"/>
  <c r="K432" i="7" s="1"/>
  <c r="D304" i="7"/>
  <c r="J304" i="7"/>
  <c r="J432" i="7" s="1"/>
  <c r="C304" i="7"/>
  <c r="H304" i="7"/>
  <c r="H432" i="7" s="1"/>
  <c r="F304" i="7"/>
  <c r="F432" i="7" s="1"/>
  <c r="E304" i="7"/>
  <c r="E432" i="7" s="1"/>
  <c r="H365" i="7"/>
  <c r="H493" i="7" s="1"/>
  <c r="C365" i="7"/>
  <c r="E365" i="7"/>
  <c r="E493" i="7" s="1"/>
  <c r="G365" i="7"/>
  <c r="G493" i="7" s="1"/>
  <c r="B365" i="7"/>
  <c r="D365" i="7"/>
  <c r="F365" i="7"/>
  <c r="F493" i="7" s="1"/>
  <c r="BS364" i="7"/>
  <c r="BS492" i="7" s="1"/>
  <c r="BP364" i="7"/>
  <c r="BR364" i="7"/>
  <c r="BR492" i="7" s="1"/>
  <c r="BO364" i="7"/>
  <c r="BQ364" i="7"/>
  <c r="BQ492" i="7" s="1"/>
  <c r="BN364" i="7"/>
  <c r="E300" i="7"/>
  <c r="E428" i="7" s="1"/>
  <c r="G300" i="7"/>
  <c r="G428" i="7" s="1"/>
  <c r="B300" i="7"/>
  <c r="C300" i="7"/>
  <c r="F300" i="7"/>
  <c r="F428" i="7" s="1"/>
  <c r="D300" i="7"/>
  <c r="BT301" i="7"/>
  <c r="BT429" i="7" s="1"/>
  <c r="BO301" i="7"/>
  <c r="BQ301" i="7"/>
  <c r="BQ429" i="7" s="1"/>
  <c r="BS301" i="7"/>
  <c r="BS429" i="7" s="1"/>
  <c r="BN301" i="7"/>
  <c r="BP301" i="7"/>
  <c r="BR301" i="7"/>
  <c r="BR429" i="7" s="1"/>
  <c r="BU366" i="7"/>
  <c r="BU494" i="7" s="1"/>
  <c r="BP366" i="7"/>
  <c r="BO366" i="7"/>
  <c r="BT366" i="7"/>
  <c r="BT494" i="7" s="1"/>
  <c r="BN366" i="7"/>
  <c r="BS366" i="7"/>
  <c r="BS494" i="7" s="1"/>
  <c r="BR366" i="7"/>
  <c r="BR494" i="7" s="1"/>
  <c r="BQ366" i="7"/>
  <c r="BQ494" i="7" s="1"/>
  <c r="J367" i="7"/>
  <c r="J495" i="7" s="1"/>
  <c r="G367" i="7"/>
  <c r="G495" i="7" s="1"/>
  <c r="I367" i="7"/>
  <c r="I495" i="7" s="1"/>
  <c r="D367" i="7"/>
  <c r="B367" i="7"/>
  <c r="H367" i="7"/>
  <c r="H495" i="7" s="1"/>
  <c r="F367" i="7"/>
  <c r="F495" i="7" s="1"/>
  <c r="C367" i="7"/>
  <c r="E367" i="7"/>
  <c r="E495" i="7" s="1"/>
  <c r="BT365" i="7"/>
  <c r="BT493" i="7" s="1"/>
  <c r="BO365" i="7"/>
  <c r="BQ365" i="7"/>
  <c r="BQ493" i="7" s="1"/>
  <c r="BS365" i="7"/>
  <c r="BS493" i="7" s="1"/>
  <c r="BN365" i="7"/>
  <c r="BP365" i="7"/>
  <c r="BR365" i="7"/>
  <c r="BR493" i="7" s="1"/>
  <c r="AQ304" i="7"/>
  <c r="AQ432" i="7" s="1"/>
  <c r="AN304" i="7"/>
  <c r="AN432" i="7" s="1"/>
  <c r="AJ304" i="7"/>
  <c r="AK304" i="7"/>
  <c r="AK432" i="7" s="1"/>
  <c r="AP304" i="7"/>
  <c r="AP432" i="7" s="1"/>
  <c r="AO304" i="7"/>
  <c r="AO432" i="7" s="1"/>
  <c r="AI304" i="7"/>
  <c r="AH304" i="7"/>
  <c r="AM304" i="7"/>
  <c r="AM432" i="7" s="1"/>
  <c r="AL304" i="7"/>
  <c r="AL432" i="7" s="1"/>
  <c r="BV303" i="7"/>
  <c r="BV431" i="7" s="1"/>
  <c r="BT303" i="7"/>
  <c r="BT431" i="7" s="1"/>
  <c r="BS303" i="7"/>
  <c r="BS431" i="7" s="1"/>
  <c r="BP303" i="7"/>
  <c r="BO303" i="7"/>
  <c r="BU303" i="7"/>
  <c r="BU431" i="7" s="1"/>
  <c r="BN303" i="7"/>
  <c r="BR303" i="7"/>
  <c r="BR431" i="7" s="1"/>
  <c r="BQ303" i="7"/>
  <c r="BQ431" i="7" s="1"/>
  <c r="AY363" i="7"/>
  <c r="AY491" i="7" s="1"/>
  <c r="AY362" i="7"/>
  <c r="AY490" i="7" s="1"/>
  <c r="BG380" i="7"/>
  <c r="BG508" i="7" s="1"/>
  <c r="BG381" i="7"/>
  <c r="BG509" i="7" s="1"/>
  <c r="BI376" i="7"/>
  <c r="BI504" i="7" s="1"/>
  <c r="BI377" i="7"/>
  <c r="BI505" i="7" s="1"/>
  <c r="BG366" i="7"/>
  <c r="BG494" i="7" s="1"/>
  <c r="BG367" i="7"/>
  <c r="BG495" i="7" s="1"/>
  <c r="AK358" i="7"/>
  <c r="AH361" i="7" s="1"/>
  <c r="AK359" i="7"/>
  <c r="AI361" i="7" s="1"/>
  <c r="BI374" i="7"/>
  <c r="BI502" i="7" s="1"/>
  <c r="BI375" i="7"/>
  <c r="BI503" i="7" s="1"/>
  <c r="AY369" i="7"/>
  <c r="AY497" i="7" s="1"/>
  <c r="AY368" i="7"/>
  <c r="AY496" i="7" s="1"/>
  <c r="AU359" i="7"/>
  <c r="AU358" i="7"/>
  <c r="BC375" i="7"/>
  <c r="BC503" i="7" s="1"/>
  <c r="BC374" i="7"/>
  <c r="BC502" i="7" s="1"/>
  <c r="BI384" i="7"/>
  <c r="BI512" i="7" s="1"/>
  <c r="BI383" i="7"/>
  <c r="BI511" i="7" s="1"/>
  <c r="AY365" i="7"/>
  <c r="AY493" i="7" s="1"/>
  <c r="AY364" i="7"/>
  <c r="AY492" i="7" s="1"/>
  <c r="BG379" i="7"/>
  <c r="BG507" i="7" s="1"/>
  <c r="BG378" i="7"/>
  <c r="BG506" i="7" s="1"/>
  <c r="AU369" i="7"/>
  <c r="AU497" i="7" s="1"/>
  <c r="AU368" i="7"/>
  <c r="AU496" i="7" s="1"/>
  <c r="BC367" i="7"/>
  <c r="BC495" i="7" s="1"/>
  <c r="BC366" i="7"/>
  <c r="BC494" i="7" s="1"/>
  <c r="AU361" i="7"/>
  <c r="AU489" i="7" s="1"/>
  <c r="AU360" i="7"/>
  <c r="AU488" i="7" s="1"/>
  <c r="BG358" i="7"/>
  <c r="BG359" i="7"/>
  <c r="BA373" i="7"/>
  <c r="BA501" i="7" s="1"/>
  <c r="BA372" i="7"/>
  <c r="BA500" i="7" s="1"/>
  <c r="AS362" i="7"/>
  <c r="AS490" i="7" s="1"/>
  <c r="AS363" i="7"/>
  <c r="AS491" i="7" s="1"/>
  <c r="BE373" i="7"/>
  <c r="BE501" i="7" s="1"/>
  <c r="BE372" i="7"/>
  <c r="BE500" i="7" s="1"/>
  <c r="BC369" i="7"/>
  <c r="BC497" i="7" s="1"/>
  <c r="BC368" i="7"/>
  <c r="BC496" i="7" s="1"/>
  <c r="AS365" i="7"/>
  <c r="AS493" i="7" s="1"/>
  <c r="AS364" i="7"/>
  <c r="AS492" i="7" s="1"/>
  <c r="AY361" i="7"/>
  <c r="AY489" i="7" s="1"/>
  <c r="BI373" i="7"/>
  <c r="BI501" i="7" s="1"/>
  <c r="BA371" i="7"/>
  <c r="BA499" i="7" s="1"/>
  <c r="BC373" i="7"/>
  <c r="BC501" i="7" s="1"/>
  <c r="BC372" i="7"/>
  <c r="BC500" i="7" s="1"/>
  <c r="BE361" i="7"/>
  <c r="BE489" i="7" s="1"/>
  <c r="BE360" i="7"/>
  <c r="BE488" i="7" s="1"/>
  <c r="AY367" i="7"/>
  <c r="AY495" i="7" s="1"/>
  <c r="AY366" i="7"/>
  <c r="AY494" i="7" s="1"/>
  <c r="BG364" i="7"/>
  <c r="BG492" i="7" s="1"/>
  <c r="BG365" i="7"/>
  <c r="BG493" i="7" s="1"/>
  <c r="BA358" i="7"/>
  <c r="BA359" i="7"/>
  <c r="BG377" i="7"/>
  <c r="BG505" i="7" s="1"/>
  <c r="BE379" i="7"/>
  <c r="BE507" i="7" s="1"/>
  <c r="BE378" i="7"/>
  <c r="BE506" i="7" s="1"/>
  <c r="AM361" i="7"/>
  <c r="AM360" i="7"/>
  <c r="AY359" i="7"/>
  <c r="AY358" i="7"/>
  <c r="BA375" i="7"/>
  <c r="BA503" i="7" s="1"/>
  <c r="BA374" i="7"/>
  <c r="BA502" i="7" s="1"/>
  <c r="AY373" i="7"/>
  <c r="AY501" i="7" s="1"/>
  <c r="AY372" i="7"/>
  <c r="AY500" i="7" s="1"/>
  <c r="AY371" i="7"/>
  <c r="AY499" i="7" s="1"/>
  <c r="BI365" i="7"/>
  <c r="BI493" i="7" s="1"/>
  <c r="BI364" i="7"/>
  <c r="BI492" i="7" s="1"/>
  <c r="BA362" i="7"/>
  <c r="BA490" i="7" s="1"/>
  <c r="BA363" i="7"/>
  <c r="BA491" i="7" s="1"/>
  <c r="BE377" i="7"/>
  <c r="BE505" i="7" s="1"/>
  <c r="BA369" i="7"/>
  <c r="BA497" i="7" s="1"/>
  <c r="BA368" i="7"/>
  <c r="BA496" i="7" s="1"/>
  <c r="BA367" i="7"/>
  <c r="BA495" i="7" s="1"/>
  <c r="AO361" i="7"/>
  <c r="AO489" i="7" s="1"/>
  <c r="AO360" i="7"/>
  <c r="AO488" i="7" s="1"/>
  <c r="BE374" i="7"/>
  <c r="BE502" i="7" s="1"/>
  <c r="BE375" i="7"/>
  <c r="BE503" i="7" s="1"/>
  <c r="AU367" i="7"/>
  <c r="AU495" i="7" s="1"/>
  <c r="AU365" i="7"/>
  <c r="AU493" i="7" s="1"/>
  <c r="AU366" i="7"/>
  <c r="AU494" i="7" s="1"/>
  <c r="BE363" i="7"/>
  <c r="BE491" i="7" s="1"/>
  <c r="BE362" i="7"/>
  <c r="BE490" i="7" s="1"/>
  <c r="AO363" i="7"/>
  <c r="AO491" i="7" s="1"/>
  <c r="AO362" i="7"/>
  <c r="AO490" i="7" s="1"/>
  <c r="BE369" i="7"/>
  <c r="BE497" i="7" s="1"/>
  <c r="BE368" i="7"/>
  <c r="BE496" i="7" s="1"/>
  <c r="BI362" i="7"/>
  <c r="BI490" i="7" s="1"/>
  <c r="BI363" i="7"/>
  <c r="BI491" i="7" s="1"/>
  <c r="BA361" i="7"/>
  <c r="BA489" i="7" s="1"/>
  <c r="BA360" i="7"/>
  <c r="BA488" i="7" s="1"/>
  <c r="BE359" i="7"/>
  <c r="AW363" i="7"/>
  <c r="AW491" i="7" s="1"/>
  <c r="AW362" i="7"/>
  <c r="AW490" i="7" s="1"/>
  <c r="AQ365" i="7"/>
  <c r="AQ493" i="7" s="1"/>
  <c r="AQ364" i="7"/>
  <c r="AQ492" i="7" s="1"/>
  <c r="BC359" i="7"/>
  <c r="BC358" i="7"/>
  <c r="AW371" i="7"/>
  <c r="AW499" i="7" s="1"/>
  <c r="AM359" i="7"/>
  <c r="AI363" i="7" s="1"/>
  <c r="AI364" i="7" l="1"/>
  <c r="AM364" i="7"/>
  <c r="AM492" i="7" s="1"/>
  <c r="AL364" i="7"/>
  <c r="AL492" i="7" s="1"/>
  <c r="AJ364" i="7"/>
  <c r="AO366" i="7"/>
  <c r="AO494" i="7" s="1"/>
  <c r="AJ366" i="7"/>
  <c r="AJ363" i="7"/>
  <c r="AM488" i="7"/>
  <c r="AN366" i="7"/>
  <c r="AN494" i="7" s="1"/>
  <c r="AK363" i="7"/>
  <c r="AK491" i="7" s="1"/>
  <c r="AM489" i="7"/>
  <c r="AM366" i="7"/>
  <c r="AM494" i="7" s="1"/>
  <c r="AI366" i="7"/>
  <c r="AP368" i="7"/>
  <c r="AP496" i="7" s="1"/>
  <c r="AO368" i="7"/>
  <c r="AO496" i="7" s="1"/>
  <c r="AH368" i="7"/>
  <c r="AI368" i="7"/>
  <c r="AJ368" i="7"/>
  <c r="AK368" i="7"/>
  <c r="AK496" i="7" s="1"/>
  <c r="AL368" i="7"/>
  <c r="AL496" i="7" s="1"/>
  <c r="AQ368" i="7"/>
  <c r="AQ496" i="7" s="1"/>
  <c r="AH367" i="7" a="1"/>
  <c r="AJ367" i="7" s="1"/>
  <c r="AH365" i="7" a="1"/>
  <c r="AM365" i="7" s="1"/>
  <c r="AM493" i="7" s="1"/>
  <c r="AM368" i="7"/>
  <c r="AM496" i="7" s="1"/>
  <c r="AI365" i="7" l="1"/>
  <c r="AN365" i="7"/>
  <c r="AN493" i="7" s="1"/>
  <c r="AJ365" i="7"/>
  <c r="AK365" i="7"/>
  <c r="AK493" i="7" s="1"/>
  <c r="AH365" i="7"/>
  <c r="AL365" i="7"/>
  <c r="AL493" i="7" s="1"/>
  <c r="AH367" i="7"/>
  <c r="AM367" i="7"/>
  <c r="AM495" i="7" s="1"/>
  <c r="AO367" i="7"/>
  <c r="AO495" i="7" s="1"/>
  <c r="AN367" i="7"/>
  <c r="AN495" i="7" s="1"/>
  <c r="AK367" i="7"/>
  <c r="AK495" i="7" s="1"/>
  <c r="AI367" i="7"/>
  <c r="AP367" i="7"/>
  <c r="AP495" i="7" s="1"/>
  <c r="AL367" i="7"/>
  <c r="AL495" i="7" s="1"/>
  <c r="CP130" i="7" l="1"/>
  <c r="CQ130" i="7" s="1"/>
  <c r="CP129" i="7"/>
  <c r="CO129" i="7"/>
  <c r="CQ129" i="7" s="1"/>
  <c r="CP128" i="7"/>
  <c r="CO128" i="7"/>
  <c r="CN128" i="7"/>
  <c r="CQ128" i="7" s="1"/>
  <c r="CP127" i="7"/>
  <c r="CO127" i="7"/>
  <c r="CN127" i="7"/>
  <c r="CM127" i="7"/>
  <c r="CQ127" i="7" s="1"/>
  <c r="CP126" i="7"/>
  <c r="CO126" i="7"/>
  <c r="CN126" i="7"/>
  <c r="CM126" i="7"/>
  <c r="CL126" i="7"/>
  <c r="CQ126" i="7" s="1"/>
  <c r="CP125" i="7"/>
  <c r="CO125" i="7"/>
  <c r="CN125" i="7"/>
  <c r="CM125" i="7"/>
  <c r="CL125" i="7"/>
  <c r="CK125" i="7"/>
  <c r="CQ125" i="7" s="1"/>
  <c r="CP124" i="7"/>
  <c r="CO124" i="7"/>
  <c r="CN124" i="7"/>
  <c r="CM124" i="7"/>
  <c r="CL124" i="7"/>
  <c r="CK124" i="7"/>
  <c r="CJ124" i="7"/>
  <c r="CQ124" i="7" s="1"/>
  <c r="CP123" i="7"/>
  <c r="CO123" i="7"/>
  <c r="CN123" i="7"/>
  <c r="CM123" i="7"/>
  <c r="CL123" i="7"/>
  <c r="CK123" i="7"/>
  <c r="CJ123" i="7"/>
  <c r="CI123" i="7"/>
  <c r="CQ123" i="7" s="1"/>
  <c r="CP122" i="7"/>
  <c r="CO122" i="7"/>
  <c r="CN122" i="7"/>
  <c r="CM122" i="7"/>
  <c r="CL122" i="7"/>
  <c r="CK122" i="7"/>
  <c r="CJ122" i="7"/>
  <c r="CI122" i="7"/>
  <c r="CH122" i="7"/>
  <c r="CQ122" i="7" s="1"/>
  <c r="CP121" i="7"/>
  <c r="CO121" i="7"/>
  <c r="CN121" i="7"/>
  <c r="CM121" i="7"/>
  <c r="CL121" i="7"/>
  <c r="CK121" i="7"/>
  <c r="CJ121" i="7"/>
  <c r="CI121" i="7"/>
  <c r="CH121" i="7"/>
  <c r="CG121" i="7"/>
  <c r="CQ121" i="7" s="1"/>
  <c r="CP120" i="7"/>
  <c r="CO120" i="7"/>
  <c r="CN120" i="7"/>
  <c r="CM120" i="7"/>
  <c r="CL120" i="7"/>
  <c r="CK120" i="7"/>
  <c r="CJ120" i="7"/>
  <c r="CI120" i="7"/>
  <c r="CH120" i="7"/>
  <c r="CG120" i="7"/>
  <c r="CF120" i="7"/>
  <c r="CQ120" i="7" s="1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Q119" i="7" s="1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Q118" i="7" s="1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Q117" i="7" s="1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Q116" i="7" s="1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CQ115" i="7" s="1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CQ114" i="7" s="1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CQ113" i="7" s="1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CQ112" i="7" s="1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CQ111" i="7" s="1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CQ110" i="7" s="1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CQ109" i="7" s="1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CQ108" i="7" s="1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CQ107" i="7" s="1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7" i="7" s="1"/>
  <c r="BR106" i="7"/>
  <c r="CQ106" i="7" s="1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Q107" i="7" s="1"/>
  <c r="BR105" i="7"/>
  <c r="BQ106" i="7" s="1"/>
  <c r="BQ105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P107" i="7" s="1"/>
  <c r="BR104" i="7"/>
  <c r="BQ104" i="7"/>
  <c r="BP105" i="7" s="1"/>
  <c r="BP104" i="7"/>
  <c r="CQ104" i="7" s="1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O107" i="7" s="1"/>
  <c r="BR103" i="7"/>
  <c r="BO106" i="7" s="1"/>
  <c r="BQ103" i="7"/>
  <c r="BO105" i="7" s="1"/>
  <c r="BP103" i="7"/>
  <c r="BO104" i="7" s="1"/>
  <c r="BO103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N107" i="7" s="1"/>
  <c r="BR102" i="7"/>
  <c r="BN106" i="7" s="1"/>
  <c r="BQ102" i="7"/>
  <c r="BN105" i="7" s="1"/>
  <c r="BP102" i="7"/>
  <c r="BO102" i="7"/>
  <c r="BN103" i="7" s="1"/>
  <c r="BN102" i="7"/>
  <c r="CQ102" i="7" s="1"/>
  <c r="BJ130" i="7"/>
  <c r="BK130" i="7" s="1"/>
  <c r="BJ129" i="7"/>
  <c r="BI129" i="7"/>
  <c r="BK129" i="7" s="1"/>
  <c r="BJ128" i="7"/>
  <c r="BI128" i="7"/>
  <c r="BH128" i="7"/>
  <c r="BK128" i="7" s="1"/>
  <c r="BJ127" i="7"/>
  <c r="BI127" i="7"/>
  <c r="BH127" i="7"/>
  <c r="BG127" i="7"/>
  <c r="BK127" i="7" s="1"/>
  <c r="BJ126" i="7"/>
  <c r="BI126" i="7"/>
  <c r="BH126" i="7"/>
  <c r="BG126" i="7"/>
  <c r="BF126" i="7"/>
  <c r="BK126" i="7" s="1"/>
  <c r="BJ125" i="7"/>
  <c r="BI125" i="7"/>
  <c r="BH125" i="7"/>
  <c r="BG125" i="7"/>
  <c r="BF125" i="7"/>
  <c r="BE125" i="7"/>
  <c r="BK125" i="7" s="1"/>
  <c r="BJ124" i="7"/>
  <c r="BI124" i="7"/>
  <c r="BH124" i="7"/>
  <c r="BG124" i="7"/>
  <c r="BF124" i="7"/>
  <c r="BE124" i="7"/>
  <c r="BD124" i="7"/>
  <c r="BK124" i="7" s="1"/>
  <c r="BJ123" i="7"/>
  <c r="BI123" i="7"/>
  <c r="BH123" i="7"/>
  <c r="BG123" i="7"/>
  <c r="BF123" i="7"/>
  <c r="BE123" i="7"/>
  <c r="BD123" i="7"/>
  <c r="BC123" i="7"/>
  <c r="BK123" i="7" s="1"/>
  <c r="BJ122" i="7"/>
  <c r="BI122" i="7"/>
  <c r="BH122" i="7"/>
  <c r="BG122" i="7"/>
  <c r="BF122" i="7"/>
  <c r="BE122" i="7"/>
  <c r="BD122" i="7"/>
  <c r="BC122" i="7"/>
  <c r="BB122" i="7"/>
  <c r="BK122" i="7" s="1"/>
  <c r="BJ121" i="7"/>
  <c r="BI121" i="7"/>
  <c r="BH121" i="7"/>
  <c r="BG121" i="7"/>
  <c r="BF121" i="7"/>
  <c r="BE121" i="7"/>
  <c r="BD121" i="7"/>
  <c r="BC121" i="7"/>
  <c r="BB121" i="7"/>
  <c r="BA121" i="7"/>
  <c r="BK121" i="7" s="1"/>
  <c r="BJ120" i="7"/>
  <c r="BI120" i="7"/>
  <c r="BH120" i="7"/>
  <c r="BG120" i="7"/>
  <c r="BF120" i="7"/>
  <c r="BE120" i="7"/>
  <c r="BD120" i="7"/>
  <c r="BC120" i="7"/>
  <c r="BB120" i="7"/>
  <c r="BA120" i="7"/>
  <c r="AZ120" i="7"/>
  <c r="BK120" i="7" s="1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BK119" i="7" s="1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BK118" i="7" s="1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BK117" i="7" s="1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BK116" i="7" s="1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BK115" i="7" s="1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BK114" i="7" s="1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BK113" i="7" s="1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BK112" i="7" s="1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BK111" i="7" s="1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BK110" i="7" s="1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BK109" i="7" s="1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BK108" i="7" s="1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BK107" i="7" s="1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7" i="7" s="1"/>
  <c r="AL106" i="7"/>
  <c r="BK106" i="7" s="1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K107" i="7" s="1"/>
  <c r="AL105" i="7"/>
  <c r="AK106" i="7" s="1"/>
  <c r="AK105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J107" i="7" s="1"/>
  <c r="AL104" i="7"/>
  <c r="AK104" i="7"/>
  <c r="AJ105" i="7" s="1"/>
  <c r="AJ104" i="7"/>
  <c r="BK104" i="7" s="1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I107" i="7" s="1"/>
  <c r="AL103" i="7"/>
  <c r="AI106" i="7" s="1"/>
  <c r="AK103" i="7"/>
  <c r="AI105" i="7" s="1"/>
  <c r="AJ103" i="7"/>
  <c r="AI104" i="7" s="1"/>
  <c r="AI103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H107" i="7" s="1"/>
  <c r="AL102" i="7"/>
  <c r="AH106" i="7" s="1"/>
  <c r="AK102" i="7"/>
  <c r="AH105" i="7" s="1"/>
  <c r="AJ102" i="7"/>
  <c r="AI102" i="7"/>
  <c r="AH103" i="7" s="1"/>
  <c r="AH102" i="7"/>
  <c r="BK102" i="7" s="1"/>
  <c r="AD130" i="7"/>
  <c r="AE130" i="7" s="1"/>
  <c r="AD129" i="7"/>
  <c r="AC129" i="7"/>
  <c r="AE129" i="7" s="1"/>
  <c r="AD128" i="7"/>
  <c r="AC128" i="7"/>
  <c r="AB128" i="7"/>
  <c r="AE128" i="7" s="1"/>
  <c r="AD127" i="7"/>
  <c r="AC127" i="7"/>
  <c r="AB127" i="7"/>
  <c r="AA127" i="7"/>
  <c r="AE127" i="7" s="1"/>
  <c r="AD126" i="7"/>
  <c r="AC126" i="7"/>
  <c r="AB126" i="7"/>
  <c r="AA126" i="7"/>
  <c r="Z126" i="7"/>
  <c r="AE126" i="7" s="1"/>
  <c r="AD125" i="7"/>
  <c r="AC125" i="7"/>
  <c r="AB125" i="7"/>
  <c r="AA125" i="7"/>
  <c r="Z125" i="7"/>
  <c r="Y125" i="7"/>
  <c r="AE125" i="7" s="1"/>
  <c r="AD124" i="7"/>
  <c r="AC124" i="7"/>
  <c r="AB124" i="7"/>
  <c r="AA124" i="7"/>
  <c r="Z124" i="7"/>
  <c r="Y124" i="7"/>
  <c r="X124" i="7"/>
  <c r="AE124" i="7" s="1"/>
  <c r="AD123" i="7"/>
  <c r="AC123" i="7"/>
  <c r="AB123" i="7"/>
  <c r="AA123" i="7"/>
  <c r="Z123" i="7"/>
  <c r="Y123" i="7"/>
  <c r="X123" i="7"/>
  <c r="W123" i="7"/>
  <c r="AE123" i="7" s="1"/>
  <c r="AD122" i="7"/>
  <c r="AC122" i="7"/>
  <c r="AB122" i="7"/>
  <c r="AA122" i="7"/>
  <c r="Z122" i="7"/>
  <c r="Y122" i="7"/>
  <c r="X122" i="7"/>
  <c r="W122" i="7"/>
  <c r="V122" i="7"/>
  <c r="AE122" i="7" s="1"/>
  <c r="AD121" i="7"/>
  <c r="AC121" i="7"/>
  <c r="AB121" i="7"/>
  <c r="AA121" i="7"/>
  <c r="Z121" i="7"/>
  <c r="Y121" i="7"/>
  <c r="X121" i="7"/>
  <c r="W121" i="7"/>
  <c r="V121" i="7"/>
  <c r="U121" i="7"/>
  <c r="AE121" i="7" s="1"/>
  <c r="AD120" i="7"/>
  <c r="AC120" i="7"/>
  <c r="AB120" i="7"/>
  <c r="AA120" i="7"/>
  <c r="Z120" i="7"/>
  <c r="Y120" i="7"/>
  <c r="X120" i="7"/>
  <c r="W120" i="7"/>
  <c r="V120" i="7"/>
  <c r="U120" i="7"/>
  <c r="T120" i="7"/>
  <c r="AE120" i="7" s="1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AE119" i="7" s="1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AE118" i="7" s="1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AE117" i="7" s="1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AE116" i="7" s="1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AE115" i="7" s="1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AE114" i="7" s="1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AE113" i="7" s="1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AE112" i="7" s="1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AE111" i="7" s="1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AE110" i="7" s="1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AE109" i="7" s="1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AE108" i="7" s="1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AE107" i="7" s="1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7" i="7" s="1"/>
  <c r="F106" i="7"/>
  <c r="AE106" i="7" s="1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E107" i="7" s="1"/>
  <c r="F105" i="7"/>
  <c r="E106" i="7" s="1"/>
  <c r="E105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D107" i="7" s="1"/>
  <c r="F104" i="7"/>
  <c r="E104" i="7"/>
  <c r="D105" i="7" s="1"/>
  <c r="D104" i="7"/>
  <c r="AE104" i="7" s="1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C107" i="7" s="1"/>
  <c r="F103" i="7"/>
  <c r="C106" i="7" s="1"/>
  <c r="E103" i="7"/>
  <c r="C105" i="7" s="1"/>
  <c r="D103" i="7"/>
  <c r="C104" i="7" s="1"/>
  <c r="C103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B107" i="7" s="1"/>
  <c r="F102" i="7"/>
  <c r="B106" i="7" s="1"/>
  <c r="E102" i="7"/>
  <c r="B105" i="7" s="1"/>
  <c r="D102" i="7"/>
  <c r="C102" i="7"/>
  <c r="B103" i="7" s="1"/>
  <c r="B102" i="7"/>
  <c r="AE102" i="7" s="1"/>
  <c r="CP66" i="7"/>
  <c r="CQ66" i="7" s="1"/>
  <c r="CP65" i="7"/>
  <c r="CO65" i="7"/>
  <c r="CQ65" i="7" s="1"/>
  <c r="CP64" i="7"/>
  <c r="CO64" i="7"/>
  <c r="CN64" i="7"/>
  <c r="CQ64" i="7" s="1"/>
  <c r="CP63" i="7"/>
  <c r="CO63" i="7"/>
  <c r="CN63" i="7"/>
  <c r="CM63" i="7"/>
  <c r="CQ63" i="7" s="1"/>
  <c r="CP62" i="7"/>
  <c r="CO62" i="7"/>
  <c r="CN62" i="7"/>
  <c r="CM62" i="7"/>
  <c r="CL62" i="7"/>
  <c r="CQ62" i="7" s="1"/>
  <c r="CP61" i="7"/>
  <c r="CO61" i="7"/>
  <c r="CN61" i="7"/>
  <c r="CM61" i="7"/>
  <c r="CL61" i="7"/>
  <c r="CK61" i="7"/>
  <c r="CQ61" i="7" s="1"/>
  <c r="CP60" i="7"/>
  <c r="CO60" i="7"/>
  <c r="CN60" i="7"/>
  <c r="CM60" i="7"/>
  <c r="CL60" i="7"/>
  <c r="CK60" i="7"/>
  <c r="CJ60" i="7"/>
  <c r="CQ60" i="7" s="1"/>
  <c r="CP59" i="7"/>
  <c r="CO59" i="7"/>
  <c r="CN59" i="7"/>
  <c r="CM59" i="7"/>
  <c r="CL59" i="7"/>
  <c r="CK59" i="7"/>
  <c r="CJ59" i="7"/>
  <c r="CI59" i="7"/>
  <c r="CQ59" i="7" s="1"/>
  <c r="CP58" i="7"/>
  <c r="CO58" i="7"/>
  <c r="CN58" i="7"/>
  <c r="CM58" i="7"/>
  <c r="CL58" i="7"/>
  <c r="CK58" i="7"/>
  <c r="CJ58" i="7"/>
  <c r="CI58" i="7"/>
  <c r="CH58" i="7"/>
  <c r="CQ58" i="7" s="1"/>
  <c r="CP57" i="7"/>
  <c r="CO57" i="7"/>
  <c r="CN57" i="7"/>
  <c r="CM57" i="7"/>
  <c r="CL57" i="7"/>
  <c r="CK57" i="7"/>
  <c r="CJ57" i="7"/>
  <c r="CI57" i="7"/>
  <c r="CH57" i="7"/>
  <c r="CG57" i="7"/>
  <c r="CQ57" i="7" s="1"/>
  <c r="CP56" i="7"/>
  <c r="CO56" i="7"/>
  <c r="CN56" i="7"/>
  <c r="CM56" i="7"/>
  <c r="CL56" i="7"/>
  <c r="CK56" i="7"/>
  <c r="CJ56" i="7"/>
  <c r="CI56" i="7"/>
  <c r="CH56" i="7"/>
  <c r="CG56" i="7"/>
  <c r="CF56" i="7"/>
  <c r="CQ56" i="7" s="1"/>
  <c r="CP55" i="7"/>
  <c r="CO55" i="7"/>
  <c r="CN55" i="7"/>
  <c r="CM55" i="7"/>
  <c r="CL55" i="7"/>
  <c r="CK55" i="7"/>
  <c r="CJ55" i="7"/>
  <c r="CI55" i="7"/>
  <c r="CH55" i="7"/>
  <c r="CG55" i="7"/>
  <c r="CF55" i="7"/>
  <c r="CE55" i="7"/>
  <c r="CQ55" i="7" s="1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Q54" i="7" s="1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Q53" i="7" s="1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Q52" i="7" s="1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CQ51" i="7" s="1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CQ50" i="7" s="1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CQ49" i="7" s="1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CQ48" i="7" s="1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CQ47" i="7" s="1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CQ46" i="7" s="1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CQ45" i="7" s="1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CQ44" i="7" s="1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CQ43" i="7" s="1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3" i="7" s="1"/>
  <c r="BR42" i="7"/>
  <c r="CQ42" i="7" s="1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Q43" i="7" s="1"/>
  <c r="BR41" i="7"/>
  <c r="BQ42" i="7" s="1"/>
  <c r="BQ41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P43" i="7" s="1"/>
  <c r="BR40" i="7"/>
  <c r="BQ40" i="7"/>
  <c r="BP41" i="7" s="1"/>
  <c r="BP40" i="7"/>
  <c r="CQ40" i="7" s="1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O43" i="7" s="1"/>
  <c r="BR39" i="7"/>
  <c r="BO42" i="7" s="1"/>
  <c r="BQ39" i="7"/>
  <c r="BO41" i="7" s="1"/>
  <c r="BP39" i="7"/>
  <c r="BO40" i="7" s="1"/>
  <c r="BO39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N43" i="7" s="1"/>
  <c r="BR38" i="7"/>
  <c r="BN42" i="7" s="1"/>
  <c r="BQ38" i="7"/>
  <c r="BN41" i="7" s="1"/>
  <c r="BP38" i="7"/>
  <c r="BO38" i="7"/>
  <c r="BN39" i="7" s="1"/>
  <c r="BN38" i="7"/>
  <c r="CQ38" i="7" s="1"/>
  <c r="BJ66" i="7"/>
  <c r="BK66" i="7" s="1"/>
  <c r="BJ65" i="7"/>
  <c r="BI65" i="7"/>
  <c r="BK65" i="7" s="1"/>
  <c r="BJ64" i="7"/>
  <c r="BI64" i="7"/>
  <c r="BH64" i="7"/>
  <c r="BK64" i="7" s="1"/>
  <c r="BJ63" i="7"/>
  <c r="BI63" i="7"/>
  <c r="BH63" i="7"/>
  <c r="BG63" i="7"/>
  <c r="BK63" i="7" s="1"/>
  <c r="BJ62" i="7"/>
  <c r="BI62" i="7"/>
  <c r="BH62" i="7"/>
  <c r="BG62" i="7"/>
  <c r="BF62" i="7"/>
  <c r="BK62" i="7" s="1"/>
  <c r="BJ61" i="7"/>
  <c r="BI61" i="7"/>
  <c r="BH61" i="7"/>
  <c r="BG61" i="7"/>
  <c r="BF61" i="7"/>
  <c r="BE61" i="7"/>
  <c r="BK61" i="7" s="1"/>
  <c r="BJ60" i="7"/>
  <c r="BI60" i="7"/>
  <c r="BH60" i="7"/>
  <c r="BG60" i="7"/>
  <c r="BF60" i="7"/>
  <c r="BE60" i="7"/>
  <c r="BD60" i="7"/>
  <c r="BK60" i="7" s="1"/>
  <c r="BJ59" i="7"/>
  <c r="BI59" i="7"/>
  <c r="BH59" i="7"/>
  <c r="BG59" i="7"/>
  <c r="BF59" i="7"/>
  <c r="BE59" i="7"/>
  <c r="BD59" i="7"/>
  <c r="BC59" i="7"/>
  <c r="BK59" i="7" s="1"/>
  <c r="BJ58" i="7"/>
  <c r="BI58" i="7"/>
  <c r="BH58" i="7"/>
  <c r="BG58" i="7"/>
  <c r="BF58" i="7"/>
  <c r="BE58" i="7"/>
  <c r="BD58" i="7"/>
  <c r="BC58" i="7"/>
  <c r="BB58" i="7"/>
  <c r="BK58" i="7" s="1"/>
  <c r="BJ57" i="7"/>
  <c r="BI57" i="7"/>
  <c r="BH57" i="7"/>
  <c r="BG57" i="7"/>
  <c r="BF57" i="7"/>
  <c r="BE57" i="7"/>
  <c r="BD57" i="7"/>
  <c r="BC57" i="7"/>
  <c r="BB57" i="7"/>
  <c r="BA57" i="7"/>
  <c r="BK57" i="7" s="1"/>
  <c r="BJ56" i="7"/>
  <c r="BI56" i="7"/>
  <c r="BH56" i="7"/>
  <c r="BG56" i="7"/>
  <c r="BF56" i="7"/>
  <c r="BE56" i="7"/>
  <c r="BD56" i="7"/>
  <c r="BC56" i="7"/>
  <c r="BB56" i="7"/>
  <c r="BA56" i="7"/>
  <c r="AZ56" i="7"/>
  <c r="BK56" i="7" s="1"/>
  <c r="BJ55" i="7"/>
  <c r="BI55" i="7"/>
  <c r="BH55" i="7"/>
  <c r="BG55" i="7"/>
  <c r="BF55" i="7"/>
  <c r="BE55" i="7"/>
  <c r="BD55" i="7"/>
  <c r="BC55" i="7"/>
  <c r="BB55" i="7"/>
  <c r="BA55" i="7"/>
  <c r="AZ55" i="7"/>
  <c r="AY55" i="7"/>
  <c r="BK55" i="7" s="1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BK54" i="7" s="1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BK53" i="7" s="1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BK52" i="7" s="1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BK51" i="7" s="1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BK50" i="7" s="1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BK49" i="7" s="1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BK48" i="7" s="1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BK47" i="7" s="1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BK46" i="7" s="1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BK45" i="7" s="1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BK44" i="7" s="1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BK43" i="7" s="1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3" i="7" s="1"/>
  <c r="AL42" i="7"/>
  <c r="BK42" i="7" s="1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K43" i="7" s="1"/>
  <c r="AL41" i="7"/>
  <c r="AK42" i="7" s="1"/>
  <c r="AK41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J43" i="7" s="1"/>
  <c r="AL40" i="7"/>
  <c r="AK40" i="7"/>
  <c r="AJ41" i="7" s="1"/>
  <c r="AJ40" i="7"/>
  <c r="BK40" i="7" s="1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I43" i="7" s="1"/>
  <c r="AL39" i="7"/>
  <c r="AI42" i="7" s="1"/>
  <c r="AK39" i="7"/>
  <c r="AI41" i="7" s="1"/>
  <c r="AJ39" i="7"/>
  <c r="AI40" i="7" s="1"/>
  <c r="AI39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H43" i="7" s="1"/>
  <c r="AL38" i="7"/>
  <c r="AH42" i="7" s="1"/>
  <c r="AK38" i="7"/>
  <c r="AH41" i="7" s="1"/>
  <c r="AJ38" i="7"/>
  <c r="AI38" i="7"/>
  <c r="AH39" i="7" s="1"/>
  <c r="AH38" i="7"/>
  <c r="BK38" i="7" s="1"/>
  <c r="C39" i="7"/>
  <c r="D39" i="7"/>
  <c r="C40" i="7" s="1"/>
  <c r="E39" i="7"/>
  <c r="C41" i="7" s="1"/>
  <c r="F39" i="7"/>
  <c r="C42" i="7" s="1"/>
  <c r="G39" i="7"/>
  <c r="C43" i="7" s="1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D40" i="7"/>
  <c r="AE40" i="7" s="1"/>
  <c r="E40" i="7"/>
  <c r="D41" i="7" s="1"/>
  <c r="F40" i="7"/>
  <c r="G40" i="7"/>
  <c r="D43" i="7" s="1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E41" i="7"/>
  <c r="F41" i="7"/>
  <c r="E42" i="7" s="1"/>
  <c r="G41" i="7"/>
  <c r="E43" i="7" s="1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F42" i="7"/>
  <c r="AE42" i="7" s="1"/>
  <c r="G42" i="7"/>
  <c r="F43" i="7" s="1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G43" i="7"/>
  <c r="AE43" i="7" s="1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H44" i="7"/>
  <c r="AE44" i="7" s="1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I45" i="7"/>
  <c r="AE45" i="7" s="1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J46" i="7"/>
  <c r="AE46" i="7" s="1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K47" i="7"/>
  <c r="AE47" i="7" s="1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L48" i="7"/>
  <c r="AE48" i="7" s="1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M49" i="7"/>
  <c r="AE49" i="7" s="1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N50" i="7"/>
  <c r="AE50" i="7" s="1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O51" i="7"/>
  <c r="AE51" i="7" s="1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P52" i="7"/>
  <c r="AE52" i="7" s="1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Q53" i="7"/>
  <c r="AE53" i="7" s="1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R54" i="7"/>
  <c r="AE54" i="7" s="1"/>
  <c r="S54" i="7"/>
  <c r="T54" i="7"/>
  <c r="U54" i="7"/>
  <c r="V54" i="7"/>
  <c r="W54" i="7"/>
  <c r="X54" i="7"/>
  <c r="Y54" i="7"/>
  <c r="Z54" i="7"/>
  <c r="AA54" i="7"/>
  <c r="AB54" i="7"/>
  <c r="AC54" i="7"/>
  <c r="AD54" i="7"/>
  <c r="S55" i="7"/>
  <c r="AE55" i="7" s="1"/>
  <c r="T55" i="7"/>
  <c r="U55" i="7"/>
  <c r="V55" i="7"/>
  <c r="W55" i="7"/>
  <c r="X55" i="7"/>
  <c r="Y55" i="7"/>
  <c r="Z55" i="7"/>
  <c r="AA55" i="7"/>
  <c r="AB55" i="7"/>
  <c r="AC55" i="7"/>
  <c r="AD55" i="7"/>
  <c r="T56" i="7"/>
  <c r="AE56" i="7" s="1"/>
  <c r="U56" i="7"/>
  <c r="V56" i="7"/>
  <c r="W56" i="7"/>
  <c r="X56" i="7"/>
  <c r="Y56" i="7"/>
  <c r="Z56" i="7"/>
  <c r="AA56" i="7"/>
  <c r="AB56" i="7"/>
  <c r="AC56" i="7"/>
  <c r="AD56" i="7"/>
  <c r="U57" i="7"/>
  <c r="AE57" i="7" s="1"/>
  <c r="V57" i="7"/>
  <c r="W57" i="7"/>
  <c r="X57" i="7"/>
  <c r="Y57" i="7"/>
  <c r="Z57" i="7"/>
  <c r="AA57" i="7"/>
  <c r="AB57" i="7"/>
  <c r="AC57" i="7"/>
  <c r="AD57" i="7"/>
  <c r="V58" i="7"/>
  <c r="AE58" i="7" s="1"/>
  <c r="W58" i="7"/>
  <c r="X58" i="7"/>
  <c r="Y58" i="7"/>
  <c r="Z58" i="7"/>
  <c r="AA58" i="7"/>
  <c r="AB58" i="7"/>
  <c r="AC58" i="7"/>
  <c r="AD58" i="7"/>
  <c r="W59" i="7"/>
  <c r="AE59" i="7" s="1"/>
  <c r="X59" i="7"/>
  <c r="Y59" i="7"/>
  <c r="Z59" i="7"/>
  <c r="AA59" i="7"/>
  <c r="AB59" i="7"/>
  <c r="AC59" i="7"/>
  <c r="AD59" i="7"/>
  <c r="X60" i="7"/>
  <c r="AE60" i="7" s="1"/>
  <c r="Y60" i="7"/>
  <c r="Z60" i="7"/>
  <c r="AA60" i="7"/>
  <c r="AB60" i="7"/>
  <c r="AC60" i="7"/>
  <c r="AD60" i="7"/>
  <c r="Y61" i="7"/>
  <c r="AE61" i="7" s="1"/>
  <c r="Z61" i="7"/>
  <c r="AA61" i="7"/>
  <c r="AB61" i="7"/>
  <c r="AC61" i="7"/>
  <c r="AD61" i="7"/>
  <c r="Z62" i="7"/>
  <c r="AE62" i="7" s="1"/>
  <c r="AA62" i="7"/>
  <c r="AB62" i="7"/>
  <c r="AC62" i="7"/>
  <c r="AD62" i="7"/>
  <c r="AA63" i="7"/>
  <c r="AE63" i="7" s="1"/>
  <c r="AB63" i="7"/>
  <c r="AC63" i="7"/>
  <c r="AD63" i="7"/>
  <c r="AB64" i="7"/>
  <c r="AE64" i="7" s="1"/>
  <c r="AC64" i="7"/>
  <c r="AD64" i="7"/>
  <c r="AC65" i="7"/>
  <c r="AE65" i="7" s="1"/>
  <c r="AD65" i="7"/>
  <c r="AD66" i="7"/>
  <c r="AE66" i="7" s="1"/>
  <c r="C38" i="7"/>
  <c r="B39" i="7" s="1"/>
  <c r="D38" i="7"/>
  <c r="E38" i="7"/>
  <c r="B41" i="7" s="1"/>
  <c r="F38" i="7"/>
  <c r="B42" i="7" s="1"/>
  <c r="G38" i="7"/>
  <c r="B43" i="7" s="1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B38" i="7"/>
  <c r="AE38" i="7" s="1"/>
  <c r="B45" i="7" l="1" a="1"/>
  <c r="H45" i="7" s="1"/>
  <c r="AH45" i="7" a="1"/>
  <c r="AN45" i="7" s="1"/>
  <c r="BN46" i="7" a="1"/>
  <c r="BP46" i="7" s="1"/>
  <c r="BN109" i="7" a="1"/>
  <c r="BO109" i="7" s="1"/>
  <c r="B109" i="7" a="1"/>
  <c r="E109" i="7" s="1"/>
  <c r="AH110" i="7" a="1"/>
  <c r="AM110" i="7" s="1"/>
  <c r="BP42" i="7"/>
  <c r="CQ41" i="7"/>
  <c r="AJ106" i="7"/>
  <c r="BK105" i="7"/>
  <c r="D42" i="7"/>
  <c r="AE41" i="7"/>
  <c r="AH40" i="7"/>
  <c r="BK39" i="7"/>
  <c r="B104" i="7"/>
  <c r="AE103" i="7"/>
  <c r="BN104" i="7"/>
  <c r="CQ103" i="7"/>
  <c r="B40" i="7"/>
  <c r="AE39" i="7"/>
  <c r="AJ42" i="7"/>
  <c r="BK41" i="7"/>
  <c r="BN40" i="7"/>
  <c r="CQ39" i="7"/>
  <c r="D106" i="7"/>
  <c r="AE105" i="7"/>
  <c r="AH104" i="7"/>
  <c r="BK103" i="7"/>
  <c r="BP106" i="7"/>
  <c r="CQ105" i="7"/>
  <c r="E45" i="7"/>
  <c r="B48" i="7" a="1"/>
  <c r="AH46" i="7" a="1"/>
  <c r="BN47" i="7" a="1"/>
  <c r="B110" i="7" a="1"/>
  <c r="AH111" i="7" a="1"/>
  <c r="BN110" i="7" a="1"/>
  <c r="BR109" i="7"/>
  <c r="BP109" i="7"/>
  <c r="BS109" i="7"/>
  <c r="BT109" i="7"/>
  <c r="BN109" i="7"/>
  <c r="BQ109" i="7"/>
  <c r="AH47" i="7" a="1"/>
  <c r="BN44" i="7" a="1"/>
  <c r="BN48" i="7" a="1"/>
  <c r="B111" i="7" a="1"/>
  <c r="AH108" i="7" a="1"/>
  <c r="AH112" i="7" a="1"/>
  <c r="BN111" i="7" a="1"/>
  <c r="AJ45" i="7"/>
  <c r="BS46" i="7"/>
  <c r="BN46" i="7"/>
  <c r="D109" i="7"/>
  <c r="B44" i="7" a="1"/>
  <c r="B47" i="7" a="1"/>
  <c r="B46" i="7" a="1"/>
  <c r="AH44" i="7" a="1"/>
  <c r="AH48" i="7" a="1"/>
  <c r="BN45" i="7" a="1"/>
  <c r="B108" i="7" a="1"/>
  <c r="B112" i="7" a="1"/>
  <c r="AH109" i="7" a="1"/>
  <c r="BN108" i="7" a="1"/>
  <c r="BN112" i="7" a="1"/>
  <c r="P33" i="5"/>
  <c r="P32" i="5"/>
  <c r="P31" i="5"/>
  <c r="O33" i="5" s="1"/>
  <c r="P30" i="5"/>
  <c r="O32" i="5" s="1"/>
  <c r="P29" i="5"/>
  <c r="O31" i="5" s="1"/>
  <c r="N33" i="5" s="1"/>
  <c r="P28" i="5"/>
  <c r="O30" i="5" s="1"/>
  <c r="N32" i="5" s="1"/>
  <c r="O28" i="5"/>
  <c r="N30" i="5" s="1"/>
  <c r="M32" i="5" s="1"/>
  <c r="P26" i="5"/>
  <c r="P25" i="5"/>
  <c r="O27" i="5" s="1"/>
  <c r="N29" i="5" s="1"/>
  <c r="M31" i="5" s="1"/>
  <c r="L33" i="5" s="1"/>
  <c r="P24" i="5"/>
  <c r="O26" i="5" s="1"/>
  <c r="N28" i="5" s="1"/>
  <c r="M30" i="5" s="1"/>
  <c r="L32" i="5" s="1"/>
  <c r="P23" i="5"/>
  <c r="O25" i="5" s="1"/>
  <c r="N27" i="5" s="1"/>
  <c r="M29" i="5" s="1"/>
  <c r="L31" i="5" s="1"/>
  <c r="K33" i="5" s="1"/>
  <c r="P22" i="5"/>
  <c r="O24" i="5" s="1"/>
  <c r="N26" i="5" s="1"/>
  <c r="M28" i="5" s="1"/>
  <c r="L30" i="5" s="1"/>
  <c r="K32" i="5" s="1"/>
  <c r="O22" i="5"/>
  <c r="N24" i="5" s="1"/>
  <c r="M26" i="5" s="1"/>
  <c r="L28" i="5" s="1"/>
  <c r="K30" i="5" s="1"/>
  <c r="J32" i="5" s="1"/>
  <c r="N22" i="5"/>
  <c r="M24" i="5" s="1"/>
  <c r="L26" i="5" s="1"/>
  <c r="K28" i="5" s="1"/>
  <c r="J30" i="5" s="1"/>
  <c r="I32" i="5" s="1"/>
  <c r="M22" i="5"/>
  <c r="L24" i="5" s="1"/>
  <c r="K26" i="5" s="1"/>
  <c r="J28" i="5" s="1"/>
  <c r="I30" i="5" s="1"/>
  <c r="G32" i="5" s="1"/>
  <c r="L22" i="5"/>
  <c r="K24" i="5" s="1"/>
  <c r="J26" i="5" s="1"/>
  <c r="I28" i="5" s="1"/>
  <c r="G30" i="5" s="1"/>
  <c r="P21" i="5"/>
  <c r="O23" i="5" s="1"/>
  <c r="N25" i="5" s="1"/>
  <c r="M27" i="5" s="1"/>
  <c r="L29" i="5" s="1"/>
  <c r="K31" i="5" s="1"/>
  <c r="J33" i="5" s="1"/>
  <c r="L20" i="5"/>
  <c r="K22" i="5" s="1"/>
  <c r="J24" i="5" s="1"/>
  <c r="I26" i="5" s="1"/>
  <c r="G28" i="5" s="1"/>
  <c r="K20" i="5"/>
  <c r="J22" i="5" s="1"/>
  <c r="I24" i="5" s="1"/>
  <c r="G26" i="5" s="1"/>
  <c r="J20" i="5"/>
  <c r="I22" i="5" s="1"/>
  <c r="G24" i="5" s="1"/>
  <c r="I20" i="5"/>
  <c r="G22" i="5" s="1"/>
  <c r="B109" i="7" l="1"/>
  <c r="C109" i="7"/>
  <c r="F45" i="7"/>
  <c r="H109" i="7"/>
  <c r="G45" i="7"/>
  <c r="BO46" i="7"/>
  <c r="BU46" i="7"/>
  <c r="BR46" i="7"/>
  <c r="BT46" i="7"/>
  <c r="BQ46" i="7"/>
  <c r="AL45" i="7"/>
  <c r="AM45" i="7"/>
  <c r="G109" i="7"/>
  <c r="AK45" i="7"/>
  <c r="AI45" i="7"/>
  <c r="D45" i="7"/>
  <c r="C45" i="7"/>
  <c r="F109" i="7"/>
  <c r="AH45" i="7"/>
  <c r="B45" i="7"/>
  <c r="AL110" i="7"/>
  <c r="AH110" i="7"/>
  <c r="AI110" i="7"/>
  <c r="AO110" i="7"/>
  <c r="AK110" i="7"/>
  <c r="AJ110" i="7"/>
  <c r="AN110" i="7"/>
  <c r="BW112" i="7"/>
  <c r="BT112" i="7"/>
  <c r="BP112" i="7"/>
  <c r="BU112" i="7"/>
  <c r="BO112" i="7"/>
  <c r="BN112" i="7"/>
  <c r="BS112" i="7"/>
  <c r="BR112" i="7"/>
  <c r="BQ112" i="7"/>
  <c r="BV112" i="7"/>
  <c r="J111" i="7"/>
  <c r="D111" i="7"/>
  <c r="G111" i="7"/>
  <c r="C111" i="7"/>
  <c r="H111" i="7"/>
  <c r="I111" i="7"/>
  <c r="B111" i="7"/>
  <c r="F111" i="7"/>
  <c r="E111" i="7"/>
  <c r="BS108" i="7"/>
  <c r="BR108" i="7"/>
  <c r="BN108" i="7"/>
  <c r="BP108" i="7"/>
  <c r="BQ108" i="7"/>
  <c r="BO108" i="7"/>
  <c r="BT45" i="7"/>
  <c r="BN45" i="7"/>
  <c r="BP45" i="7"/>
  <c r="BR45" i="7"/>
  <c r="BO45" i="7"/>
  <c r="BQ45" i="7"/>
  <c r="BS45" i="7"/>
  <c r="H47" i="7"/>
  <c r="I47" i="7"/>
  <c r="C47" i="7"/>
  <c r="B47" i="7"/>
  <c r="G47" i="7"/>
  <c r="F47" i="7"/>
  <c r="D47" i="7"/>
  <c r="E47" i="7"/>
  <c r="J47" i="7"/>
  <c r="BT111" i="7"/>
  <c r="BU111" i="7"/>
  <c r="BO111" i="7"/>
  <c r="BN111" i="7"/>
  <c r="BS111" i="7"/>
  <c r="BR111" i="7"/>
  <c r="BP111" i="7"/>
  <c r="BQ111" i="7"/>
  <c r="BV111" i="7"/>
  <c r="BU48" i="7"/>
  <c r="BW48" i="7"/>
  <c r="BR48" i="7"/>
  <c r="BT48" i="7"/>
  <c r="BN48" i="7"/>
  <c r="BS48" i="7"/>
  <c r="BP48" i="7"/>
  <c r="BV48" i="7"/>
  <c r="BO48" i="7"/>
  <c r="BQ48" i="7"/>
  <c r="G110" i="7"/>
  <c r="H110" i="7"/>
  <c r="D110" i="7"/>
  <c r="I110" i="7"/>
  <c r="B110" i="7"/>
  <c r="F110" i="7"/>
  <c r="E110" i="7"/>
  <c r="C110" i="7"/>
  <c r="G108" i="7"/>
  <c r="B108" i="7"/>
  <c r="F108" i="7"/>
  <c r="D108" i="7"/>
  <c r="E108" i="7"/>
  <c r="C108" i="7"/>
  <c r="K48" i="7"/>
  <c r="H48" i="7"/>
  <c r="D48" i="7"/>
  <c r="E48" i="7"/>
  <c r="J48" i="7"/>
  <c r="I48" i="7"/>
  <c r="C48" i="7"/>
  <c r="B48" i="7"/>
  <c r="G48" i="7"/>
  <c r="F48" i="7"/>
  <c r="AN109" i="7"/>
  <c r="AH109" i="7"/>
  <c r="AJ109" i="7"/>
  <c r="AL109" i="7"/>
  <c r="AI109" i="7"/>
  <c r="AK109" i="7"/>
  <c r="AM109" i="7"/>
  <c r="AQ48" i="7"/>
  <c r="AN48" i="7"/>
  <c r="AJ48" i="7"/>
  <c r="AO48" i="7"/>
  <c r="AI48" i="7"/>
  <c r="AH48" i="7"/>
  <c r="AM48" i="7"/>
  <c r="AL48" i="7"/>
  <c r="AK48" i="7"/>
  <c r="AP48" i="7"/>
  <c r="G44" i="7"/>
  <c r="D44" i="7"/>
  <c r="E44" i="7"/>
  <c r="B44" i="7"/>
  <c r="F44" i="7"/>
  <c r="C44" i="7"/>
  <c r="AQ112" i="7"/>
  <c r="AN112" i="7"/>
  <c r="AJ112" i="7"/>
  <c r="AH112" i="7"/>
  <c r="AM112" i="7"/>
  <c r="AL112" i="7"/>
  <c r="AK112" i="7"/>
  <c r="AP112" i="7"/>
  <c r="AO112" i="7"/>
  <c r="AI112" i="7"/>
  <c r="BS44" i="7"/>
  <c r="BP44" i="7"/>
  <c r="BQ44" i="7"/>
  <c r="BN44" i="7"/>
  <c r="BR44" i="7"/>
  <c r="BO44" i="7"/>
  <c r="BV47" i="7"/>
  <c r="BO47" i="7"/>
  <c r="BS47" i="7"/>
  <c r="BP47" i="7"/>
  <c r="BT47" i="7"/>
  <c r="BU47" i="7"/>
  <c r="BN47" i="7"/>
  <c r="BR47" i="7"/>
  <c r="BQ47" i="7"/>
  <c r="I46" i="7"/>
  <c r="F46" i="7"/>
  <c r="H46" i="7"/>
  <c r="B46" i="7"/>
  <c r="G46" i="7"/>
  <c r="D46" i="7"/>
  <c r="C46" i="7"/>
  <c r="E46" i="7"/>
  <c r="AN111" i="7"/>
  <c r="AO111" i="7"/>
  <c r="AI111" i="7"/>
  <c r="AH111" i="7"/>
  <c r="AM111" i="7"/>
  <c r="AL111" i="7"/>
  <c r="AJ111" i="7"/>
  <c r="AK111" i="7"/>
  <c r="AP111" i="7"/>
  <c r="K112" i="7"/>
  <c r="H112" i="7"/>
  <c r="D112" i="7"/>
  <c r="B112" i="7"/>
  <c r="G112" i="7"/>
  <c r="F112" i="7"/>
  <c r="E112" i="7"/>
  <c r="J112" i="7"/>
  <c r="I112" i="7"/>
  <c r="C112" i="7"/>
  <c r="AM44" i="7"/>
  <c r="AJ44" i="7"/>
  <c r="AK44" i="7"/>
  <c r="AH44" i="7"/>
  <c r="AL44" i="7"/>
  <c r="AI44" i="7"/>
  <c r="AM108" i="7"/>
  <c r="AJ108" i="7"/>
  <c r="AK108" i="7"/>
  <c r="AH108" i="7"/>
  <c r="AL108" i="7"/>
  <c r="AI108" i="7"/>
  <c r="AP47" i="7"/>
  <c r="AJ47" i="7"/>
  <c r="AI47" i="7"/>
  <c r="AN47" i="7"/>
  <c r="AM47" i="7"/>
  <c r="AO47" i="7"/>
  <c r="AH47" i="7"/>
  <c r="AL47" i="7"/>
  <c r="AK47" i="7"/>
  <c r="BU110" i="7"/>
  <c r="BR110" i="7"/>
  <c r="BS110" i="7"/>
  <c r="BP110" i="7"/>
  <c r="BO110" i="7"/>
  <c r="BT110" i="7"/>
  <c r="BN110" i="7"/>
  <c r="BQ110" i="7"/>
  <c r="AM46" i="7"/>
  <c r="AN46" i="7"/>
  <c r="AJ46" i="7"/>
  <c r="AH46" i="7"/>
  <c r="AL46" i="7"/>
  <c r="AK46" i="7"/>
  <c r="AI46" i="7"/>
  <c r="AO46" i="7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5" i="4"/>
  <c r="D12" i="1" l="1"/>
  <c r="B12" i="1"/>
  <c r="D13" i="1" l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B13" i="1"/>
  <c r="B14" i="1" l="1"/>
  <c r="B15" i="1" l="1"/>
  <c r="B16" i="1" l="1"/>
  <c r="B17" i="1" l="1"/>
  <c r="B18" i="1" l="1"/>
  <c r="B19" i="1" l="1"/>
  <c r="B20" i="1" l="1"/>
  <c r="B21" i="1" l="1"/>
  <c r="B22" i="1" l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</calcChain>
</file>

<file path=xl/sharedStrings.xml><?xml version="1.0" encoding="utf-8"?>
<sst xmlns="http://schemas.openxmlformats.org/spreadsheetml/2006/main" count="774" uniqueCount="319">
  <si>
    <r>
      <rPr>
        <b/>
        <sz val="16"/>
        <color indexed="10"/>
        <rFont val="Clarendon Extended"/>
        <family val="1"/>
      </rPr>
      <t>ООО "Амалва-Ока"</t>
    </r>
    <r>
      <rPr>
        <b/>
        <sz val="18"/>
        <color indexed="10"/>
        <rFont val="Clarendon Extended"/>
        <family val="1"/>
      </rPr>
      <t xml:space="preserve"> </t>
    </r>
    <r>
      <rPr>
        <b/>
        <sz val="9"/>
        <color indexed="10"/>
        <rFont val="Clarendon Extended"/>
        <family val="1"/>
      </rPr>
      <t xml:space="preserve">    </t>
    </r>
  </si>
  <si>
    <t xml:space="preserve">390017,  г. Рязань,  Ряжское шоссе,  20 </t>
  </si>
  <si>
    <t xml:space="preserve"> +7 (4912) 95-06-72, 95-06-48</t>
  </si>
  <si>
    <t>www.komfovent.ru</t>
  </si>
  <si>
    <r>
      <t xml:space="preserve">ПРАЙС-ЛИСТ                                  </t>
    </r>
    <r>
      <rPr>
        <b/>
        <i/>
        <sz val="28"/>
        <color indexed="8"/>
        <rFont val="Verdana"/>
        <family val="2"/>
        <charset val="204"/>
      </rPr>
      <t xml:space="preserve">                                                     </t>
    </r>
    <r>
      <rPr>
        <b/>
        <i/>
        <sz val="14"/>
        <color indexed="8"/>
        <rFont val="Verdana"/>
        <family val="2"/>
        <charset val="204"/>
      </rPr>
      <t xml:space="preserve"> </t>
    </r>
  </si>
  <si>
    <t>Противопожарные клапаны</t>
  </si>
  <si>
    <t>UVS FR</t>
  </si>
  <si>
    <t>UVS DD</t>
  </si>
  <si>
    <t>-</t>
  </si>
  <si>
    <t>Противопожарные клапаны круглого сечения</t>
  </si>
  <si>
    <t>Диаметр,</t>
  </si>
  <si>
    <t xml:space="preserve">        D, мм</t>
  </si>
  <si>
    <t>Примечания:</t>
  </si>
  <si>
    <t>2. Цены на нестандартные клапаны рассчитываются индивидуально.</t>
  </si>
  <si>
    <t>Дополнительная комплектация:</t>
  </si>
  <si>
    <r>
      <t xml:space="preserve">2. установка электропривода внутри корпуса канального клапана </t>
    </r>
    <r>
      <rPr>
        <b/>
        <sz val="11"/>
        <rFont val="Calibri"/>
        <family val="2"/>
        <charset val="204"/>
      </rPr>
      <t>+10%</t>
    </r>
    <r>
      <rPr>
        <sz val="11"/>
        <rFont val="Calibri"/>
        <family val="2"/>
        <charset val="204"/>
      </rPr>
      <t xml:space="preserve"> к розничной стоимости.</t>
    </r>
  </si>
  <si>
    <r>
      <t xml:space="preserve">3. установка кнопочного концевого выключателя:   </t>
    </r>
    <r>
      <rPr>
        <b/>
        <sz val="11"/>
        <color indexed="8"/>
        <rFont val="Calibri"/>
        <family val="2"/>
        <charset val="204"/>
      </rPr>
      <t xml:space="preserve">+ 460 руб. </t>
    </r>
    <r>
      <rPr>
        <sz val="11"/>
        <color theme="1"/>
        <rFont val="Calibri"/>
        <family val="2"/>
        <charset val="204"/>
        <scheme val="minor"/>
      </rPr>
      <t>к розничной цене клапана</t>
    </r>
  </si>
  <si>
    <r>
      <t xml:space="preserve">5. установка теплового замка на клапан с элетромагнитом: </t>
    </r>
    <r>
      <rPr>
        <b/>
        <sz val="11"/>
        <color indexed="8"/>
        <rFont val="Calibri"/>
        <family val="2"/>
        <charset val="204"/>
      </rPr>
      <t>+ 260 руб.</t>
    </r>
    <r>
      <rPr>
        <sz val="11"/>
        <color theme="1"/>
        <rFont val="Calibri"/>
        <family val="2"/>
        <charset val="204"/>
        <scheme val="minor"/>
      </rPr>
      <t xml:space="preserve"> к розничной цене клапана .</t>
    </r>
  </si>
  <si>
    <r>
      <t xml:space="preserve">6. стоимость клапанов UVS, UVA во взрывозащищенном исполнении </t>
    </r>
    <r>
      <rPr>
        <b/>
        <sz val="11"/>
        <rFont val="Calibri"/>
        <family val="2"/>
        <charset val="204"/>
      </rPr>
      <t>+ 27000 руб.</t>
    </r>
    <r>
      <rPr>
        <sz val="11"/>
        <rFont val="Calibri"/>
        <family val="2"/>
        <charset val="204"/>
      </rPr>
      <t xml:space="preserve"> к стоимости клапана.</t>
    </r>
  </si>
  <si>
    <t xml:space="preserve"> EUR с НДС</t>
  </si>
  <si>
    <t>UVS M</t>
  </si>
  <si>
    <t>90/120</t>
  </si>
  <si>
    <t>UVS ME</t>
  </si>
  <si>
    <t>UVS MH</t>
  </si>
  <si>
    <t xml:space="preserve"> РУБ с НДС</t>
  </si>
  <si>
    <t>UVS S</t>
  </si>
  <si>
    <t>UVSW S</t>
  </si>
  <si>
    <t>ME</t>
  </si>
  <si>
    <t>M</t>
  </si>
  <si>
    <t>MHE</t>
  </si>
  <si>
    <t>MH</t>
  </si>
  <si>
    <t>DVS ME</t>
  </si>
  <si>
    <t>DVSW ME</t>
  </si>
  <si>
    <t>DVS MHE</t>
  </si>
  <si>
    <t>DVSW MHE</t>
  </si>
  <si>
    <t>DVS S</t>
  </si>
  <si>
    <t>DVSW S</t>
  </si>
  <si>
    <t>UVA M</t>
  </si>
  <si>
    <t>UVA ME</t>
  </si>
  <si>
    <t>UVA MH</t>
  </si>
  <si>
    <t>UVA MHE</t>
  </si>
  <si>
    <t>UVA S</t>
  </si>
  <si>
    <t>- SRА - Алюминиевый утепленный воздушный клапан с гибким ТЭНом</t>
  </si>
  <si>
    <t>- SRU - Алюминиевый воздушный клапан</t>
  </si>
  <si>
    <t>1000-1000</t>
  </si>
  <si>
    <t>950-950</t>
  </si>
  <si>
    <t>900-900</t>
  </si>
  <si>
    <t>850-850</t>
  </si>
  <si>
    <t>800-800</t>
  </si>
  <si>
    <t>750-750</t>
  </si>
  <si>
    <t>700-700</t>
  </si>
  <si>
    <t>650-650</t>
  </si>
  <si>
    <t>600-600</t>
  </si>
  <si>
    <t>550-550</t>
  </si>
  <si>
    <t>500-500</t>
  </si>
  <si>
    <t>450-450</t>
  </si>
  <si>
    <t>400-400</t>
  </si>
  <si>
    <t>350-350</t>
  </si>
  <si>
    <t>300-300</t>
  </si>
  <si>
    <t>250-250</t>
  </si>
  <si>
    <t>200-200</t>
  </si>
  <si>
    <t>150-150</t>
  </si>
  <si>
    <t>100-100</t>
  </si>
  <si>
    <t>SRC</t>
  </si>
  <si>
    <t>AGUJ</t>
  </si>
  <si>
    <t>AGRJ</t>
  </si>
  <si>
    <t>D, мм</t>
  </si>
  <si>
    <t xml:space="preserve">В </t>
  </si>
  <si>
    <t xml:space="preserve">Без привода                       Руб. с НДС </t>
  </si>
  <si>
    <t>Ширина, Высота, мм</t>
  </si>
  <si>
    <t>Без привода                             Руб. с НДС</t>
  </si>
  <si>
    <t>Н</t>
  </si>
  <si>
    <t>Воздушные клапаны с площадкой для установки электропривода</t>
  </si>
  <si>
    <t>Переходы для круглых каналов</t>
  </si>
  <si>
    <t>Наименование</t>
  </si>
  <si>
    <t>Размер,                B*H мм.</t>
  </si>
  <si>
    <t>Диаметр,              D мм.</t>
  </si>
  <si>
    <t>Цена, руб. с НДС</t>
  </si>
  <si>
    <t>SAF</t>
  </si>
  <si>
    <t>1100-1100</t>
  </si>
  <si>
    <t>1200-1200</t>
  </si>
  <si>
    <t>1250-1250</t>
  </si>
  <si>
    <t>Решетка жалюзийная LGO.                                                 оцинкованная сталь.</t>
  </si>
  <si>
    <t>Решетка декоративная PD, перфорация 8х8 мм.                                                 оцинкованная сталь.</t>
  </si>
  <si>
    <t>Фото</t>
  </si>
  <si>
    <t>Декоративные решетки</t>
  </si>
  <si>
    <t>другие цвета из каталога RAL + 40% к розничной стоимости</t>
  </si>
  <si>
    <t>белый цвет  RAL 9016 + 30% к розничной стоимости.</t>
  </si>
  <si>
    <t>Покраска решетки порошковой краской:</t>
  </si>
  <si>
    <r>
      <t>Розничная стоимость решеток, полщадью менее 0,3 м</t>
    </r>
    <r>
      <rPr>
        <b/>
        <sz val="11"/>
        <color theme="1"/>
        <rFont val="Times New Roman"/>
        <family val="1"/>
        <charset val="204"/>
      </rPr>
      <t>²:</t>
    </r>
  </si>
  <si>
    <r>
      <t>900 х 500 = 0,45 м</t>
    </r>
    <r>
      <rPr>
        <b/>
        <sz val="11"/>
        <color theme="1"/>
        <rFont val="Times New Roman"/>
        <family val="1"/>
        <charset val="204"/>
      </rPr>
      <t>²</t>
    </r>
  </si>
  <si>
    <t>Пример расчета стоимости для решетки 900-500:</t>
  </si>
  <si>
    <t>1200-600</t>
  </si>
  <si>
    <t>1000-600</t>
  </si>
  <si>
    <t>1000-400</t>
  </si>
  <si>
    <t>800-500</t>
  </si>
  <si>
    <t>800-400</t>
  </si>
  <si>
    <t>800-300</t>
  </si>
  <si>
    <t>700-400</t>
  </si>
  <si>
    <t>600-500</t>
  </si>
  <si>
    <t>600-400</t>
  </si>
  <si>
    <t>600-300</t>
  </si>
  <si>
    <t>400-200</t>
  </si>
  <si>
    <t>Длина, L мм.</t>
  </si>
  <si>
    <t>Ширина, B</t>
  </si>
  <si>
    <t>Шумоглушители STS прямоугольного сечения</t>
  </si>
  <si>
    <t>Шумоглушители AGS круглого сечения</t>
  </si>
  <si>
    <t>PPU-40-40/60</t>
  </si>
  <si>
    <t>PPU-25-32/80</t>
  </si>
  <si>
    <t>PPU-16-32/80</t>
  </si>
  <si>
    <t>PPU-16-25/80</t>
  </si>
  <si>
    <t>PPU-10-25/80</t>
  </si>
  <si>
    <t>PPU-6.3-25/60</t>
  </si>
  <si>
    <t>PPU-4.0-25/60</t>
  </si>
  <si>
    <t>PPU-2.5-25/60</t>
  </si>
  <si>
    <t>PPU-2.5-25/40</t>
  </si>
  <si>
    <t>PPU-1.6-25/40</t>
  </si>
  <si>
    <t>PPU-1.6-25/20</t>
  </si>
  <si>
    <t>PPU-1.0-25/20</t>
  </si>
  <si>
    <t>PPU-0.63-25/20</t>
  </si>
  <si>
    <t>KVS, мЗ/ч</t>
  </si>
  <si>
    <t>www.komfovent.com</t>
  </si>
  <si>
    <t xml:space="preserve">M - </t>
  </si>
  <si>
    <t>Электропривод с возвратной пружиной (BELIMO)</t>
  </si>
  <si>
    <t xml:space="preserve">ME - </t>
  </si>
  <si>
    <t>Реверсивный электропривод (BELIMO)</t>
  </si>
  <si>
    <t xml:space="preserve">MH - </t>
  </si>
  <si>
    <t xml:space="preserve">MHE - </t>
  </si>
  <si>
    <t>Электропривод с возвратной пружиной (HOOCON)</t>
  </si>
  <si>
    <t>Реверсивный электропривод (HOOCON)</t>
  </si>
  <si>
    <t xml:space="preserve">S - </t>
  </si>
  <si>
    <t xml:space="preserve">Механический привод с возвратной пружиной </t>
  </si>
  <si>
    <t>и электромагнитом</t>
  </si>
  <si>
    <t>3. Стоимость клапанов с исполнительными механизмами с напряжением питания 24В и 220В аналогичны</t>
  </si>
  <si>
    <r>
      <t xml:space="preserve">4. установка клеммной колодки: </t>
    </r>
    <r>
      <rPr>
        <b/>
        <sz val="11"/>
        <color indexed="8"/>
        <rFont val="Calibri"/>
        <family val="2"/>
        <charset val="204"/>
      </rPr>
      <t>+ 230 руб.</t>
    </r>
    <r>
      <rPr>
        <sz val="11"/>
        <color theme="1"/>
        <rFont val="Calibri"/>
        <family val="2"/>
        <charset val="204"/>
        <scheme val="minor"/>
      </rPr>
      <t xml:space="preserve"> к розничной цене клапана (5 контактные зажимные клеммы);</t>
    </r>
  </si>
  <si>
    <t>DVSWL ME</t>
  </si>
  <si>
    <t>DVSWL MHE</t>
  </si>
  <si>
    <t>DVSL ME</t>
  </si>
  <si>
    <t>PPU-1.6-25/60</t>
  </si>
  <si>
    <t>PPU-2.5-25/80</t>
  </si>
  <si>
    <t>PPU-4.0-25/80</t>
  </si>
  <si>
    <t>PPU-6.3-25/80</t>
  </si>
  <si>
    <t xml:space="preserve">С насосом WILO              </t>
  </si>
  <si>
    <t xml:space="preserve">С насосом WILO (обратная линия)              </t>
  </si>
  <si>
    <t xml:space="preserve">С насосом WILO               </t>
  </si>
  <si>
    <t xml:space="preserve">С насосом IMP PUMPS </t>
  </si>
  <si>
    <t>Для охладителя (без насоса)</t>
  </si>
  <si>
    <t>Схема:</t>
  </si>
  <si>
    <t>1-</t>
  </si>
  <si>
    <t>Электропривод</t>
  </si>
  <si>
    <t>2-</t>
  </si>
  <si>
    <t>3-</t>
  </si>
  <si>
    <t>4-</t>
  </si>
  <si>
    <t>Трехходовой клапан</t>
  </si>
  <si>
    <t>Циркуляционный насос</t>
  </si>
  <si>
    <t>Балансировочный вентиль</t>
  </si>
  <si>
    <r>
      <t>до 130</t>
    </r>
    <r>
      <rPr>
        <b/>
        <sz val="9"/>
        <color rgb="FF000000"/>
        <rFont val="Calibri"/>
        <family val="2"/>
        <charset val="204"/>
      </rPr>
      <t>°С</t>
    </r>
  </si>
  <si>
    <t>до 130°С</t>
  </si>
  <si>
    <t>до 110°С</t>
  </si>
  <si>
    <t>Смесительные узлы для вентиляционных установок ОТД:</t>
  </si>
  <si>
    <t>Смесительные узлы PPU, EUR с НДС</t>
  </si>
  <si>
    <t>Модель</t>
  </si>
  <si>
    <t>ОТД-250/HW</t>
  </si>
  <si>
    <t>ОТД-700-250/HW</t>
  </si>
  <si>
    <t>Стоимость руб. с НДС</t>
  </si>
  <si>
    <t>СУ-2,5-25/60</t>
  </si>
  <si>
    <t>СУ-4,0-25/60</t>
  </si>
  <si>
    <t>DVSL MHE</t>
  </si>
  <si>
    <t>PPU-1.0-25/40</t>
  </si>
  <si>
    <t>PPU-1.0-25/60</t>
  </si>
  <si>
    <t>для регулировки дебита теплоагента и, соответственно, температуры приточного воздуха. PPU используется с</t>
  </si>
  <si>
    <t>отдельным воздушным нагревателем, смонтированным внутри вентиляционной установки, а также для регули-</t>
  </si>
  <si>
    <t>ровки водяных нагревателей воздушных завес и т.п.</t>
  </si>
  <si>
    <t>Смесительный узел PPU предназначен для регулировки тепловой мощности водяных нагревателей, т.е.</t>
  </si>
  <si>
    <t>%</t>
  </si>
  <si>
    <t>2850*</t>
  </si>
  <si>
    <t>2544*</t>
  </si>
  <si>
    <t>0,45 м² х 2544 = 1145 руб.</t>
  </si>
  <si>
    <t>Решетка LGO - 855 руб. с НДС</t>
  </si>
  <si>
    <t>Решетка PD - 763 руб. с НДС</t>
  </si>
  <si>
    <t>В/Н</t>
  </si>
  <si>
    <t>UVS 60M</t>
  </si>
  <si>
    <t>UVS 90M</t>
  </si>
  <si>
    <t>UVSL 60M</t>
  </si>
  <si>
    <t>UVSL 90M</t>
  </si>
  <si>
    <t>UVS 60ME</t>
  </si>
  <si>
    <t>UVS 90ME</t>
  </si>
  <si>
    <t>UVSL 60ME</t>
  </si>
  <si>
    <t>UVSL 90ME</t>
  </si>
  <si>
    <t>UVSWL 60ME</t>
  </si>
  <si>
    <t>UVSWL 90ME</t>
  </si>
  <si>
    <t>UVS 60S</t>
  </si>
  <si>
    <t>UVS 90S</t>
  </si>
  <si>
    <t>UVSW 60S</t>
  </si>
  <si>
    <t>UVSW 90S</t>
  </si>
  <si>
    <t>UVS FR ME</t>
  </si>
  <si>
    <t>UVS FR M</t>
  </si>
  <si>
    <t>UVS FR MHE</t>
  </si>
  <si>
    <t>UVS FR MH</t>
  </si>
  <si>
    <t>UVS 60MH</t>
  </si>
  <si>
    <t>UVS 90MH</t>
  </si>
  <si>
    <t>UVSL 60MH</t>
  </si>
  <si>
    <t>UVSL 90MH</t>
  </si>
  <si>
    <t>UVS 60MHE</t>
  </si>
  <si>
    <t>UVS 90MHE</t>
  </si>
  <si>
    <t>UVSL 60MHE</t>
  </si>
  <si>
    <t>UVSL 90MHE</t>
  </si>
  <si>
    <t>UVSWL 60MHE</t>
  </si>
  <si>
    <t>UVSWL 90MHE</t>
  </si>
  <si>
    <t>UVS DD ME</t>
  </si>
  <si>
    <t>UVS DD M</t>
  </si>
  <si>
    <t>UVS DD MHE</t>
  </si>
  <si>
    <t>UVS DD MH</t>
  </si>
  <si>
    <t>DVS 90ME</t>
  </si>
  <si>
    <t>DVS 180ME</t>
  </si>
  <si>
    <t>DVSL 90ME</t>
  </si>
  <si>
    <t>DVSL 180ME</t>
  </si>
  <si>
    <t>DVSW 90ME</t>
  </si>
  <si>
    <t>DVSW 180ME</t>
  </si>
  <si>
    <t>DVSWL 90ME</t>
  </si>
  <si>
    <t>DVSWL 180ME</t>
  </si>
  <si>
    <t>DVS 90MHE</t>
  </si>
  <si>
    <t>DVS 180MHE</t>
  </si>
  <si>
    <t>DVSL 90MHE</t>
  </si>
  <si>
    <t>DVSL 180MHE</t>
  </si>
  <si>
    <t>DVSW 90MHE</t>
  </si>
  <si>
    <t>DVSW 180MHE</t>
  </si>
  <si>
    <t>DVSWL 90MHE</t>
  </si>
  <si>
    <t>DVSWL 180MHE</t>
  </si>
  <si>
    <t>DVS 90S</t>
  </si>
  <si>
    <t>DVS 180S</t>
  </si>
  <si>
    <t>DVSW 180S</t>
  </si>
  <si>
    <t>DVSW 90S</t>
  </si>
  <si>
    <t>Воздушный клапан SRU без привода, руб. с НДС</t>
  </si>
  <si>
    <t>Утепленный воздушный клапан SRA без привода, руб. с НДС</t>
  </si>
  <si>
    <t>Дроссель-клапан SRC без привода, руб. с НДС</t>
  </si>
  <si>
    <t>Воздушный клапан SUC без привода, руб. с НДС</t>
  </si>
  <si>
    <t>UVS 120M</t>
  </si>
  <si>
    <t>UVS 120MH</t>
  </si>
  <si>
    <t>ВЫСОТА</t>
  </si>
  <si>
    <t>ШИРИНА</t>
  </si>
  <si>
    <t>UVSL 120M</t>
  </si>
  <si>
    <t>UVS 120ME</t>
  </si>
  <si>
    <t>UVSL 120ME</t>
  </si>
  <si>
    <t>UVSWL 120ME</t>
  </si>
  <si>
    <t>UVSL 120MH</t>
  </si>
  <si>
    <t>UVS 120MHE</t>
  </si>
  <si>
    <t>UVSL 120MHE</t>
  </si>
  <si>
    <t>UVS 120S</t>
  </si>
  <si>
    <t>мм</t>
  </si>
  <si>
    <t xml:space="preserve">Ширина (В) Высота (Н)                           </t>
  </si>
  <si>
    <t>UVSL ME      UVSWL ME</t>
  </si>
  <si>
    <t>РУБ с НДС</t>
  </si>
  <si>
    <t>UVSL MH       UVSWL MH</t>
  </si>
  <si>
    <t>UVS MHE</t>
  </si>
  <si>
    <t>UVSL MHE      UVSWL MHE</t>
  </si>
  <si>
    <t xml:space="preserve">390011,  г. Рязань,  Ряжское шоссе,  20 </t>
  </si>
  <si>
    <r>
      <t xml:space="preserve">1. Клапаны нестандартного сечения изготавливаются со сторонами </t>
    </r>
    <r>
      <rPr>
        <b/>
        <sz val="11"/>
        <rFont val="Calibri"/>
        <family val="2"/>
        <charset val="204"/>
      </rPr>
      <t>В</t>
    </r>
    <r>
      <rPr>
        <sz val="11"/>
        <rFont val="Calibri"/>
        <family val="2"/>
        <charset val="204"/>
      </rPr>
      <t xml:space="preserve"> (</t>
    </r>
    <r>
      <rPr>
        <sz val="8"/>
        <rFont val="Calibri"/>
        <family val="2"/>
        <charset val="204"/>
      </rPr>
      <t>ширина клапана</t>
    </r>
    <r>
      <rPr>
        <sz val="11"/>
        <rFont val="Calibri"/>
        <family val="2"/>
        <charset val="204"/>
      </rPr>
      <t xml:space="preserve">) и </t>
    </r>
    <r>
      <rPr>
        <b/>
        <sz val="11"/>
        <rFont val="Calibri"/>
        <family val="2"/>
        <charset val="204"/>
      </rPr>
      <t xml:space="preserve">Н </t>
    </r>
    <r>
      <rPr>
        <sz val="11"/>
        <rFont val="Calibri"/>
        <family val="2"/>
        <charset val="204"/>
      </rPr>
      <t>(</t>
    </r>
    <r>
      <rPr>
        <sz val="8"/>
        <rFont val="Calibri"/>
        <family val="2"/>
        <charset val="204"/>
      </rPr>
      <t>высота клапана</t>
    </r>
    <r>
      <rPr>
        <sz val="11"/>
        <rFont val="Calibri"/>
        <family val="2"/>
        <charset val="204"/>
      </rPr>
      <t xml:space="preserve">) от </t>
    </r>
    <r>
      <rPr>
        <b/>
        <sz val="11"/>
        <rFont val="Calibri"/>
        <family val="2"/>
        <charset val="204"/>
      </rPr>
      <t>100 мм.</t>
    </r>
    <r>
      <rPr>
        <sz val="11"/>
        <rFont val="Calibri"/>
        <family val="2"/>
        <charset val="204"/>
      </rPr>
      <t xml:space="preserve"> до </t>
    </r>
    <r>
      <rPr>
        <b/>
        <sz val="11"/>
        <rFont val="Calibri"/>
        <family val="2"/>
        <charset val="204"/>
      </rPr>
      <t>2000 мм</t>
    </r>
    <r>
      <rPr>
        <sz val="11"/>
        <rFont val="Calibri"/>
        <family val="2"/>
        <charset val="204"/>
      </rPr>
      <t>.</t>
    </r>
  </si>
  <si>
    <r>
      <t xml:space="preserve">1. установка термоэлектрического выключающего устройства на клапан с электроприводом с возвратной пружиной:  </t>
    </r>
    <r>
      <rPr>
        <b/>
        <sz val="11"/>
        <color indexed="8"/>
        <rFont val="Calibri"/>
        <family val="2"/>
        <charset val="204"/>
      </rPr>
      <t>+ 1040 руб.</t>
    </r>
    <r>
      <rPr>
        <sz val="11"/>
        <color indexed="8"/>
        <rFont val="Calibri"/>
        <family val="2"/>
        <charset val="204"/>
      </rPr>
      <t xml:space="preserve">  к розничной цене клапана</t>
    </r>
  </si>
  <si>
    <t xml:space="preserve">Ширина (В) Высота (Н)              </t>
  </si>
  <si>
    <t>UVSL M                UVSWL M</t>
  </si>
  <si>
    <t>НОВАЯ ЦЕНА с НДС</t>
  </si>
  <si>
    <t>60M</t>
  </si>
  <si>
    <t>90M</t>
  </si>
  <si>
    <t>120M</t>
  </si>
  <si>
    <t>60ME</t>
  </si>
  <si>
    <t>90ME</t>
  </si>
  <si>
    <t>120ME</t>
  </si>
  <si>
    <t>60МН</t>
  </si>
  <si>
    <t>90МН</t>
  </si>
  <si>
    <t>120МН</t>
  </si>
  <si>
    <t>60МНЕ</t>
  </si>
  <si>
    <t>90МНЕ</t>
  </si>
  <si>
    <t>120МНЕ</t>
  </si>
  <si>
    <t>60S</t>
  </si>
  <si>
    <t>90S</t>
  </si>
  <si>
    <t>120S</t>
  </si>
  <si>
    <t>Диаметр                                 D, мм</t>
  </si>
  <si>
    <t>UVSW 120S</t>
  </si>
  <si>
    <t>UVSW 60ME</t>
  </si>
  <si>
    <t>UVSW 90ME</t>
  </si>
  <si>
    <t>UVSW 120ME</t>
  </si>
  <si>
    <t>UVSW 60MHE</t>
  </si>
  <si>
    <t>UVSW 90MHE</t>
  </si>
  <si>
    <t>UVSW 120MHE</t>
  </si>
  <si>
    <t>UVSWL 120MHE</t>
  </si>
  <si>
    <t>UVSWL 60S</t>
  </si>
  <si>
    <t>UVSWL 90S</t>
  </si>
  <si>
    <t>UVSWL 120S</t>
  </si>
  <si>
    <t>UVSL FR MHE</t>
  </si>
  <si>
    <t>UVSL FR MH</t>
  </si>
  <si>
    <t>UVSL FR ME</t>
  </si>
  <si>
    <t>UVSL FR M</t>
  </si>
  <si>
    <t>UVSL DD ME</t>
  </si>
  <si>
    <t>UVSL DD M</t>
  </si>
  <si>
    <t>UVSL DD MHE</t>
  </si>
  <si>
    <t>UVSL DD MH</t>
  </si>
  <si>
    <t>DVSL 90S</t>
  </si>
  <si>
    <t>DVSL 180S</t>
  </si>
  <si>
    <t>DVSWL 90S</t>
  </si>
  <si>
    <t>DVSWL 180S</t>
  </si>
  <si>
    <t>UVSW 60M</t>
  </si>
  <si>
    <t>UVSW 90M</t>
  </si>
  <si>
    <t>UVSW 120M</t>
  </si>
  <si>
    <t>UVSWL 60M</t>
  </si>
  <si>
    <t>UVSWL 90M</t>
  </si>
  <si>
    <t>UVSWL 120M</t>
  </si>
  <si>
    <t>UVSW 60MH</t>
  </si>
  <si>
    <t>UVSW 90MH</t>
  </si>
  <si>
    <t>UVSW 120MH</t>
  </si>
  <si>
    <t>UVSWL 120MH</t>
  </si>
  <si>
    <t>UVSWL 90MH</t>
  </si>
  <si>
    <t>UVSWL 60MH</t>
  </si>
  <si>
    <t>UVSL 60S</t>
  </si>
  <si>
    <t>UVSL 90S</t>
  </si>
  <si>
    <t>UVSL 120S</t>
  </si>
  <si>
    <t xml:space="preserve">ООО "Комфовент"     </t>
  </si>
  <si>
    <t xml:space="preserve">ООО "Комфовент"       </t>
  </si>
  <si>
    <t>+7 (4912) 55-65-72, 55-95-71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</si>
</sst>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9"/>
      <color rgb="FFFF0000"/>
      <name val="Univers Condensed"/>
      <family val="2"/>
    </font>
    <font>
      <b/>
      <u/>
      <sz val="9"/>
      <color theme="4" tint="-0.499984740745262"/>
      <name val="Calibri"/>
      <family val="2"/>
      <charset val="204"/>
      <scheme val="minor"/>
    </font>
    <font>
      <b/>
      <sz val="9"/>
      <color indexed="10"/>
      <name val="Clarendon Extended"/>
      <family val="1"/>
    </font>
    <font>
      <b/>
      <sz val="16"/>
      <color indexed="10"/>
      <name val="Clarendon Extended"/>
      <family val="1"/>
    </font>
    <font>
      <b/>
      <sz val="18"/>
      <color indexed="10"/>
      <name val="Clarendon Extended"/>
      <family val="1"/>
    </font>
    <font>
      <b/>
      <sz val="11"/>
      <color indexed="18"/>
      <name val="Clarendon Condensed"/>
      <family val="1"/>
    </font>
    <font>
      <b/>
      <sz val="11"/>
      <color indexed="18"/>
      <name val="Clarendon"/>
      <family val="1"/>
    </font>
    <font>
      <b/>
      <sz val="9"/>
      <color theme="4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28"/>
      <color theme="1"/>
      <name val="Verdana"/>
      <family val="2"/>
      <charset val="204"/>
    </font>
    <font>
      <b/>
      <i/>
      <sz val="28"/>
      <color indexed="8"/>
      <name val="Verdana"/>
      <family val="2"/>
      <charset val="204"/>
    </font>
    <font>
      <b/>
      <i/>
      <sz val="14"/>
      <color indexed="8"/>
      <name val="Verdana"/>
      <family val="2"/>
      <charset val="204"/>
    </font>
    <font>
      <b/>
      <sz val="14"/>
      <color theme="1"/>
      <name val="Verdana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Calibri"/>
      <family val="2"/>
      <charset val="204"/>
    </font>
    <font>
      <b/>
      <sz val="10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</font>
    <font>
      <b/>
      <u/>
      <sz val="11"/>
      <color indexed="8"/>
      <name val="Verdana"/>
      <family val="2"/>
      <charset val="204"/>
    </font>
    <font>
      <sz val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b/>
      <sz val="14"/>
      <color rgb="FF000000"/>
      <name val="Verdana"/>
      <family val="2"/>
      <charset val="204"/>
    </font>
    <font>
      <b/>
      <sz val="13"/>
      <color rgb="FF000000"/>
      <name val="Verdana"/>
      <family val="2"/>
      <charset val="204"/>
    </font>
    <font>
      <b/>
      <sz val="13"/>
      <color theme="1"/>
      <name val="Verdana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rgb="FF000000"/>
      <name val="Verdana"/>
      <family val="2"/>
      <charset val="204"/>
    </font>
    <font>
      <b/>
      <sz val="9"/>
      <color rgb="FF000000"/>
      <name val="Calibri"/>
      <family val="2"/>
      <charset val="204"/>
      <scheme val="minor"/>
    </font>
    <font>
      <b/>
      <sz val="9"/>
      <color rgb="FF000000"/>
      <name val="Calibri"/>
      <family val="2"/>
      <charset val="204"/>
    </font>
    <font>
      <b/>
      <sz val="12"/>
      <color theme="1"/>
      <name val="Verdana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color indexed="8"/>
      <name val="Helvetica Neue"/>
      <charset val="204"/>
    </font>
    <font>
      <b/>
      <sz val="13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6"/>
      <name val="Calibri"/>
      <family val="2"/>
      <charset val="204"/>
    </font>
    <font>
      <b/>
      <sz val="12"/>
      <name val="Calibri"/>
      <family val="2"/>
      <charset val="204"/>
    </font>
    <font>
      <u/>
      <sz val="12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 applyFont="0" applyFill="0" applyBorder="0" applyAlignment="0" applyProtection="0"/>
    <xf numFmtId="0" fontId="19" fillId="0" borderId="0"/>
  </cellStyleXfs>
  <cellXfs count="591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0" fontId="17" fillId="4" borderId="4" xfId="0" applyFont="1" applyFill="1" applyBorder="1" applyAlignment="1"/>
    <xf numFmtId="0" fontId="17" fillId="4" borderId="5" xfId="0" applyFont="1" applyFill="1" applyBorder="1" applyAlignment="1"/>
    <xf numFmtId="0" fontId="17" fillId="4" borderId="12" xfId="0" applyFont="1" applyFill="1" applyBorder="1"/>
    <xf numFmtId="49" fontId="17" fillId="4" borderId="0" xfId="0" applyNumberFormat="1" applyFont="1" applyFill="1" applyBorder="1" applyAlignment="1">
      <alignment horizontal="center"/>
    </xf>
    <xf numFmtId="0" fontId="17" fillId="4" borderId="13" xfId="0" applyFont="1" applyFill="1" applyBorder="1" applyAlignment="1">
      <alignment horizontal="left"/>
    </xf>
    <xf numFmtId="0" fontId="17" fillId="4" borderId="26" xfId="0" applyFont="1" applyFill="1" applyBorder="1"/>
    <xf numFmtId="49" fontId="17" fillId="4" borderId="27" xfId="0" applyNumberFormat="1" applyFont="1" applyFill="1" applyBorder="1" applyAlignment="1">
      <alignment horizontal="center"/>
    </xf>
    <xf numFmtId="0" fontId="17" fillId="4" borderId="28" xfId="0" applyFont="1" applyFill="1" applyBorder="1" applyAlignment="1">
      <alignment horizontal="left"/>
    </xf>
    <xf numFmtId="1" fontId="18" fillId="2" borderId="30" xfId="0" applyNumberFormat="1" applyFont="1" applyFill="1" applyBorder="1" applyAlignment="1">
      <alignment horizontal="center"/>
    </xf>
    <xf numFmtId="1" fontId="18" fillId="2" borderId="30" xfId="0" applyNumberFormat="1" applyFont="1" applyFill="1" applyBorder="1" applyAlignment="1">
      <alignment horizontal="center" vertical="center"/>
    </xf>
    <xf numFmtId="49" fontId="17" fillId="4" borderId="16" xfId="0" applyNumberFormat="1" applyFont="1" applyFill="1" applyBorder="1" applyAlignment="1">
      <alignment horizontal="center"/>
    </xf>
    <xf numFmtId="0" fontId="17" fillId="4" borderId="19" xfId="0" applyFont="1" applyFill="1" applyBorder="1" applyAlignment="1">
      <alignment horizontal="left"/>
    </xf>
    <xf numFmtId="49" fontId="17" fillId="4" borderId="35" xfId="0" applyNumberFormat="1" applyFont="1" applyFill="1" applyBorder="1" applyAlignment="1">
      <alignment horizontal="center"/>
    </xf>
    <xf numFmtId="0" fontId="17" fillId="4" borderId="36" xfId="0" applyFont="1" applyFill="1" applyBorder="1" applyAlignment="1">
      <alignment horizontal="left"/>
    </xf>
    <xf numFmtId="1" fontId="18" fillId="2" borderId="38" xfId="0" applyNumberFormat="1" applyFont="1" applyFill="1" applyBorder="1" applyAlignment="1">
      <alignment horizontal="center"/>
    </xf>
    <xf numFmtId="0" fontId="0" fillId="5" borderId="0" xfId="0" applyFill="1" applyBorder="1"/>
    <xf numFmtId="0" fontId="0" fillId="5" borderId="0" xfId="0" applyFill="1" applyBorder="1" applyAlignment="1">
      <alignment horizontal="left"/>
    </xf>
    <xf numFmtId="1" fontId="0" fillId="5" borderId="0" xfId="0" applyNumberFormat="1" applyFill="1" applyBorder="1"/>
    <xf numFmtId="0" fontId="0" fillId="0" borderId="0" xfId="0" applyAlignment="1"/>
    <xf numFmtId="0" fontId="1" fillId="2" borderId="0" xfId="0" applyFont="1" applyFill="1" applyBorder="1" applyAlignment="1">
      <alignment horizontal="center" vertical="center"/>
    </xf>
    <xf numFmtId="1" fontId="1" fillId="2" borderId="15" xfId="0" applyNumberFormat="1" applyFont="1" applyFill="1" applyBorder="1" applyAlignment="1">
      <alignment horizontal="center" vertical="center"/>
    </xf>
    <xf numFmtId="0" fontId="23" fillId="5" borderId="0" xfId="0" applyFont="1" applyFill="1" applyBorder="1"/>
    <xf numFmtId="1" fontId="1" fillId="2" borderId="30" xfId="0" applyNumberFormat="1" applyFont="1" applyFill="1" applyBorder="1" applyAlignment="1">
      <alignment horizontal="center" vertical="center"/>
    </xf>
    <xf numFmtId="0" fontId="24" fillId="5" borderId="0" xfId="0" applyFont="1" applyFill="1" applyBorder="1"/>
    <xf numFmtId="0" fontId="0" fillId="0" borderId="0" xfId="0" applyBorder="1"/>
    <xf numFmtId="0" fontId="24" fillId="5" borderId="0" xfId="0" applyFont="1" applyFill="1"/>
    <xf numFmtId="0" fontId="0" fillId="5" borderId="0" xfId="0" applyFill="1"/>
    <xf numFmtId="0" fontId="17" fillId="3" borderId="12" xfId="0" applyFont="1" applyFill="1" applyBorder="1" applyAlignment="1">
      <alignment horizontal="center" wrapText="1"/>
    </xf>
    <xf numFmtId="0" fontId="17" fillId="3" borderId="0" xfId="0" applyFont="1" applyFill="1" applyBorder="1" applyAlignment="1">
      <alignment horizontal="center" wrapText="1"/>
    </xf>
    <xf numFmtId="0" fontId="1" fillId="0" borderId="49" xfId="0" applyFont="1" applyBorder="1" applyAlignment="1">
      <alignment vertical="center"/>
    </xf>
    <xf numFmtId="0" fontId="1" fillId="6" borderId="47" xfId="0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center"/>
    </xf>
    <xf numFmtId="0" fontId="1" fillId="0" borderId="38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/>
    </xf>
    <xf numFmtId="0" fontId="20" fillId="4" borderId="49" xfId="3" applyFont="1" applyFill="1" applyBorder="1" applyAlignment="1">
      <alignment horizontal="center" vertical="center"/>
    </xf>
    <xf numFmtId="0" fontId="1" fillId="0" borderId="35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3" borderId="48" xfId="0" applyFont="1" applyFill="1" applyBorder="1" applyAlignment="1">
      <alignment horizont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0" fontId="20" fillId="4" borderId="48" xfId="3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left" vertical="center"/>
    </xf>
    <xf numFmtId="0" fontId="1" fillId="6" borderId="23" xfId="0" applyFont="1" applyFill="1" applyBorder="1" applyAlignment="1">
      <alignment horizontal="left" vertical="center"/>
    </xf>
    <xf numFmtId="0" fontId="1" fillId="3" borderId="26" xfId="0" applyFont="1" applyFill="1" applyBorder="1" applyAlignment="1">
      <alignment horizontal="center"/>
    </xf>
    <xf numFmtId="0" fontId="1" fillId="0" borderId="53" xfId="0" applyFont="1" applyBorder="1" applyAlignment="1">
      <alignment vertical="center"/>
    </xf>
    <xf numFmtId="0" fontId="1" fillId="0" borderId="54" xfId="0" applyFont="1" applyBorder="1" applyAlignment="1">
      <alignment vertical="center"/>
    </xf>
    <xf numFmtId="0" fontId="1" fillId="0" borderId="46" xfId="0" applyFont="1" applyFill="1" applyBorder="1" applyAlignment="1">
      <alignment horizontal="center" vertical="center" wrapText="1"/>
    </xf>
    <xf numFmtId="0" fontId="1" fillId="0" borderId="55" xfId="0" applyFont="1" applyFill="1" applyBorder="1" applyAlignment="1">
      <alignment horizontal="center" vertical="center"/>
    </xf>
    <xf numFmtId="0" fontId="1" fillId="6" borderId="50" xfId="0" applyFont="1" applyFill="1" applyBorder="1" applyAlignment="1">
      <alignment horizontal="left" vertical="center"/>
    </xf>
    <xf numFmtId="0" fontId="1" fillId="6" borderId="16" xfId="0" applyFont="1" applyFill="1" applyBorder="1" applyAlignment="1">
      <alignment horizontal="left" vertical="center"/>
    </xf>
    <xf numFmtId="0" fontId="17" fillId="4" borderId="48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/>
    </xf>
    <xf numFmtId="0" fontId="1" fillId="0" borderId="15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17" fillId="4" borderId="47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/>
    </xf>
    <xf numFmtId="0" fontId="17" fillId="4" borderId="51" xfId="0" applyFont="1" applyFill="1" applyBorder="1" applyAlignment="1">
      <alignment horizontal="center" vertical="center"/>
    </xf>
    <xf numFmtId="0" fontId="30" fillId="3" borderId="51" xfId="0" applyFont="1" applyFill="1" applyBorder="1" applyAlignment="1">
      <alignment vertical="center" wrapText="1"/>
    </xf>
    <xf numFmtId="0" fontId="17" fillId="4" borderId="57" xfId="0" applyFont="1" applyFill="1" applyBorder="1" applyAlignment="1">
      <alignment horizontal="center" vertical="center" wrapText="1"/>
    </xf>
    <xf numFmtId="0" fontId="30" fillId="3" borderId="52" xfId="0" applyFont="1" applyFill="1" applyBorder="1" applyAlignment="1">
      <alignment horizontal="right" vertical="center" wrapText="1"/>
    </xf>
    <xf numFmtId="0" fontId="1" fillId="3" borderId="47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/>
    </xf>
    <xf numFmtId="0" fontId="1" fillId="0" borderId="0" xfId="0" applyFont="1"/>
    <xf numFmtId="0" fontId="1" fillId="2" borderId="0" xfId="0" applyFont="1" applyFill="1" applyBorder="1" applyAlignment="1">
      <alignment horizontal="left" vertical="center"/>
    </xf>
    <xf numFmtId="0" fontId="21" fillId="0" borderId="4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10" fillId="0" borderId="0" xfId="1" applyAlignment="1" applyProtection="1">
      <alignment horizontal="right"/>
    </xf>
    <xf numFmtId="0" fontId="29" fillId="0" borderId="0" xfId="0" applyFont="1" applyAlignment="1">
      <alignment horizontal="right"/>
    </xf>
    <xf numFmtId="0" fontId="29" fillId="0" borderId="0" xfId="0" applyFont="1"/>
    <xf numFmtId="0" fontId="0" fillId="8" borderId="0" xfId="0" applyFill="1"/>
    <xf numFmtId="0" fontId="0" fillId="9" borderId="0" xfId="0" applyFill="1"/>
    <xf numFmtId="0" fontId="0" fillId="0" borderId="0" xfId="0" applyFill="1"/>
    <xf numFmtId="0" fontId="0" fillId="0" borderId="0" xfId="0" applyFill="1" applyBorder="1"/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/>
    <xf numFmtId="49" fontId="8" fillId="0" borderId="0" xfId="0" applyNumberFormat="1" applyFont="1" applyFill="1" applyBorder="1" applyAlignment="1"/>
    <xf numFmtId="0" fontId="9" fillId="0" borderId="0" xfId="0" applyFont="1" applyFill="1" applyBorder="1" applyAlignment="1"/>
    <xf numFmtId="0" fontId="1" fillId="0" borderId="56" xfId="0" applyFont="1" applyFill="1" applyBorder="1" applyAlignment="1">
      <alignment horizontal="left" vertical="center"/>
    </xf>
    <xf numFmtId="0" fontId="1" fillId="0" borderId="36" xfId="0" applyFont="1" applyFill="1" applyBorder="1" applyAlignment="1">
      <alignment vertical="center"/>
    </xf>
    <xf numFmtId="0" fontId="1" fillId="0" borderId="50" xfId="0" applyFont="1" applyFill="1" applyBorder="1" applyAlignment="1">
      <alignment horizontal="left" vertical="center"/>
    </xf>
    <xf numFmtId="0" fontId="1" fillId="0" borderId="53" xfId="0" applyFont="1" applyFill="1" applyBorder="1" applyAlignment="1">
      <alignment vertical="center"/>
    </xf>
    <xf numFmtId="0" fontId="1" fillId="0" borderId="47" xfId="0" applyFont="1" applyFill="1" applyBorder="1" applyAlignment="1">
      <alignment horizontal="left" vertical="center"/>
    </xf>
    <xf numFmtId="0" fontId="1" fillId="0" borderId="49" xfId="0" applyFont="1" applyFill="1" applyBorder="1" applyAlignment="1">
      <alignment vertical="center"/>
    </xf>
    <xf numFmtId="0" fontId="1" fillId="0" borderId="16" xfId="0" applyFont="1" applyFill="1" applyBorder="1" applyAlignment="1">
      <alignment horizontal="left" vertical="center"/>
    </xf>
    <xf numFmtId="0" fontId="1" fillId="0" borderId="54" xfId="0" applyFont="1" applyFill="1" applyBorder="1" applyAlignment="1">
      <alignment vertical="center"/>
    </xf>
    <xf numFmtId="0" fontId="1" fillId="0" borderId="22" xfId="0" applyFont="1" applyFill="1" applyBorder="1" applyAlignment="1">
      <alignment horizontal="left" vertical="center"/>
    </xf>
    <xf numFmtId="0" fontId="1" fillId="0" borderId="23" xfId="0" applyFont="1" applyFill="1" applyBorder="1" applyAlignment="1">
      <alignment horizontal="left" vertical="center"/>
    </xf>
    <xf numFmtId="0" fontId="1" fillId="0" borderId="34" xfId="0" applyFont="1" applyFill="1" applyBorder="1" applyAlignment="1">
      <alignment vertical="center"/>
    </xf>
    <xf numFmtId="0" fontId="1" fillId="0" borderId="25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vertical="center"/>
    </xf>
    <xf numFmtId="0" fontId="1" fillId="0" borderId="8" xfId="0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0" fontId="1" fillId="0" borderId="35" xfId="0" applyFont="1" applyFill="1" applyBorder="1" applyAlignment="1">
      <alignment vertical="center"/>
    </xf>
    <xf numFmtId="0" fontId="21" fillId="10" borderId="10" xfId="0" applyFont="1" applyFill="1" applyBorder="1" applyAlignment="1">
      <alignment horizontal="center" vertical="center" wrapText="1"/>
    </xf>
    <xf numFmtId="0" fontId="21" fillId="10" borderId="44" xfId="0" applyFont="1" applyFill="1" applyBorder="1" applyAlignment="1">
      <alignment horizontal="center" vertical="center" wrapText="1"/>
    </xf>
    <xf numFmtId="0" fontId="21" fillId="10" borderId="10" xfId="0" applyFont="1" applyFill="1" applyBorder="1" applyAlignment="1">
      <alignment horizontal="center" vertical="center"/>
    </xf>
    <xf numFmtId="0" fontId="21" fillId="10" borderId="7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26" xfId="0" applyFont="1" applyFill="1" applyBorder="1" applyAlignment="1">
      <alignment horizontal="center"/>
    </xf>
    <xf numFmtId="0" fontId="21" fillId="0" borderId="40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1" fillId="10" borderId="11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vertical="center" wrapText="1"/>
    </xf>
    <xf numFmtId="0" fontId="28" fillId="11" borderId="1" xfId="0" applyFont="1" applyFill="1" applyBorder="1" applyAlignment="1">
      <alignment horizontal="center"/>
    </xf>
    <xf numFmtId="0" fontId="1" fillId="7" borderId="32" xfId="0" applyFont="1" applyFill="1" applyBorder="1" applyAlignment="1">
      <alignment horizontal="center" wrapText="1"/>
    </xf>
    <xf numFmtId="0" fontId="1" fillId="7" borderId="42" xfId="0" applyFont="1" applyFill="1" applyBorder="1" applyAlignment="1">
      <alignment horizontal="center" wrapText="1"/>
    </xf>
    <xf numFmtId="0" fontId="1" fillId="7" borderId="45" xfId="0" applyFont="1" applyFill="1" applyBorder="1" applyAlignment="1">
      <alignment horizontal="center" wrapText="1"/>
    </xf>
    <xf numFmtId="0" fontId="1" fillId="2" borderId="33" xfId="0" applyFont="1" applyFill="1" applyBorder="1" applyAlignment="1">
      <alignment horizontal="center" vertical="center"/>
    </xf>
    <xf numFmtId="0" fontId="10" fillId="0" borderId="0" xfId="1" applyFill="1" applyBorder="1" applyAlignment="1" applyProtection="1">
      <alignment horizontal="left"/>
    </xf>
    <xf numFmtId="49" fontId="17" fillId="3" borderId="27" xfId="0" applyNumberFormat="1" applyFont="1" applyFill="1" applyBorder="1" applyAlignment="1">
      <alignment horizontal="center"/>
    </xf>
    <xf numFmtId="0" fontId="17" fillId="3" borderId="28" xfId="0" applyFont="1" applyFill="1" applyBorder="1" applyAlignment="1">
      <alignment horizontal="left"/>
    </xf>
    <xf numFmtId="0" fontId="0" fillId="0" borderId="0" xfId="0" applyAlignment="1">
      <alignment horizontal="right"/>
    </xf>
    <xf numFmtId="0" fontId="38" fillId="0" borderId="0" xfId="0" applyFont="1"/>
    <xf numFmtId="1" fontId="1" fillId="2" borderId="39" xfId="0" applyNumberFormat="1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left"/>
    </xf>
    <xf numFmtId="0" fontId="17" fillId="4" borderId="27" xfId="0" applyFont="1" applyFill="1" applyBorder="1" applyAlignment="1">
      <alignment horizontal="left"/>
    </xf>
    <xf numFmtId="0" fontId="1" fillId="7" borderId="32" xfId="0" applyFont="1" applyFill="1" applyBorder="1" applyAlignment="1">
      <alignment horizontal="center" wrapText="1"/>
    </xf>
    <xf numFmtId="0" fontId="0" fillId="0" borderId="0" xfId="0"/>
    <xf numFmtId="0" fontId="28" fillId="11" borderId="14" xfId="0" applyFont="1" applyFill="1" applyBorder="1" applyAlignment="1">
      <alignment horizontal="center"/>
    </xf>
    <xf numFmtId="0" fontId="28" fillId="11" borderId="64" xfId="0" applyFont="1" applyFill="1" applyBorder="1" applyAlignment="1">
      <alignment horizontal="center"/>
    </xf>
    <xf numFmtId="0" fontId="28" fillId="11" borderId="65" xfId="0" applyFont="1" applyFill="1" applyBorder="1" applyAlignment="1">
      <alignment horizontal="center"/>
    </xf>
    <xf numFmtId="0" fontId="28" fillId="11" borderId="66" xfId="0" applyFont="1" applyFill="1" applyBorder="1" applyAlignment="1">
      <alignment horizontal="center"/>
    </xf>
    <xf numFmtId="1" fontId="20" fillId="0" borderId="33" xfId="2" applyNumberFormat="1" applyFont="1" applyFill="1" applyBorder="1" applyAlignment="1">
      <alignment horizontal="center"/>
    </xf>
    <xf numFmtId="1" fontId="20" fillId="2" borderId="33" xfId="2" applyNumberFormat="1" applyFont="1" applyFill="1" applyBorder="1" applyAlignment="1">
      <alignment horizontal="center"/>
    </xf>
    <xf numFmtId="1" fontId="20" fillId="0" borderId="64" xfId="2" applyNumberFormat="1" applyFont="1" applyFill="1" applyBorder="1" applyAlignment="1">
      <alignment horizontal="center"/>
    </xf>
    <xf numFmtId="1" fontId="20" fillId="2" borderId="64" xfId="2" applyNumberFormat="1" applyFont="1" applyFill="1" applyBorder="1" applyAlignment="1">
      <alignment horizontal="center"/>
    </xf>
    <xf numFmtId="1" fontId="20" fillId="0" borderId="43" xfId="2" applyNumberFormat="1" applyFont="1" applyFill="1" applyBorder="1" applyAlignment="1">
      <alignment horizontal="center"/>
    </xf>
    <xf numFmtId="1" fontId="20" fillId="2" borderId="43" xfId="2" applyNumberFormat="1" applyFont="1" applyFill="1" applyBorder="1" applyAlignment="1">
      <alignment horizontal="center"/>
    </xf>
    <xf numFmtId="1" fontId="23" fillId="0" borderId="14" xfId="2" applyNumberFormat="1" applyFont="1" applyFill="1" applyBorder="1" applyAlignment="1">
      <alignment horizontal="center"/>
    </xf>
    <xf numFmtId="1" fontId="23" fillId="0" borderId="64" xfId="2" applyNumberFormat="1" applyFont="1" applyFill="1" applyBorder="1" applyAlignment="1">
      <alignment horizontal="center"/>
    </xf>
    <xf numFmtId="2" fontId="23" fillId="0" borderId="64" xfId="2" applyNumberFormat="1" applyFont="1" applyFill="1" applyBorder="1" applyAlignment="1">
      <alignment horizontal="center"/>
    </xf>
    <xf numFmtId="1" fontId="23" fillId="2" borderId="64" xfId="2" applyNumberFormat="1" applyFont="1" applyFill="1" applyBorder="1" applyAlignment="1">
      <alignment horizontal="center"/>
    </xf>
    <xf numFmtId="1" fontId="23" fillId="0" borderId="29" xfId="2" applyNumberFormat="1" applyFont="1" applyFill="1" applyBorder="1" applyAlignment="1">
      <alignment horizontal="center"/>
    </xf>
    <xf numFmtId="1" fontId="23" fillId="0" borderId="33" xfId="2" applyNumberFormat="1" applyFont="1" applyFill="1" applyBorder="1" applyAlignment="1">
      <alignment horizontal="center"/>
    </xf>
    <xf numFmtId="2" fontId="23" fillId="0" borderId="33" xfId="2" applyNumberFormat="1" applyFont="1" applyFill="1" applyBorder="1" applyAlignment="1">
      <alignment horizontal="center"/>
    </xf>
    <xf numFmtId="1" fontId="23" fillId="2" borderId="33" xfId="2" applyNumberFormat="1" applyFont="1" applyFill="1" applyBorder="1" applyAlignment="1">
      <alignment horizontal="center"/>
    </xf>
    <xf numFmtId="1" fontId="23" fillId="0" borderId="37" xfId="2" applyNumberFormat="1" applyFont="1" applyFill="1" applyBorder="1" applyAlignment="1">
      <alignment horizontal="center"/>
    </xf>
    <xf numFmtId="1" fontId="23" fillId="0" borderId="43" xfId="2" applyNumberFormat="1" applyFont="1" applyFill="1" applyBorder="1" applyAlignment="1">
      <alignment horizontal="center"/>
    </xf>
    <xf numFmtId="2" fontId="23" fillId="0" borderId="43" xfId="2" applyNumberFormat="1" applyFont="1" applyFill="1" applyBorder="1" applyAlignment="1">
      <alignment horizontal="center"/>
    </xf>
    <xf numFmtId="1" fontId="23" fillId="2" borderId="43" xfId="2" applyNumberFormat="1" applyFont="1" applyFill="1" applyBorder="1" applyAlignment="1">
      <alignment horizontal="center"/>
    </xf>
    <xf numFmtId="1" fontId="16" fillId="12" borderId="15" xfId="0" applyNumberFormat="1" applyFont="1" applyFill="1" applyBorder="1" applyAlignment="1">
      <alignment horizontal="center"/>
    </xf>
    <xf numFmtId="1" fontId="16" fillId="12" borderId="30" xfId="0" applyNumberFormat="1" applyFont="1" applyFill="1" applyBorder="1" applyAlignment="1">
      <alignment horizontal="center"/>
    </xf>
    <xf numFmtId="1" fontId="16" fillId="12" borderId="39" xfId="0" applyNumberFormat="1" applyFont="1" applyFill="1" applyBorder="1" applyAlignment="1">
      <alignment horizontal="center"/>
    </xf>
    <xf numFmtId="1" fontId="16" fillId="12" borderId="18" xfId="0" applyNumberFormat="1" applyFont="1" applyFill="1" applyBorder="1" applyAlignment="1">
      <alignment horizontal="center"/>
    </xf>
    <xf numFmtId="1" fontId="18" fillId="2" borderId="14" xfId="0" applyNumberFormat="1" applyFont="1" applyFill="1" applyBorder="1" applyAlignment="1">
      <alignment horizontal="center"/>
    </xf>
    <xf numFmtId="1" fontId="18" fillId="2" borderId="21" xfId="0" applyNumberFormat="1" applyFont="1" applyFill="1" applyBorder="1" applyAlignment="1">
      <alignment horizontal="center"/>
    </xf>
    <xf numFmtId="1" fontId="18" fillId="2" borderId="29" xfId="0" applyNumberFormat="1" applyFont="1" applyFill="1" applyBorder="1" applyAlignment="1">
      <alignment horizontal="center"/>
    </xf>
    <xf numFmtId="1" fontId="18" fillId="2" borderId="15" xfId="0" applyNumberFormat="1" applyFont="1" applyFill="1" applyBorder="1" applyAlignment="1">
      <alignment horizontal="center"/>
    </xf>
    <xf numFmtId="1" fontId="18" fillId="2" borderId="32" xfId="0" applyNumberFormat="1" applyFont="1" applyFill="1" applyBorder="1" applyAlignment="1">
      <alignment horizontal="center"/>
    </xf>
    <xf numFmtId="1" fontId="18" fillId="2" borderId="37" xfId="0" applyNumberFormat="1" applyFont="1" applyFill="1" applyBorder="1" applyAlignment="1">
      <alignment horizontal="center"/>
    </xf>
    <xf numFmtId="1" fontId="18" fillId="2" borderId="42" xfId="0" applyNumberFormat="1" applyFont="1" applyFill="1" applyBorder="1" applyAlignment="1">
      <alignment horizontal="center"/>
    </xf>
    <xf numFmtId="1" fontId="18" fillId="2" borderId="14" xfId="0" applyNumberFormat="1" applyFont="1" applyFill="1" applyBorder="1" applyAlignment="1">
      <alignment horizontal="center" vertical="center"/>
    </xf>
    <xf numFmtId="1" fontId="18" fillId="2" borderId="15" xfId="0" applyNumberFormat="1" applyFont="1" applyFill="1" applyBorder="1" applyAlignment="1">
      <alignment horizontal="center" vertical="center"/>
    </xf>
    <xf numFmtId="1" fontId="18" fillId="2" borderId="29" xfId="0" applyNumberFormat="1" applyFont="1" applyFill="1" applyBorder="1" applyAlignment="1">
      <alignment horizontal="center" vertical="center"/>
    </xf>
    <xf numFmtId="1" fontId="18" fillId="2" borderId="33" xfId="0" applyNumberFormat="1" applyFont="1" applyFill="1" applyBorder="1" applyAlignment="1">
      <alignment horizontal="center" vertical="center"/>
    </xf>
    <xf numFmtId="1" fontId="0" fillId="0" borderId="0" xfId="0" applyNumberFormat="1"/>
    <xf numFmtId="0" fontId="1" fillId="0" borderId="10" xfId="0" applyFont="1" applyBorder="1" applyAlignment="1">
      <alignment horizontal="center" vertical="center"/>
    </xf>
    <xf numFmtId="0" fontId="1" fillId="0" borderId="68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1" fontId="39" fillId="0" borderId="31" xfId="0" applyNumberFormat="1" applyFont="1" applyBorder="1" applyAlignment="1">
      <alignment horizontal="center" vertical="center"/>
    </xf>
    <xf numFmtId="1" fontId="39" fillId="0" borderId="33" xfId="0" applyNumberFormat="1" applyFont="1" applyBorder="1" applyAlignment="1">
      <alignment horizontal="center" vertical="center"/>
    </xf>
    <xf numFmtId="1" fontId="39" fillId="0" borderId="18" xfId="0" applyNumberFormat="1" applyFont="1" applyBorder="1" applyAlignment="1">
      <alignment horizontal="center" vertical="center"/>
    </xf>
    <xf numFmtId="1" fontId="39" fillId="0" borderId="30" xfId="0" applyNumberFormat="1" applyFont="1" applyBorder="1" applyAlignment="1">
      <alignment horizontal="center" vertical="center"/>
    </xf>
    <xf numFmtId="1" fontId="39" fillId="0" borderId="24" xfId="0" applyNumberFormat="1" applyFont="1" applyBorder="1" applyAlignment="1">
      <alignment horizontal="center" vertical="center"/>
    </xf>
    <xf numFmtId="1" fontId="39" fillId="0" borderId="69" xfId="0" applyNumberFormat="1" applyFont="1" applyBorder="1" applyAlignment="1">
      <alignment horizontal="center" vertical="center"/>
    </xf>
    <xf numFmtId="1" fontId="39" fillId="0" borderId="55" xfId="0" applyNumberFormat="1" applyFont="1" applyBorder="1" applyAlignment="1">
      <alignment horizontal="center" vertical="center"/>
    </xf>
    <xf numFmtId="1" fontId="39" fillId="0" borderId="16" xfId="0" applyNumberFormat="1" applyFont="1" applyBorder="1" applyAlignment="1">
      <alignment horizontal="center" vertical="center"/>
    </xf>
    <xf numFmtId="1" fontId="39" fillId="0" borderId="45" xfId="0" applyNumberFormat="1" applyFont="1" applyBorder="1" applyAlignment="1">
      <alignment horizontal="center" vertical="center"/>
    </xf>
    <xf numFmtId="1" fontId="39" fillId="0" borderId="43" xfId="0" applyNumberFormat="1" applyFont="1" applyBorder="1" applyAlignment="1">
      <alignment horizontal="center" vertical="center"/>
    </xf>
    <xf numFmtId="1" fontId="39" fillId="0" borderId="70" xfId="0" applyNumberFormat="1" applyFont="1" applyBorder="1" applyAlignment="1">
      <alignment horizontal="center" vertical="center"/>
    </xf>
    <xf numFmtId="1" fontId="16" fillId="0" borderId="31" xfId="0" applyNumberFormat="1" applyFont="1" applyBorder="1" applyAlignment="1">
      <alignment horizontal="center" vertical="center"/>
    </xf>
    <xf numFmtId="1" fontId="16" fillId="0" borderId="41" xfId="0" applyNumberFormat="1" applyFont="1" applyBorder="1" applyAlignment="1">
      <alignment horizontal="center" vertical="center"/>
    </xf>
    <xf numFmtId="1" fontId="16" fillId="0" borderId="33" xfId="0" applyNumberFormat="1" applyFont="1" applyBorder="1" applyAlignment="1">
      <alignment horizontal="center" vertical="center"/>
    </xf>
    <xf numFmtId="1" fontId="16" fillId="0" borderId="43" xfId="0" applyNumberFormat="1" applyFont="1" applyBorder="1" applyAlignment="1">
      <alignment horizontal="center" vertical="center"/>
    </xf>
    <xf numFmtId="1" fontId="16" fillId="0" borderId="45" xfId="0" applyNumberFormat="1" applyFont="1" applyBorder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28" fillId="11" borderId="62" xfId="0" applyFont="1" applyFill="1" applyBorder="1" applyAlignment="1">
      <alignment horizontal="center"/>
    </xf>
    <xf numFmtId="0" fontId="39" fillId="0" borderId="11" xfId="0" applyFont="1" applyBorder="1" applyAlignment="1">
      <alignment horizontal="center" vertical="center"/>
    </xf>
    <xf numFmtId="0" fontId="39" fillId="0" borderId="55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33" xfId="0" applyFont="1" applyBorder="1" applyAlignment="1">
      <alignment horizontal="center" vertical="center"/>
    </xf>
    <xf numFmtId="0" fontId="39" fillId="0" borderId="30" xfId="0" applyFont="1" applyBorder="1" applyAlignment="1">
      <alignment horizontal="center" vertical="center"/>
    </xf>
    <xf numFmtId="0" fontId="39" fillId="0" borderId="31" xfId="0" applyFont="1" applyBorder="1" applyAlignment="1">
      <alignment horizontal="center" vertical="center"/>
    </xf>
    <xf numFmtId="0" fontId="39" fillId="0" borderId="45" xfId="0" applyFont="1" applyBorder="1" applyAlignment="1">
      <alignment horizontal="center" vertical="center"/>
    </xf>
    <xf numFmtId="0" fontId="39" fillId="0" borderId="71" xfId="0" applyFont="1" applyBorder="1" applyAlignment="1">
      <alignment horizontal="center" vertical="center"/>
    </xf>
    <xf numFmtId="0" fontId="39" fillId="0" borderId="4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9" fillId="0" borderId="70" xfId="0" applyFont="1" applyBorder="1" applyAlignment="1">
      <alignment horizontal="center" vertical="center"/>
    </xf>
    <xf numFmtId="0" fontId="1" fillId="8" borderId="23" xfId="0" applyFont="1" applyFill="1" applyBorder="1" applyAlignment="1">
      <alignment horizontal="center" vertical="center"/>
    </xf>
    <xf numFmtId="0" fontId="1" fillId="8" borderId="26" xfId="0" applyFont="1" applyFill="1" applyBorder="1" applyAlignment="1">
      <alignment horizontal="center" vertical="center"/>
    </xf>
    <xf numFmtId="0" fontId="1" fillId="8" borderId="34" xfId="0" applyFont="1" applyFill="1" applyBorder="1" applyAlignment="1">
      <alignment horizontal="center" vertical="center"/>
    </xf>
    <xf numFmtId="0" fontId="1" fillId="13" borderId="67" xfId="0" applyFont="1" applyFill="1" applyBorder="1" applyAlignment="1">
      <alignment horizontal="center" vertical="center"/>
    </xf>
    <xf numFmtId="0" fontId="1" fillId="13" borderId="62" xfId="0" applyFont="1" applyFill="1" applyBorder="1" applyAlignment="1">
      <alignment horizontal="center" vertical="center"/>
    </xf>
    <xf numFmtId="1" fontId="16" fillId="0" borderId="69" xfId="0" applyNumberFormat="1" applyFont="1" applyBorder="1" applyAlignment="1">
      <alignment horizontal="center" vertical="center"/>
    </xf>
    <xf numFmtId="0" fontId="1" fillId="14" borderId="47" xfId="0" applyFont="1" applyFill="1" applyBorder="1" applyAlignment="1">
      <alignment horizontal="center" vertical="center"/>
    </xf>
    <xf numFmtId="0" fontId="1" fillId="14" borderId="48" xfId="0" applyFont="1" applyFill="1" applyBorder="1" applyAlignment="1">
      <alignment horizontal="center" vertical="center"/>
    </xf>
    <xf numFmtId="0" fontId="1" fillId="14" borderId="49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39" fillId="0" borderId="0" xfId="0" applyNumberFormat="1" applyFont="1" applyBorder="1" applyAlignment="1">
      <alignment horizontal="center" vertical="center"/>
    </xf>
    <xf numFmtId="1" fontId="41" fillId="0" borderId="0" xfId="0" applyNumberFormat="1" applyFont="1" applyBorder="1" applyAlignment="1">
      <alignment horizontal="center" vertical="center" wrapText="1"/>
    </xf>
    <xf numFmtId="0" fontId="42" fillId="0" borderId="0" xfId="0" applyFont="1" applyBorder="1" applyAlignment="1">
      <alignment vertical="top" wrapText="1"/>
    </xf>
    <xf numFmtId="1" fontId="42" fillId="0" borderId="0" xfId="0" applyNumberFormat="1" applyFont="1" applyBorder="1" applyAlignment="1">
      <alignment vertical="top" wrapText="1"/>
    </xf>
    <xf numFmtId="0" fontId="17" fillId="4" borderId="27" xfId="0" applyFont="1" applyFill="1" applyBorder="1"/>
    <xf numFmtId="0" fontId="17" fillId="4" borderId="16" xfId="0" applyFont="1" applyFill="1" applyBorder="1"/>
    <xf numFmtId="0" fontId="17" fillId="4" borderId="0" xfId="0" applyFont="1" applyFill="1" applyBorder="1"/>
    <xf numFmtId="0" fontId="17" fillId="3" borderId="27" xfId="0" applyFont="1" applyFill="1" applyBorder="1"/>
    <xf numFmtId="0" fontId="17" fillId="4" borderId="35" xfId="0" applyFont="1" applyFill="1" applyBorder="1"/>
    <xf numFmtId="1" fontId="16" fillId="2" borderId="0" xfId="0" applyNumberFormat="1" applyFont="1" applyFill="1" applyBorder="1" applyAlignment="1">
      <alignment horizontal="center" vertical="center"/>
    </xf>
    <xf numFmtId="1" fontId="39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/>
    <xf numFmtId="1" fontId="18" fillId="2" borderId="31" xfId="0" applyNumberFormat="1" applyFont="1" applyFill="1" applyBorder="1" applyAlignment="1">
      <alignment horizontal="center"/>
    </xf>
    <xf numFmtId="1" fontId="18" fillId="2" borderId="41" xfId="0" applyNumberFormat="1" applyFont="1" applyFill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1" fontId="18" fillId="2" borderId="33" xfId="0" applyNumberFormat="1" applyFont="1" applyFill="1" applyBorder="1" applyAlignment="1">
      <alignment horizontal="center"/>
    </xf>
    <xf numFmtId="1" fontId="18" fillId="2" borderId="64" xfId="0" applyNumberFormat="1" applyFont="1" applyFill="1" applyBorder="1" applyAlignment="1">
      <alignment horizontal="center"/>
    </xf>
    <xf numFmtId="1" fontId="1" fillId="0" borderId="15" xfId="0" applyNumberFormat="1" applyFont="1" applyBorder="1" applyAlignment="1">
      <alignment horizontal="center"/>
    </xf>
    <xf numFmtId="1" fontId="1" fillId="0" borderId="30" xfId="0" applyNumberFormat="1" applyFont="1" applyBorder="1" applyAlignment="1">
      <alignment horizontal="center"/>
    </xf>
    <xf numFmtId="1" fontId="18" fillId="2" borderId="43" xfId="0" applyNumberFormat="1" applyFont="1" applyFill="1" applyBorder="1" applyAlignment="1">
      <alignment horizontal="center"/>
    </xf>
    <xf numFmtId="1" fontId="18" fillId="2" borderId="20" xfId="0" applyNumberFormat="1" applyFont="1" applyFill="1" applyBorder="1" applyAlignment="1">
      <alignment horizontal="center"/>
    </xf>
    <xf numFmtId="0" fontId="45" fillId="0" borderId="0" xfId="0" applyFont="1" applyFill="1" applyAlignment="1">
      <alignment horizontal="left"/>
    </xf>
    <xf numFmtId="0" fontId="46" fillId="0" borderId="0" xfId="0" applyFont="1" applyFill="1" applyAlignment="1">
      <alignment horizontal="left"/>
    </xf>
    <xf numFmtId="49" fontId="46" fillId="0" borderId="0" xfId="0" applyNumberFormat="1" applyFont="1" applyFill="1" applyBorder="1" applyAlignment="1"/>
    <xf numFmtId="0" fontId="47" fillId="0" borderId="0" xfId="1" applyFont="1" applyFill="1" applyBorder="1" applyAlignment="1" applyProtection="1">
      <alignment horizontal="left"/>
    </xf>
    <xf numFmtId="0" fontId="47" fillId="0" borderId="0" xfId="1" applyFont="1" applyAlignment="1" applyProtection="1">
      <alignment horizontal="right"/>
    </xf>
    <xf numFmtId="0" fontId="17" fillId="4" borderId="4" xfId="0" applyFont="1" applyFill="1" applyBorder="1"/>
    <xf numFmtId="0" fontId="17" fillId="4" borderId="5" xfId="0" applyFont="1" applyFill="1" applyBorder="1" applyAlignment="1">
      <alignment horizontal="left"/>
    </xf>
    <xf numFmtId="0" fontId="17" fillId="11" borderId="67" xfId="0" applyFont="1" applyFill="1" applyBorder="1" applyAlignment="1">
      <alignment horizontal="center"/>
    </xf>
    <xf numFmtId="0" fontId="17" fillId="11" borderId="62" xfId="0" applyFont="1" applyFill="1" applyBorder="1" applyAlignment="1">
      <alignment horizontal="center"/>
    </xf>
    <xf numFmtId="1" fontId="18" fillId="2" borderId="64" xfId="0" applyNumberFormat="1" applyFont="1" applyFill="1" applyBorder="1" applyAlignment="1">
      <alignment horizontal="center" vertical="center"/>
    </xf>
    <xf numFmtId="1" fontId="1" fillId="0" borderId="38" xfId="0" applyNumberFormat="1" applyFont="1" applyBorder="1" applyAlignment="1">
      <alignment horizontal="center"/>
    </xf>
    <xf numFmtId="1" fontId="1" fillId="5" borderId="31" xfId="0" applyNumberFormat="1" applyFont="1" applyFill="1" applyBorder="1" applyAlignment="1">
      <alignment horizontal="center"/>
    </xf>
    <xf numFmtId="1" fontId="1" fillId="0" borderId="14" xfId="0" applyNumberFormat="1" applyFont="1" applyFill="1" applyBorder="1" applyAlignment="1">
      <alignment horizontal="center"/>
    </xf>
    <xf numFmtId="1" fontId="1" fillId="0" borderId="15" xfId="0" applyNumberFormat="1" applyFont="1" applyFill="1" applyBorder="1" applyAlignment="1">
      <alignment horizontal="center"/>
    </xf>
    <xf numFmtId="1" fontId="1" fillId="0" borderId="29" xfId="0" applyNumberFormat="1" applyFont="1" applyFill="1" applyBorder="1" applyAlignment="1">
      <alignment horizontal="center"/>
    </xf>
    <xf numFmtId="1" fontId="1" fillId="0" borderId="30" xfId="0" applyNumberFormat="1" applyFont="1" applyFill="1" applyBorder="1" applyAlignment="1">
      <alignment horizontal="center"/>
    </xf>
    <xf numFmtId="1" fontId="1" fillId="0" borderId="37" xfId="0" applyNumberFormat="1" applyFont="1" applyFill="1" applyBorder="1" applyAlignment="1">
      <alignment horizontal="center"/>
    </xf>
    <xf numFmtId="1" fontId="1" fillId="0" borderId="38" xfId="0" applyNumberFormat="1" applyFont="1" applyFill="1" applyBorder="1" applyAlignment="1">
      <alignment horizontal="center"/>
    </xf>
    <xf numFmtId="1" fontId="1" fillId="5" borderId="32" xfId="0" applyNumberFormat="1" applyFont="1" applyFill="1" applyBorder="1" applyAlignment="1">
      <alignment horizontal="center"/>
    </xf>
    <xf numFmtId="1" fontId="1" fillId="5" borderId="14" xfId="0" applyNumberFormat="1" applyFont="1" applyFill="1" applyBorder="1" applyAlignment="1">
      <alignment horizontal="center"/>
    </xf>
    <xf numFmtId="1" fontId="1" fillId="5" borderId="29" xfId="0" applyNumberFormat="1" applyFont="1" applyFill="1" applyBorder="1" applyAlignment="1">
      <alignment horizontal="center"/>
    </xf>
    <xf numFmtId="1" fontId="1" fillId="5" borderId="37" xfId="0" applyNumberFormat="1" applyFont="1" applyFill="1" applyBorder="1" applyAlignment="1">
      <alignment horizontal="center"/>
    </xf>
    <xf numFmtId="1" fontId="1" fillId="5" borderId="15" xfId="0" applyNumberFormat="1" applyFont="1" applyFill="1" applyBorder="1" applyAlignment="1">
      <alignment horizontal="center"/>
    </xf>
    <xf numFmtId="1" fontId="1" fillId="5" borderId="30" xfId="0" applyNumberFormat="1" applyFont="1" applyFill="1" applyBorder="1" applyAlignment="1">
      <alignment horizontal="center"/>
    </xf>
    <xf numFmtId="1" fontId="1" fillId="5" borderId="38" xfId="0" applyNumberFormat="1" applyFont="1" applyFill="1" applyBorder="1" applyAlignment="1">
      <alignment horizontal="center"/>
    </xf>
    <xf numFmtId="1" fontId="1" fillId="0" borderId="32" xfId="0" applyNumberFormat="1" applyFont="1" applyFill="1" applyBorder="1" applyAlignment="1">
      <alignment horizontal="center"/>
    </xf>
    <xf numFmtId="1" fontId="1" fillId="5" borderId="20" xfId="0" applyNumberFormat="1" applyFont="1" applyFill="1" applyBorder="1" applyAlignment="1">
      <alignment horizontal="center"/>
    </xf>
    <xf numFmtId="1" fontId="1" fillId="5" borderId="21" xfId="0" applyNumberFormat="1" applyFont="1" applyFill="1" applyBorder="1" applyAlignment="1">
      <alignment horizontal="center"/>
    </xf>
    <xf numFmtId="1" fontId="1" fillId="5" borderId="41" xfId="0" applyNumberFormat="1" applyFont="1" applyFill="1" applyBorder="1" applyAlignment="1">
      <alignment horizontal="center"/>
    </xf>
    <xf numFmtId="1" fontId="1" fillId="5" borderId="42" xfId="0" applyNumberFormat="1" applyFont="1" applyFill="1" applyBorder="1" applyAlignment="1">
      <alignment horizontal="center"/>
    </xf>
    <xf numFmtId="1" fontId="1" fillId="0" borderId="42" xfId="0" applyNumberFormat="1" applyFont="1" applyFill="1" applyBorder="1" applyAlignment="1">
      <alignment horizontal="center"/>
    </xf>
    <xf numFmtId="1" fontId="0" fillId="0" borderId="61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0" fontId="0" fillId="0" borderId="26" xfId="0" applyBorder="1"/>
    <xf numFmtId="0" fontId="0" fillId="0" borderId="34" xfId="0" applyBorder="1"/>
    <xf numFmtId="1" fontId="0" fillId="0" borderId="41" xfId="0" applyNumberFormat="1" applyBorder="1" applyAlignment="1">
      <alignment horizontal="center" vertical="center"/>
    </xf>
    <xf numFmtId="1" fontId="0" fillId="0" borderId="42" xfId="0" applyNumberForma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1" fillId="0" borderId="73" xfId="0" applyFont="1" applyBorder="1" applyAlignment="1">
      <alignment horizontal="center" vertical="center"/>
    </xf>
    <xf numFmtId="0" fontId="21" fillId="3" borderId="17" xfId="0" applyFont="1" applyFill="1" applyBorder="1" applyAlignment="1">
      <alignment horizontal="center"/>
    </xf>
    <xf numFmtId="0" fontId="21" fillId="3" borderId="29" xfId="0" applyFont="1" applyFill="1" applyBorder="1" applyAlignment="1">
      <alignment horizontal="center"/>
    </xf>
    <xf numFmtId="0" fontId="21" fillId="3" borderId="40" xfId="0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40" fillId="0" borderId="0" xfId="0" applyFont="1"/>
    <xf numFmtId="1" fontId="40" fillId="0" borderId="0" xfId="0" applyNumberFormat="1" applyFont="1"/>
    <xf numFmtId="1" fontId="18" fillId="2" borderId="37" xfId="0" applyNumberFormat="1" applyFont="1" applyFill="1" applyBorder="1" applyAlignment="1">
      <alignment horizontal="center" vertical="center"/>
    </xf>
    <xf numFmtId="1" fontId="18" fillId="2" borderId="43" xfId="0" applyNumberFormat="1" applyFont="1" applyFill="1" applyBorder="1" applyAlignment="1">
      <alignment horizontal="center" vertical="center"/>
    </xf>
    <xf numFmtId="1" fontId="18" fillId="2" borderId="38" xfId="0" applyNumberFormat="1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1" fontId="16" fillId="0" borderId="18" xfId="0" applyNumberFormat="1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center" vertical="center"/>
    </xf>
    <xf numFmtId="1" fontId="16" fillId="0" borderId="30" xfId="0" applyNumberFormat="1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1" fontId="16" fillId="0" borderId="38" xfId="0" applyNumberFormat="1" applyFont="1" applyFill="1" applyBorder="1" applyAlignment="1">
      <alignment horizontal="center" vertical="center"/>
    </xf>
    <xf numFmtId="0" fontId="17" fillId="11" borderId="74" xfId="0" applyFont="1" applyFill="1" applyBorder="1" applyAlignment="1">
      <alignment horizont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" fontId="16" fillId="0" borderId="64" xfId="0" applyNumberFormat="1" applyFont="1" applyBorder="1" applyAlignment="1">
      <alignment horizontal="center" vertical="center"/>
    </xf>
    <xf numFmtId="1" fontId="16" fillId="0" borderId="15" xfId="0" applyNumberFormat="1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/>
    </xf>
    <xf numFmtId="1" fontId="16" fillId="0" borderId="30" xfId="0" applyNumberFormat="1" applyFont="1" applyBorder="1" applyAlignment="1">
      <alignment horizontal="center" vertical="center"/>
    </xf>
    <xf numFmtId="1" fontId="16" fillId="0" borderId="37" xfId="0" applyNumberFormat="1" applyFont="1" applyBorder="1" applyAlignment="1">
      <alignment horizontal="center" vertical="center"/>
    </xf>
    <xf numFmtId="1" fontId="16" fillId="0" borderId="38" xfId="0" applyNumberFormat="1" applyFont="1" applyBorder="1" applyAlignment="1">
      <alignment horizontal="center" vertical="center"/>
    </xf>
    <xf numFmtId="1" fontId="16" fillId="0" borderId="20" xfId="0" applyNumberFormat="1" applyFont="1" applyBorder="1" applyAlignment="1">
      <alignment horizontal="center" vertical="center"/>
    </xf>
    <xf numFmtId="1" fontId="16" fillId="0" borderId="25" xfId="0" applyNumberFormat="1" applyFont="1" applyBorder="1" applyAlignment="1">
      <alignment horizontal="center" vertical="center"/>
    </xf>
    <xf numFmtId="1" fontId="16" fillId="0" borderId="63" xfId="0" applyNumberFormat="1" applyFont="1" applyBorder="1" applyAlignment="1">
      <alignment horizontal="center" vertical="center"/>
    </xf>
    <xf numFmtId="1" fontId="16" fillId="0" borderId="70" xfId="0" applyNumberFormat="1" applyFont="1" applyBorder="1" applyAlignment="1">
      <alignment horizontal="center" vertical="center"/>
    </xf>
    <xf numFmtId="1" fontId="16" fillId="0" borderId="71" xfId="0" applyNumberFormat="1" applyFont="1" applyBorder="1" applyAlignment="1">
      <alignment horizontal="center" vertical="center"/>
    </xf>
    <xf numFmtId="1" fontId="16" fillId="0" borderId="8" xfId="0" applyNumberFormat="1" applyFont="1" applyBorder="1" applyAlignment="1">
      <alignment horizontal="center" vertical="center"/>
    </xf>
    <xf numFmtId="1" fontId="39" fillId="0" borderId="64" xfId="0" applyNumberFormat="1" applyFont="1" applyBorder="1" applyAlignment="1">
      <alignment horizontal="center" vertical="center"/>
    </xf>
    <xf numFmtId="1" fontId="39" fillId="0" borderId="29" xfId="0" applyNumberFormat="1" applyFont="1" applyBorder="1" applyAlignment="1">
      <alignment horizontal="center" vertical="center"/>
    </xf>
    <xf numFmtId="1" fontId="39" fillId="0" borderId="37" xfId="0" applyNumberFormat="1" applyFont="1" applyBorder="1" applyAlignment="1">
      <alignment horizontal="center" vertical="center"/>
    </xf>
    <xf numFmtId="1" fontId="39" fillId="0" borderId="20" xfId="0" applyNumberFormat="1" applyFont="1" applyBorder="1" applyAlignment="1">
      <alignment horizontal="center" vertical="center"/>
    </xf>
    <xf numFmtId="1" fontId="39" fillId="0" borderId="17" xfId="0" applyNumberFormat="1" applyFont="1" applyBorder="1" applyAlignment="1">
      <alignment horizontal="center" vertical="center"/>
    </xf>
    <xf numFmtId="1" fontId="39" fillId="0" borderId="25" xfId="0" applyNumberFormat="1" applyFont="1" applyBorder="1" applyAlignment="1">
      <alignment horizontal="center" vertical="center"/>
    </xf>
    <xf numFmtId="1" fontId="39" fillId="0" borderId="63" xfId="0" applyNumberFormat="1" applyFont="1" applyBorder="1" applyAlignment="1">
      <alignment horizontal="center" vertical="center"/>
    </xf>
    <xf numFmtId="1" fontId="39" fillId="0" borderId="71" xfId="0" applyNumberFormat="1" applyFont="1" applyBorder="1" applyAlignment="1">
      <alignment horizontal="center" vertical="center"/>
    </xf>
    <xf numFmtId="0" fontId="1" fillId="14" borderId="23" xfId="0" applyFont="1" applyFill="1" applyBorder="1" applyAlignment="1">
      <alignment horizontal="center" vertical="center"/>
    </xf>
    <xf numFmtId="0" fontId="1" fillId="14" borderId="26" xfId="0" applyFont="1" applyFill="1" applyBorder="1" applyAlignment="1">
      <alignment horizontal="center" vertical="center"/>
    </xf>
    <xf numFmtId="0" fontId="1" fillId="14" borderId="34" xfId="0" applyFont="1" applyFill="1" applyBorder="1" applyAlignment="1">
      <alignment horizontal="center" vertical="center"/>
    </xf>
    <xf numFmtId="1" fontId="39" fillId="0" borderId="22" xfId="0" applyNumberFormat="1" applyFont="1" applyBorder="1" applyAlignment="1">
      <alignment horizontal="center" vertical="center"/>
    </xf>
    <xf numFmtId="1" fontId="39" fillId="0" borderId="75" xfId="0" applyNumberFormat="1" applyFont="1" applyBorder="1" applyAlignment="1">
      <alignment horizontal="center" vertical="center"/>
    </xf>
    <xf numFmtId="1" fontId="39" fillId="0" borderId="38" xfId="0" applyNumberFormat="1" applyFont="1" applyBorder="1" applyAlignment="1">
      <alignment horizontal="center" vertical="center"/>
    </xf>
    <xf numFmtId="1" fontId="39" fillId="0" borderId="39" xfId="0" applyNumberFormat="1" applyFont="1" applyBorder="1" applyAlignment="1">
      <alignment horizontal="center" vertical="center"/>
    </xf>
    <xf numFmtId="1" fontId="39" fillId="0" borderId="5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6" fillId="0" borderId="51" xfId="0" applyNumberFormat="1" applyFont="1" applyBorder="1" applyAlignment="1">
      <alignment horizontal="center" vertical="center"/>
    </xf>
    <xf numFmtId="0" fontId="1" fillId="8" borderId="25" xfId="0" applyFont="1" applyFill="1" applyBorder="1" applyAlignment="1">
      <alignment horizontal="center" vertical="center"/>
    </xf>
    <xf numFmtId="0" fontId="1" fillId="13" borderId="68" xfId="0" applyFont="1" applyFill="1" applyBorder="1" applyAlignment="1">
      <alignment horizontal="center" vertical="center"/>
    </xf>
    <xf numFmtId="0" fontId="1" fillId="13" borderId="44" xfId="0" applyFont="1" applyFill="1" applyBorder="1" applyAlignment="1">
      <alignment horizontal="center" vertical="center"/>
    </xf>
    <xf numFmtId="1" fontId="39" fillId="0" borderId="66" xfId="0" applyNumberFormat="1" applyFont="1" applyBorder="1" applyAlignment="1">
      <alignment horizontal="center" vertical="center"/>
    </xf>
    <xf numFmtId="1" fontId="39" fillId="0" borderId="4" xfId="0" applyNumberFormat="1" applyFont="1" applyBorder="1" applyAlignment="1">
      <alignment horizontal="center" vertical="center"/>
    </xf>
    <xf numFmtId="1" fontId="39" fillId="0" borderId="32" xfId="0" applyNumberFormat="1" applyFont="1" applyBorder="1" applyAlignment="1">
      <alignment horizontal="center" vertical="center"/>
    </xf>
    <xf numFmtId="1" fontId="39" fillId="0" borderId="11" xfId="0" applyNumberFormat="1" applyFont="1" applyBorder="1" applyAlignment="1">
      <alignment horizontal="center" vertical="center"/>
    </xf>
    <xf numFmtId="1" fontId="39" fillId="0" borderId="27" xfId="0" applyNumberFormat="1" applyFont="1" applyBorder="1" applyAlignment="1">
      <alignment horizontal="center" vertical="center"/>
    </xf>
    <xf numFmtId="1" fontId="39" fillId="0" borderId="15" xfId="0" applyNumberFormat="1" applyFont="1" applyBorder="1" applyAlignment="1">
      <alignment horizontal="center" vertical="center"/>
    </xf>
    <xf numFmtId="1" fontId="16" fillId="0" borderId="32" xfId="0" applyNumberFormat="1" applyFont="1" applyBorder="1" applyAlignment="1">
      <alignment horizontal="center" vertical="center"/>
    </xf>
    <xf numFmtId="1" fontId="16" fillId="0" borderId="24" xfId="0" applyNumberFormat="1" applyFont="1" applyBorder="1" applyAlignment="1">
      <alignment horizontal="center" vertical="center"/>
    </xf>
    <xf numFmtId="1" fontId="16" fillId="0" borderId="14" xfId="0" applyNumberFormat="1" applyFont="1" applyBorder="1" applyAlignment="1">
      <alignment horizontal="center" vertical="center"/>
    </xf>
    <xf numFmtId="1" fontId="16" fillId="0" borderId="17" xfId="0" applyNumberFormat="1" applyFont="1" applyBorder="1" applyAlignment="1">
      <alignment horizontal="center" vertical="center"/>
    </xf>
    <xf numFmtId="1" fontId="39" fillId="0" borderId="26" xfId="0" applyNumberFormat="1" applyFont="1" applyBorder="1" applyAlignment="1">
      <alignment horizontal="center" vertical="center"/>
    </xf>
    <xf numFmtId="1" fontId="39" fillId="0" borderId="12" xfId="0" applyNumberFormat="1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" fontId="0" fillId="0" borderId="64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0" fillId="0" borderId="25" xfId="0" applyBorder="1"/>
    <xf numFmtId="0" fontId="0" fillId="0" borderId="11" xfId="0" applyBorder="1"/>
    <xf numFmtId="1" fontId="23" fillId="2" borderId="14" xfId="2" applyNumberFormat="1" applyFont="1" applyFill="1" applyBorder="1" applyAlignment="1">
      <alignment horizontal="center"/>
    </xf>
    <xf numFmtId="1" fontId="23" fillId="2" borderId="15" xfId="2" applyNumberFormat="1" applyFont="1" applyFill="1" applyBorder="1" applyAlignment="1">
      <alignment horizontal="center"/>
    </xf>
    <xf numFmtId="1" fontId="23" fillId="2" borderId="29" xfId="2" applyNumberFormat="1" applyFont="1" applyFill="1" applyBorder="1" applyAlignment="1">
      <alignment horizontal="center"/>
    </xf>
    <xf numFmtId="1" fontId="23" fillId="2" borderId="30" xfId="2" applyNumberFormat="1" applyFont="1" applyFill="1" applyBorder="1" applyAlignment="1">
      <alignment horizontal="center"/>
    </xf>
    <xf numFmtId="1" fontId="23" fillId="2" borderId="37" xfId="2" applyNumberFormat="1" applyFont="1" applyFill="1" applyBorder="1" applyAlignment="1">
      <alignment horizontal="center"/>
    </xf>
    <xf numFmtId="1" fontId="23" fillId="2" borderId="38" xfId="2" applyNumberFormat="1" applyFont="1" applyFill="1" applyBorder="1" applyAlignment="1">
      <alignment horizontal="center"/>
    </xf>
    <xf numFmtId="1" fontId="23" fillId="2" borderId="21" xfId="2" applyNumberFormat="1" applyFont="1" applyFill="1" applyBorder="1" applyAlignment="1">
      <alignment horizontal="center"/>
    </xf>
    <xf numFmtId="1" fontId="23" fillId="2" borderId="32" xfId="2" applyNumberFormat="1" applyFont="1" applyFill="1" applyBorder="1" applyAlignment="1">
      <alignment horizontal="center"/>
    </xf>
    <xf numFmtId="1" fontId="23" fillId="2" borderId="42" xfId="2" applyNumberFormat="1" applyFont="1" applyFill="1" applyBorder="1" applyAlignment="1">
      <alignment horizontal="center"/>
    </xf>
    <xf numFmtId="1" fontId="23" fillId="2" borderId="20" xfId="2" applyNumberFormat="1" applyFont="1" applyFill="1" applyBorder="1" applyAlignment="1">
      <alignment horizontal="center"/>
    </xf>
    <xf numFmtId="1" fontId="23" fillId="2" borderId="31" xfId="2" applyNumberFormat="1" applyFont="1" applyFill="1" applyBorder="1" applyAlignment="1">
      <alignment horizontal="center"/>
    </xf>
    <xf numFmtId="1" fontId="23" fillId="2" borderId="41" xfId="2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9" fillId="3" borderId="12" xfId="0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top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/>
    </xf>
    <xf numFmtId="0" fontId="17" fillId="4" borderId="27" xfId="0" applyFont="1" applyFill="1" applyBorder="1" applyAlignment="1">
      <alignment horizontal="center"/>
    </xf>
    <xf numFmtId="0" fontId="17" fillId="4" borderId="29" xfId="0" applyFont="1" applyFill="1" applyBorder="1" applyAlignment="1">
      <alignment horizontal="center"/>
    </xf>
    <xf numFmtId="0" fontId="17" fillId="4" borderId="33" xfId="0" applyFont="1" applyFill="1" applyBorder="1" applyAlignment="1">
      <alignment horizontal="center"/>
    </xf>
    <xf numFmtId="0" fontId="17" fillId="4" borderId="32" xfId="0" applyFont="1" applyFill="1" applyBorder="1" applyAlignment="1">
      <alignment horizontal="center"/>
    </xf>
    <xf numFmtId="0" fontId="20" fillId="4" borderId="29" xfId="3" applyFont="1" applyFill="1" applyBorder="1" applyAlignment="1">
      <alignment horizontal="center" vertical="center"/>
    </xf>
    <xf numFmtId="0" fontId="20" fillId="4" borderId="33" xfId="3" applyFont="1" applyFill="1" applyBorder="1" applyAlignment="1">
      <alignment horizontal="center" vertical="center"/>
    </xf>
    <xf numFmtId="0" fontId="20" fillId="4" borderId="32" xfId="3" applyFont="1" applyFill="1" applyBorder="1" applyAlignment="1">
      <alignment horizontal="center" vertical="center"/>
    </xf>
    <xf numFmtId="0" fontId="17" fillId="4" borderId="25" xfId="0" applyFont="1" applyFill="1" applyBorder="1" applyAlignment="1">
      <alignment horizontal="center"/>
    </xf>
    <xf numFmtId="0" fontId="17" fillId="4" borderId="16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60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61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21" fillId="3" borderId="52" xfId="0" applyFont="1" applyFill="1" applyBorder="1" applyAlignment="1">
      <alignment horizontal="center" vertical="center" wrapText="1"/>
    </xf>
    <xf numFmtId="0" fontId="21" fillId="3" borderId="51" xfId="0" applyFont="1" applyFill="1" applyBorder="1" applyAlignment="1">
      <alignment horizontal="center" vertical="center" wrapText="1"/>
    </xf>
    <xf numFmtId="0" fontId="17" fillId="4" borderId="28" xfId="0" applyFont="1" applyFill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17" fillId="4" borderId="19" xfId="0" applyFont="1" applyFill="1" applyBorder="1" applyAlignment="1">
      <alignment horizontal="center"/>
    </xf>
    <xf numFmtId="0" fontId="43" fillId="4" borderId="4" xfId="0" applyFont="1" applyFill="1" applyBorder="1" applyAlignment="1">
      <alignment horizontal="center" vertical="center"/>
    </xf>
    <xf numFmtId="0" fontId="43" fillId="4" borderId="5" xfId="0" applyFont="1" applyFill="1" applyBorder="1" applyAlignment="1">
      <alignment horizontal="center" vertical="center"/>
    </xf>
    <xf numFmtId="0" fontId="43" fillId="4" borderId="6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horizontal="center" vertical="center" wrapText="1"/>
    </xf>
    <xf numFmtId="0" fontId="44" fillId="3" borderId="4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15" fillId="10" borderId="7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wrapText="1"/>
    </xf>
    <xf numFmtId="0" fontId="17" fillId="3" borderId="2" xfId="0" applyFont="1" applyFill="1" applyBorder="1" applyAlignment="1">
      <alignment horizontal="center" wrapText="1"/>
    </xf>
    <xf numFmtId="0" fontId="20" fillId="4" borderId="37" xfId="3" applyFont="1" applyFill="1" applyBorder="1" applyAlignment="1">
      <alignment horizontal="center" vertical="center"/>
    </xf>
    <xf numFmtId="0" fontId="20" fillId="4" borderId="43" xfId="3" applyFont="1" applyFill="1" applyBorder="1" applyAlignment="1">
      <alignment horizontal="center" vertical="center"/>
    </xf>
    <xf numFmtId="0" fontId="20" fillId="4" borderId="42" xfId="3" applyFont="1" applyFill="1" applyBorder="1" applyAlignment="1">
      <alignment horizontal="center" vertical="center"/>
    </xf>
    <xf numFmtId="0" fontId="20" fillId="4" borderId="30" xfId="3" applyFont="1" applyFill="1" applyBorder="1" applyAlignment="1">
      <alignment horizontal="center" vertical="center"/>
    </xf>
    <xf numFmtId="0" fontId="17" fillId="4" borderId="30" xfId="0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 vertical="center" wrapText="1"/>
    </xf>
    <xf numFmtId="0" fontId="23" fillId="5" borderId="0" xfId="0" applyFont="1" applyFill="1" applyBorder="1" applyAlignment="1">
      <alignment horizontal="left" wrapText="1"/>
    </xf>
    <xf numFmtId="0" fontId="0" fillId="0" borderId="0" xfId="0" applyBorder="1" applyAlignment="1">
      <alignment horizontal="left" vertical="top" wrapText="1"/>
    </xf>
    <xf numFmtId="0" fontId="44" fillId="3" borderId="12" xfId="0" applyFont="1" applyFill="1" applyBorder="1" applyAlignment="1">
      <alignment horizontal="center" vertical="center" wrapText="1"/>
    </xf>
    <xf numFmtId="0" fontId="44" fillId="3" borderId="0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13" borderId="7" xfId="0" applyFont="1" applyFill="1" applyBorder="1" applyAlignment="1">
      <alignment horizontal="center"/>
    </xf>
    <xf numFmtId="0" fontId="27" fillId="13" borderId="9" xfId="0" applyFont="1" applyFill="1" applyBorder="1" applyAlignment="1">
      <alignment horizontal="center"/>
    </xf>
    <xf numFmtId="0" fontId="27" fillId="13" borderId="8" xfId="0" applyFont="1" applyFill="1" applyBorder="1" applyAlignment="1">
      <alignment horizontal="center"/>
    </xf>
    <xf numFmtId="0" fontId="27" fillId="8" borderId="7" xfId="0" applyFont="1" applyFill="1" applyBorder="1" applyAlignment="1">
      <alignment horizontal="center"/>
    </xf>
    <xf numFmtId="0" fontId="27" fillId="8" borderId="9" xfId="0" applyFont="1" applyFill="1" applyBorder="1" applyAlignment="1">
      <alignment horizontal="center"/>
    </xf>
    <xf numFmtId="0" fontId="27" fillId="8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2" xfId="0" applyBorder="1" applyAlignment="1">
      <alignment horizontal="center"/>
    </xf>
    <xf numFmtId="0" fontId="27" fillId="2" borderId="0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right" vertical="center"/>
    </xf>
    <xf numFmtId="0" fontId="1" fillId="0" borderId="8" xfId="0" applyFont="1" applyFill="1" applyBorder="1" applyAlignment="1">
      <alignment horizontal="right" vertical="center"/>
    </xf>
    <xf numFmtId="0" fontId="1" fillId="0" borderId="26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52" xfId="0" applyFont="1" applyFill="1" applyBorder="1" applyAlignment="1">
      <alignment horizontal="center" vertical="center" wrapText="1"/>
    </xf>
    <xf numFmtId="0" fontId="22" fillId="3" borderId="57" xfId="0" applyFont="1" applyFill="1" applyBorder="1" applyAlignment="1">
      <alignment horizontal="center" vertical="center" wrapText="1"/>
    </xf>
    <xf numFmtId="0" fontId="22" fillId="3" borderId="5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29" fillId="10" borderId="52" xfId="0" applyFont="1" applyFill="1" applyBorder="1" applyAlignment="1">
      <alignment horizontal="center" vertical="center"/>
    </xf>
    <xf numFmtId="0" fontId="29" fillId="10" borderId="51" xfId="0" applyFont="1" applyFill="1" applyBorder="1" applyAlignment="1">
      <alignment horizontal="center" vertical="center"/>
    </xf>
    <xf numFmtId="0" fontId="29" fillId="3" borderId="47" xfId="0" applyFont="1" applyFill="1" applyBorder="1" applyAlignment="1">
      <alignment horizontal="center" vertical="center"/>
    </xf>
    <xf numFmtId="0" fontId="29" fillId="3" borderId="49" xfId="0" applyFont="1" applyFill="1" applyBorder="1" applyAlignment="1">
      <alignment horizontal="center" vertical="center"/>
    </xf>
    <xf numFmtId="0" fontId="29" fillId="3" borderId="50" xfId="0" applyFont="1" applyFill="1" applyBorder="1" applyAlignment="1">
      <alignment horizontal="center" vertical="center"/>
    </xf>
    <xf numFmtId="0" fontId="29" fillId="3" borderId="53" xfId="0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left" vertical="center"/>
    </xf>
    <xf numFmtId="0" fontId="1" fillId="6" borderId="56" xfId="0" applyFont="1" applyFill="1" applyBorder="1" applyAlignment="1">
      <alignment horizontal="left" vertical="center"/>
    </xf>
    <xf numFmtId="0" fontId="1" fillId="0" borderId="34" xfId="0" applyFont="1" applyBorder="1" applyAlignment="1">
      <alignment horizontal="right" vertical="center"/>
    </xf>
    <xf numFmtId="0" fontId="1" fillId="0" borderId="36" xfId="0" applyFont="1" applyBorder="1" applyAlignment="1">
      <alignment horizontal="right" vertical="center"/>
    </xf>
    <xf numFmtId="0" fontId="1" fillId="6" borderId="25" xfId="0" applyFont="1" applyFill="1" applyBorder="1" applyAlignment="1">
      <alignment horizontal="left" vertical="center"/>
    </xf>
    <xf numFmtId="0" fontId="1" fillId="6" borderId="19" xfId="0" applyFont="1" applyFill="1" applyBorder="1" applyAlignment="1">
      <alignment horizontal="left" vertical="center"/>
    </xf>
    <xf numFmtId="0" fontId="30" fillId="3" borderId="52" xfId="0" applyFont="1" applyFill="1" applyBorder="1" applyAlignment="1">
      <alignment horizontal="center" vertical="center" wrapText="1"/>
    </xf>
    <xf numFmtId="0" fontId="30" fillId="3" borderId="51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29" fillId="3" borderId="37" xfId="0" applyFont="1" applyFill="1" applyBorder="1" applyAlignment="1">
      <alignment horizontal="center" vertical="center"/>
    </xf>
    <xf numFmtId="0" fontId="29" fillId="3" borderId="38" xfId="0" applyFont="1" applyFill="1" applyBorder="1" applyAlignment="1">
      <alignment horizontal="center" vertical="center"/>
    </xf>
    <xf numFmtId="0" fontId="1" fillId="7" borderId="29" xfId="0" applyFont="1" applyFill="1" applyBorder="1" applyAlignment="1">
      <alignment horizontal="center" wrapText="1"/>
    </xf>
    <xf numFmtId="0" fontId="1" fillId="7" borderId="30" xfId="0" applyFont="1" applyFill="1" applyBorder="1" applyAlignment="1">
      <alignment horizontal="center" wrapText="1"/>
    </xf>
    <xf numFmtId="0" fontId="36" fillId="3" borderId="1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9" xfId="0" applyFont="1" applyFill="1" applyBorder="1" applyAlignment="1">
      <alignment horizontal="center" vertical="center" wrapText="1"/>
    </xf>
    <xf numFmtId="0" fontId="36" fillId="3" borderId="8" xfId="0" applyFont="1" applyFill="1" applyBorder="1" applyAlignment="1">
      <alignment horizontal="center" vertical="center" wrapText="1"/>
    </xf>
    <xf numFmtId="0" fontId="1" fillId="7" borderId="23" xfId="0" applyFont="1" applyFill="1" applyBorder="1" applyAlignment="1">
      <alignment horizontal="center" wrapText="1"/>
    </xf>
    <xf numFmtId="0" fontId="1" fillId="7" borderId="56" xfId="0" applyFont="1" applyFill="1" applyBorder="1" applyAlignment="1">
      <alignment horizontal="center" wrapText="1"/>
    </xf>
    <xf numFmtId="0" fontId="1" fillId="7" borderId="26" xfId="0" applyFont="1" applyFill="1" applyBorder="1" applyAlignment="1">
      <alignment horizontal="center" wrapText="1"/>
    </xf>
    <xf numFmtId="0" fontId="1" fillId="7" borderId="28" xfId="0" applyFont="1" applyFill="1" applyBorder="1" applyAlignment="1">
      <alignment horizontal="center" wrapText="1"/>
    </xf>
    <xf numFmtId="0" fontId="1" fillId="7" borderId="17" xfId="0" applyFont="1" applyFill="1" applyBorder="1" applyAlignment="1">
      <alignment horizontal="center" wrapText="1"/>
    </xf>
    <xf numFmtId="0" fontId="1" fillId="7" borderId="18" xfId="0" applyFont="1" applyFill="1" applyBorder="1" applyAlignment="1">
      <alignment horizontal="center" wrapText="1"/>
    </xf>
    <xf numFmtId="0" fontId="1" fillId="3" borderId="26" xfId="0" applyFont="1" applyFill="1" applyBorder="1" applyAlignment="1">
      <alignment horizontal="left" wrapText="1"/>
    </xf>
    <xf numFmtId="0" fontId="1" fillId="3" borderId="31" xfId="0" applyFont="1" applyFill="1" applyBorder="1" applyAlignment="1">
      <alignment horizontal="left" wrapText="1"/>
    </xf>
    <xf numFmtId="0" fontId="1" fillId="7" borderId="32" xfId="0" applyFont="1" applyFill="1" applyBorder="1" applyAlignment="1">
      <alignment horizontal="center" wrapText="1"/>
    </xf>
    <xf numFmtId="0" fontId="1" fillId="7" borderId="37" xfId="0" applyFont="1" applyFill="1" applyBorder="1" applyAlignment="1">
      <alignment horizontal="center" wrapText="1"/>
    </xf>
    <xf numFmtId="0" fontId="1" fillId="7" borderId="38" xfId="0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left" wrapText="1"/>
    </xf>
    <xf numFmtId="0" fontId="1" fillId="3" borderId="41" xfId="0" applyFont="1" applyFill="1" applyBorder="1" applyAlignment="1">
      <alignment horizontal="left" wrapText="1"/>
    </xf>
    <xf numFmtId="0" fontId="1" fillId="7" borderId="42" xfId="0" applyFont="1" applyFill="1" applyBorder="1" applyAlignment="1">
      <alignment horizontal="center" wrapText="1"/>
    </xf>
    <xf numFmtId="0" fontId="1" fillId="7" borderId="34" xfId="0" applyFont="1" applyFill="1" applyBorder="1" applyAlignment="1">
      <alignment horizontal="center" wrapText="1"/>
    </xf>
    <xf numFmtId="0" fontId="1" fillId="7" borderId="36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left" vertical="center" wrapText="1"/>
    </xf>
    <xf numFmtId="0" fontId="1" fillId="2" borderId="33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 vertical="center" wrapText="1"/>
    </xf>
    <xf numFmtId="3" fontId="1" fillId="2" borderId="33" xfId="0" applyNumberFormat="1" applyFont="1" applyFill="1" applyBorder="1" applyAlignment="1">
      <alignment horizontal="center"/>
    </xf>
    <xf numFmtId="0" fontId="36" fillId="3" borderId="10" xfId="0" applyFont="1" applyFill="1" applyBorder="1" applyAlignment="1">
      <alignment horizontal="center" vertical="center" wrapText="1"/>
    </xf>
    <xf numFmtId="0" fontId="36" fillId="3" borderId="44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left" wrapText="1"/>
    </xf>
    <xf numFmtId="0" fontId="1" fillId="3" borderId="61" xfId="0" applyFont="1" applyFill="1" applyBorder="1" applyAlignment="1">
      <alignment horizontal="left" wrapText="1"/>
    </xf>
    <xf numFmtId="0" fontId="1" fillId="7" borderId="45" xfId="0" applyFont="1" applyFill="1" applyBorder="1" applyAlignment="1">
      <alignment horizontal="center" wrapText="1"/>
    </xf>
    <xf numFmtId="0" fontId="22" fillId="3" borderId="62" xfId="0" applyFont="1" applyFill="1" applyBorder="1" applyAlignment="1">
      <alignment horizontal="center" vertical="center" wrapText="1"/>
    </xf>
    <xf numFmtId="0" fontId="22" fillId="3" borderId="39" xfId="0" applyFont="1" applyFill="1" applyBorder="1" applyAlignment="1">
      <alignment horizontal="center" vertical="center" wrapText="1"/>
    </xf>
    <xf numFmtId="0" fontId="22" fillId="3" borderId="63" xfId="0" applyFont="1" applyFill="1" applyBorder="1" applyAlignment="1">
      <alignment horizontal="center" vertical="center" wrapText="1"/>
    </xf>
    <xf numFmtId="0" fontId="22" fillId="3" borderId="58" xfId="0" applyFont="1" applyFill="1" applyBorder="1" applyAlignment="1">
      <alignment horizontal="center" vertical="center" wrapText="1"/>
    </xf>
    <xf numFmtId="0" fontId="28" fillId="11" borderId="67" xfId="0" applyFont="1" applyFill="1" applyBorder="1" applyAlignment="1">
      <alignment horizontal="center"/>
    </xf>
    <xf numFmtId="0" fontId="28" fillId="11" borderId="59" xfId="0" applyFont="1" applyFill="1" applyBorder="1" applyAlignment="1">
      <alignment horizontal="center"/>
    </xf>
    <xf numFmtId="0" fontId="28" fillId="11" borderId="62" xfId="0" applyFont="1" applyFill="1" applyBorder="1" applyAlignment="1">
      <alignment horizontal="center"/>
    </xf>
    <xf numFmtId="0" fontId="28" fillId="11" borderId="39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 vertical="center" wrapText="1"/>
    </xf>
  </cellXfs>
  <cellStyles count="6">
    <cellStyle name="Гиперссылка" xfId="1" builtinId="8"/>
    <cellStyle name="Обычный" xfId="0" builtinId="0"/>
    <cellStyle name="Обычный 2" xfId="3"/>
    <cellStyle name="Обычный 3" xfId="2"/>
    <cellStyle name="Обычный 4" xfId="5"/>
    <cellStyle name="Финансовый 3" xfId="4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171449</xdr:colOff>
      <xdr:row>107</xdr:row>
      <xdr:rowOff>92075</xdr:rowOff>
    </xdr:from>
    <xdr:ext cx="1031876" cy="990600"/>
    <xdr:pic>
      <xdr:nvPicPr>
        <xdr:cNvPr id="5" name="Рисунок 4" descr="C:\Users\6\Desktop\Фото\фото на прайс\Декоративная решетка.jpg">
          <a:extLst>
            <a:ext uri="{FF2B5EF4-FFF2-40B4-BE49-F238E27FC236}">
              <a16:creationId xmlns:a16="http://schemas.microsoft.com/office/drawing/2014/main" xmlns="" id="{5231A066-A18F-4A80-B59B-629B2325B2F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878049" y="26123900"/>
          <a:ext cx="1031876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124301</xdr:colOff>
      <xdr:row>113</xdr:row>
      <xdr:rowOff>69850</xdr:rowOff>
    </xdr:from>
    <xdr:ext cx="1129863" cy="1030157"/>
    <xdr:pic>
      <xdr:nvPicPr>
        <xdr:cNvPr id="6" name="Рисунок 5" descr="2.jpg">
          <a:extLst>
            <a:ext uri="{FF2B5EF4-FFF2-40B4-BE49-F238E27FC236}">
              <a16:creationId xmlns:a16="http://schemas.microsoft.com/office/drawing/2014/main" xmlns="" id="{BBA886AC-9E80-4C0F-8E17-66581AB0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30901" y="27244675"/>
          <a:ext cx="1129863" cy="1030157"/>
        </a:xfrm>
        <a:prstGeom prst="rect">
          <a:avLst/>
        </a:prstGeom>
      </xdr:spPr>
    </xdr:pic>
    <xdr:clientData/>
  </xdr:oneCellAnchor>
  <xdr:twoCellAnchor editAs="oneCell">
    <xdr:from>
      <xdr:col>0</xdr:col>
      <xdr:colOff>603249</xdr:colOff>
      <xdr:row>0</xdr:row>
      <xdr:rowOff>1</xdr:rowOff>
    </xdr:from>
    <xdr:to>
      <xdr:col>6</xdr:col>
      <xdr:colOff>349250</xdr:colOff>
      <xdr:row>4</xdr:row>
      <xdr:rowOff>239888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2346C6F7-751B-4536-9628-56E382241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49" y="1"/>
          <a:ext cx="2952751" cy="1319387"/>
        </a:xfrm>
        <a:prstGeom prst="rect">
          <a:avLst/>
        </a:prstGeom>
      </xdr:spPr>
    </xdr:pic>
    <xdr:clientData/>
  </xdr:twoCellAnchor>
  <xdr:oneCellAnchor>
    <xdr:from>
      <xdr:col>0</xdr:col>
      <xdr:colOff>603249</xdr:colOff>
      <xdr:row>82</xdr:row>
      <xdr:rowOff>1</xdr:rowOff>
    </xdr:from>
    <xdr:ext cx="2952751" cy="1319387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36D6A344-7D9B-4335-913C-1186B2C8E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49" y="1"/>
          <a:ext cx="2952751" cy="13193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6</xdr:col>
      <xdr:colOff>149225</xdr:colOff>
      <xdr:row>2</xdr:row>
      <xdr:rowOff>257175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92546021-7302-4433-B9BE-16230F84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"/>
          <a:ext cx="1816100" cy="733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1</xdr:rowOff>
    </xdr:from>
    <xdr:ext cx="1822450" cy="814331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134E00D-B365-40A5-8DDC-A5BDD1CA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197601"/>
          <a:ext cx="1822450" cy="81433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mfovent.ru/" TargetMode="External"/><Relationship Id="rId2" Type="http://schemas.openxmlformats.org/officeDocument/2006/relationships/hyperlink" Target="http://www.komfovent.com/" TargetMode="External"/><Relationship Id="rId1" Type="http://schemas.openxmlformats.org/officeDocument/2006/relationships/hyperlink" Target="http://www.komfovent.r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komfovent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mfovent.ru/" TargetMode="External"/><Relationship Id="rId2" Type="http://schemas.openxmlformats.org/officeDocument/2006/relationships/hyperlink" Target="http://www.komfovent.ru/" TargetMode="External"/><Relationship Id="rId1" Type="http://schemas.openxmlformats.org/officeDocument/2006/relationships/hyperlink" Target="http://www.komfovent.com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093"/>
  <sheetViews>
    <sheetView tabSelected="1" view="pageBreakPreview" topLeftCell="A73" zoomScale="80" zoomScaleNormal="75" zoomScaleSheetLayoutView="80" workbookViewId="0">
      <selection activeCell="L1" sqref="L1"/>
    </sheetView>
  </sheetViews>
  <sheetFormatPr defaultRowHeight="15"/>
  <cols>
    <col min="2" max="2" width="8.28515625" customWidth="1"/>
    <col min="3" max="3" width="2.85546875" customWidth="1"/>
    <col min="4" max="4" width="8.28515625" customWidth="1"/>
    <col min="5" max="6" width="9.85546875" style="82" customWidth="1"/>
    <col min="7" max="8" width="9.85546875" customWidth="1"/>
    <col min="9" max="9" width="9.85546875" style="136" customWidth="1"/>
    <col min="10" max="10" width="9.85546875" style="83" customWidth="1"/>
    <col min="11" max="11" width="9.85546875" customWidth="1"/>
    <col min="12" max="12" width="9.85546875" style="136" customWidth="1"/>
    <col min="13" max="14" width="9.85546875" customWidth="1"/>
    <col min="15" max="15" width="9.85546875" style="136" customWidth="1"/>
    <col min="16" max="17" width="9.85546875" customWidth="1"/>
    <col min="18" max="18" width="9.85546875" style="136" customWidth="1"/>
    <col min="19" max="19" width="9.85546875" customWidth="1"/>
    <col min="20" max="21" width="9.85546875" style="82" customWidth="1"/>
    <col min="22" max="23" width="9.85546875" customWidth="1"/>
    <col min="24" max="24" width="9.85546875" style="136" customWidth="1"/>
    <col min="25" max="26" width="9.85546875" customWidth="1"/>
    <col min="27" max="27" width="9.85546875" style="136" customWidth="1"/>
    <col min="28" max="28" width="9.85546875" customWidth="1"/>
    <col min="29" max="34" width="9.85546875" style="136" customWidth="1"/>
    <col min="35" max="35" width="6.5703125" customWidth="1"/>
  </cols>
  <sheetData>
    <row r="1" spans="2:34" ht="21.75" customHeight="1">
      <c r="B1" s="86"/>
      <c r="C1" s="87"/>
      <c r="D1" s="87"/>
      <c r="E1" s="87"/>
      <c r="F1" s="87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136"/>
      <c r="T1" s="1"/>
      <c r="U1" s="1"/>
      <c r="V1" s="136"/>
      <c r="W1" s="136"/>
      <c r="Y1" s="136"/>
      <c r="AA1"/>
      <c r="AE1" s="245" t="s">
        <v>316</v>
      </c>
    </row>
    <row r="2" spans="2:34" ht="21.75" customHeight="1">
      <c r="B2" s="84"/>
      <c r="C2" s="84"/>
      <c r="D2" s="87"/>
      <c r="E2" s="84"/>
      <c r="F2" s="84"/>
      <c r="G2" s="84"/>
      <c r="H2" s="475" t="s">
        <v>4</v>
      </c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5"/>
      <c r="AE2" s="246" t="s">
        <v>256</v>
      </c>
    </row>
    <row r="3" spans="2:34" ht="21.75" customHeight="1">
      <c r="B3" s="84"/>
      <c r="C3" s="91"/>
      <c r="D3" s="91"/>
      <c r="E3" s="91"/>
      <c r="F3" s="91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  <c r="AB3" s="475"/>
      <c r="AC3" s="475"/>
      <c r="AE3" s="247" t="s">
        <v>318</v>
      </c>
    </row>
    <row r="4" spans="2:34" ht="21.75" customHeight="1">
      <c r="B4" s="85"/>
      <c r="C4" s="93"/>
      <c r="D4" s="93"/>
      <c r="E4" s="93"/>
      <c r="F4" s="93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136"/>
      <c r="T4" s="1"/>
      <c r="U4" s="1"/>
      <c r="V4" s="136"/>
      <c r="W4" s="136"/>
      <c r="Y4" s="136"/>
      <c r="AA4"/>
      <c r="AE4" s="248" t="s">
        <v>3</v>
      </c>
    </row>
    <row r="5" spans="2:34" s="136" customFormat="1" ht="21.75" customHeight="1" thickBot="1">
      <c r="B5" s="85"/>
      <c r="C5" s="93"/>
      <c r="D5" s="93"/>
      <c r="E5" s="93"/>
      <c r="F5" s="93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T5" s="1"/>
      <c r="U5" s="1"/>
      <c r="Z5" s="248"/>
    </row>
    <row r="6" spans="2:34" ht="18" customHeight="1">
      <c r="B6" s="388" t="s">
        <v>5</v>
      </c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</row>
    <row r="7" spans="2:34" ht="15.75" customHeight="1" thickBot="1">
      <c r="B7" s="391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</row>
    <row r="8" spans="2:34" ht="46.5" customHeight="1">
      <c r="B8" s="448" t="s">
        <v>250</v>
      </c>
      <c r="C8" s="449"/>
      <c r="D8" s="450"/>
      <c r="E8" s="385" t="s">
        <v>20</v>
      </c>
      <c r="F8" s="386"/>
      <c r="G8" s="387"/>
      <c r="H8" s="385" t="s">
        <v>260</v>
      </c>
      <c r="I8" s="386"/>
      <c r="J8" s="387"/>
      <c r="K8" s="385" t="s">
        <v>22</v>
      </c>
      <c r="L8" s="386"/>
      <c r="M8" s="387"/>
      <c r="N8" s="385" t="s">
        <v>251</v>
      </c>
      <c r="O8" s="386"/>
      <c r="P8" s="387"/>
      <c r="Q8" s="385" t="s">
        <v>23</v>
      </c>
      <c r="R8" s="386"/>
      <c r="S8" s="387"/>
      <c r="T8" s="385" t="s">
        <v>253</v>
      </c>
      <c r="U8" s="386"/>
      <c r="V8" s="387"/>
      <c r="W8" s="385" t="s">
        <v>254</v>
      </c>
      <c r="X8" s="386"/>
      <c r="Y8" s="387"/>
      <c r="Z8" s="385" t="s">
        <v>255</v>
      </c>
      <c r="AA8" s="386"/>
      <c r="AB8" s="387"/>
      <c r="AC8" s="385" t="s">
        <v>25</v>
      </c>
      <c r="AD8" s="386"/>
      <c r="AE8" s="387"/>
      <c r="AF8" s="385" t="s">
        <v>26</v>
      </c>
      <c r="AG8" s="386"/>
      <c r="AH8" s="387"/>
    </row>
    <row r="9" spans="2:34" ht="15" customHeight="1" thickBot="1">
      <c r="B9" s="451"/>
      <c r="C9" s="452"/>
      <c r="D9" s="453"/>
      <c r="E9" s="397" t="s">
        <v>19</v>
      </c>
      <c r="F9" s="398"/>
      <c r="G9" s="399"/>
      <c r="H9" s="397" t="s">
        <v>19</v>
      </c>
      <c r="I9" s="398"/>
      <c r="J9" s="399"/>
      <c r="K9" s="397" t="s">
        <v>19</v>
      </c>
      <c r="L9" s="398"/>
      <c r="M9" s="399"/>
      <c r="N9" s="397" t="s">
        <v>19</v>
      </c>
      <c r="O9" s="398"/>
      <c r="P9" s="399"/>
      <c r="Q9" s="397" t="s">
        <v>252</v>
      </c>
      <c r="R9" s="398"/>
      <c r="S9" s="399"/>
      <c r="T9" s="397" t="s">
        <v>252</v>
      </c>
      <c r="U9" s="398"/>
      <c r="V9" s="399"/>
      <c r="W9" s="397" t="s">
        <v>252</v>
      </c>
      <c r="X9" s="398"/>
      <c r="Y9" s="399"/>
      <c r="Z9" s="397" t="s">
        <v>252</v>
      </c>
      <c r="AA9" s="398"/>
      <c r="AB9" s="399"/>
      <c r="AC9" s="397" t="s">
        <v>252</v>
      </c>
      <c r="AD9" s="398"/>
      <c r="AE9" s="399"/>
      <c r="AF9" s="397" t="s">
        <v>252</v>
      </c>
      <c r="AG9" s="398"/>
      <c r="AH9" s="399"/>
    </row>
    <row r="10" spans="2:34" ht="18" thickBot="1">
      <c r="B10" s="445" t="s">
        <v>249</v>
      </c>
      <c r="C10" s="446"/>
      <c r="D10" s="447"/>
      <c r="E10" s="238">
        <v>60</v>
      </c>
      <c r="F10" s="252">
        <v>90</v>
      </c>
      <c r="G10" s="253">
        <v>120</v>
      </c>
      <c r="H10" s="238">
        <v>60</v>
      </c>
      <c r="I10" s="252">
        <v>90</v>
      </c>
      <c r="J10" s="253">
        <v>120</v>
      </c>
      <c r="K10" s="238">
        <v>60</v>
      </c>
      <c r="L10" s="252">
        <v>90</v>
      </c>
      <c r="M10" s="253">
        <v>120</v>
      </c>
      <c r="N10" s="238">
        <v>60</v>
      </c>
      <c r="O10" s="252">
        <v>90</v>
      </c>
      <c r="P10" s="253">
        <v>120</v>
      </c>
      <c r="Q10" s="238">
        <v>60</v>
      </c>
      <c r="R10" s="252">
        <v>90</v>
      </c>
      <c r="S10" s="253">
        <v>120</v>
      </c>
      <c r="T10" s="238">
        <v>60</v>
      </c>
      <c r="U10" s="252">
        <v>90</v>
      </c>
      <c r="V10" s="253">
        <v>120</v>
      </c>
      <c r="W10" s="238">
        <v>60</v>
      </c>
      <c r="X10" s="252">
        <v>90</v>
      </c>
      <c r="Y10" s="253">
        <v>120</v>
      </c>
      <c r="Z10" s="238">
        <v>60</v>
      </c>
      <c r="AA10" s="252">
        <v>90</v>
      </c>
      <c r="AB10" s="253">
        <v>120</v>
      </c>
      <c r="AC10" s="238">
        <v>60</v>
      </c>
      <c r="AD10" s="252">
        <v>90</v>
      </c>
      <c r="AE10" s="253">
        <v>120</v>
      </c>
      <c r="AF10" s="238">
        <v>60</v>
      </c>
      <c r="AG10" s="252">
        <v>90</v>
      </c>
      <c r="AH10" s="253">
        <v>120</v>
      </c>
    </row>
    <row r="11" spans="2:34">
      <c r="B11" s="5">
        <v>100</v>
      </c>
      <c r="C11" s="6" t="s">
        <v>8</v>
      </c>
      <c r="D11" s="133">
        <v>100</v>
      </c>
      <c r="E11" s="163">
        <f>'Матрицы UVS'!AE6</f>
        <v>240.00311435523113</v>
      </c>
      <c r="F11" s="240">
        <f>'Матрицы UVS'!BK6</f>
        <v>240.14909975669099</v>
      </c>
      <c r="G11" s="241">
        <f>'Матрицы UVS'!CQ6</f>
        <v>240.44107055961069</v>
      </c>
      <c r="H11" s="244" t="s">
        <v>8</v>
      </c>
      <c r="I11" s="240" t="s">
        <v>8</v>
      </c>
      <c r="J11" s="164" t="s">
        <v>8</v>
      </c>
      <c r="K11" s="163">
        <f>'Матрицы UVS'!AE70</f>
        <v>303.07542579075425</v>
      </c>
      <c r="L11" s="240">
        <f>'Матрицы UVS'!BK70</f>
        <v>303.23600973236012</v>
      </c>
      <c r="M11" s="166">
        <f>'Матрицы UVS'!CQ70</f>
        <v>303.55717761557179</v>
      </c>
      <c r="N11" s="244" t="s">
        <v>8</v>
      </c>
      <c r="O11" s="240" t="s">
        <v>8</v>
      </c>
      <c r="P11" s="164" t="s">
        <v>8</v>
      </c>
      <c r="Q11" s="163">
        <f>'Матрицы UVS'!AE262</f>
        <v>12141.36</v>
      </c>
      <c r="R11" s="240">
        <f>'Матрицы UVS'!BK262</f>
        <v>12153.24</v>
      </c>
      <c r="S11" s="166">
        <f>'Матрицы UVS'!CQ262</f>
        <v>12177.000000000002</v>
      </c>
      <c r="T11" s="244" t="s">
        <v>8</v>
      </c>
      <c r="U11" s="240" t="s">
        <v>8</v>
      </c>
      <c r="V11" s="164" t="s">
        <v>8</v>
      </c>
      <c r="W11" s="163">
        <f>'Матрицы UVS'!AE326</f>
        <v>11522.544000000002</v>
      </c>
      <c r="X11" s="240">
        <f>'Матрицы UVS'!BK326</f>
        <v>11534.424000000001</v>
      </c>
      <c r="Y11" s="166">
        <f>'Матрицы UVS'!CQ326</f>
        <v>11558.184000000001</v>
      </c>
      <c r="Z11" s="244" t="s">
        <v>8</v>
      </c>
      <c r="AA11" s="240" t="s">
        <v>8</v>
      </c>
      <c r="AB11" s="164" t="s">
        <v>8</v>
      </c>
      <c r="AC11" s="163">
        <f>'Матрицы UVS'!AE518</f>
        <v>5039.68</v>
      </c>
      <c r="AD11" s="240">
        <f>'Матрицы UVS'!BK518</f>
        <v>5051.2000000000007</v>
      </c>
      <c r="AE11" s="164">
        <f>'Матрицы UVS'!CQ518</f>
        <v>5074.2400000000007</v>
      </c>
      <c r="AF11" s="170" t="s">
        <v>8</v>
      </c>
      <c r="AG11" s="254" t="s">
        <v>8</v>
      </c>
      <c r="AH11" s="171" t="s">
        <v>8</v>
      </c>
    </row>
    <row r="12" spans="2:34">
      <c r="B12" s="8">
        <f t="shared" ref="B12:B39" si="0">B11+50</f>
        <v>150</v>
      </c>
      <c r="C12" s="9" t="s">
        <v>8</v>
      </c>
      <c r="D12" s="134">
        <f t="shared" ref="D12:D39" si="1">D11+50</f>
        <v>150</v>
      </c>
      <c r="E12" s="165">
        <f>'Матрицы UVS'!AE7</f>
        <v>244.48000000000002</v>
      </c>
      <c r="F12" s="239">
        <f>'Матрицы UVS'!BK7</f>
        <v>244.86929440389292</v>
      </c>
      <c r="G12" s="242">
        <f>'Матрицы UVS'!CQ7</f>
        <v>245.45323600973236</v>
      </c>
      <c r="H12" s="236" t="s">
        <v>8</v>
      </c>
      <c r="I12" s="239" t="s">
        <v>8</v>
      </c>
      <c r="J12" s="167" t="s">
        <v>8</v>
      </c>
      <c r="K12" s="165">
        <f>'Матрицы UVS'!AE71</f>
        <v>308</v>
      </c>
      <c r="L12" s="239">
        <f>'Матрицы UVS'!BK71</f>
        <v>308.42822384428229</v>
      </c>
      <c r="M12" s="11">
        <f>'Матрицы UVS'!CQ71</f>
        <v>309.07055961070563</v>
      </c>
      <c r="N12" s="236" t="s">
        <v>8</v>
      </c>
      <c r="O12" s="239" t="s">
        <v>8</v>
      </c>
      <c r="P12" s="167" t="s">
        <v>8</v>
      </c>
      <c r="Q12" s="165">
        <f>'Матрицы UVS'!AE263</f>
        <v>12505.68</v>
      </c>
      <c r="R12" s="239">
        <f>'Матрицы UVS'!BK263</f>
        <v>12537.36</v>
      </c>
      <c r="S12" s="11">
        <f>'Матрицы UVS'!CQ263</f>
        <v>12584.880000000001</v>
      </c>
      <c r="T12" s="236" t="s">
        <v>8</v>
      </c>
      <c r="U12" s="239" t="s">
        <v>8</v>
      </c>
      <c r="V12" s="167" t="s">
        <v>8</v>
      </c>
      <c r="W12" s="165">
        <f>'Матрицы UVS'!AE327</f>
        <v>11886.864000000001</v>
      </c>
      <c r="X12" s="239">
        <f>'Матрицы UVS'!BK327</f>
        <v>11918.544000000002</v>
      </c>
      <c r="Y12" s="11">
        <f>'Матрицы UVS'!CQ327</f>
        <v>11966.064</v>
      </c>
      <c r="Z12" s="236" t="s">
        <v>8</v>
      </c>
      <c r="AA12" s="239" t="s">
        <v>8</v>
      </c>
      <c r="AB12" s="167" t="s">
        <v>8</v>
      </c>
      <c r="AC12" s="165">
        <f>'Матрицы UVS'!AE519</f>
        <v>5299.2</v>
      </c>
      <c r="AD12" s="239">
        <f>'Матрицы UVS'!BK519</f>
        <v>5265.454545454545</v>
      </c>
      <c r="AE12" s="167">
        <f>'Матрицы UVS'!CQ519</f>
        <v>5307.3454545454542</v>
      </c>
      <c r="AF12" s="172" t="s">
        <v>8</v>
      </c>
      <c r="AG12" s="173" t="s">
        <v>8</v>
      </c>
      <c r="AH12" s="12" t="s">
        <v>8</v>
      </c>
    </row>
    <row r="13" spans="2:34">
      <c r="B13" s="5">
        <f t="shared" si="0"/>
        <v>200</v>
      </c>
      <c r="C13" s="9" t="s">
        <v>8</v>
      </c>
      <c r="D13" s="133">
        <f t="shared" si="1"/>
        <v>200</v>
      </c>
      <c r="E13" s="165">
        <f>'Матрицы UVS'!AE8</f>
        <v>250.56272506082723</v>
      </c>
      <c r="F13" s="239">
        <f>'Матрицы UVS'!BK8</f>
        <v>251.68194647201946</v>
      </c>
      <c r="G13" s="242">
        <f>'Матрицы UVS'!CQ8</f>
        <v>252.89849148418489</v>
      </c>
      <c r="H13" s="236" t="s">
        <v>8</v>
      </c>
      <c r="I13" s="239" t="s">
        <v>8</v>
      </c>
      <c r="J13" s="167" t="s">
        <v>8</v>
      </c>
      <c r="K13" s="165">
        <f>'Матрицы UVS'!AE72</f>
        <v>314.69099756690997</v>
      </c>
      <c r="L13" s="239">
        <f>'Матрицы UVS'!BK72</f>
        <v>315.92214111922141</v>
      </c>
      <c r="M13" s="11">
        <f>'Матрицы UVS'!CQ72</f>
        <v>317.2603406326034</v>
      </c>
      <c r="N13" s="236" t="s">
        <v>8</v>
      </c>
      <c r="O13" s="239" t="s">
        <v>8</v>
      </c>
      <c r="P13" s="167" t="s">
        <v>8</v>
      </c>
      <c r="Q13" s="165">
        <f>'Матрицы UVS'!AE264</f>
        <v>13000.68</v>
      </c>
      <c r="R13" s="239">
        <f>'Матрицы UVS'!BK264</f>
        <v>13091.760000000002</v>
      </c>
      <c r="S13" s="11">
        <f>'Матрицы UVS'!CQ264</f>
        <v>13190.760000000002</v>
      </c>
      <c r="T13" s="236" t="s">
        <v>8</v>
      </c>
      <c r="U13" s="239" t="s">
        <v>8</v>
      </c>
      <c r="V13" s="167" t="s">
        <v>8</v>
      </c>
      <c r="W13" s="165">
        <f>'Матрицы UVS'!AE328</f>
        <v>12381.864000000001</v>
      </c>
      <c r="X13" s="239">
        <f>'Матрицы UVS'!BK328</f>
        <v>12472.944000000001</v>
      </c>
      <c r="Y13" s="11">
        <f>'Матрицы UVS'!CQ328</f>
        <v>12571.944000000001</v>
      </c>
      <c r="Z13" s="236" t="s">
        <v>8</v>
      </c>
      <c r="AA13" s="239" t="s">
        <v>8</v>
      </c>
      <c r="AB13" s="167" t="s">
        <v>8</v>
      </c>
      <c r="AC13" s="165">
        <f>'Матрицы UVS'!AE520</f>
        <v>5736.2285714285708</v>
      </c>
      <c r="AD13" s="239">
        <f>'Матрицы UVS'!BK520</f>
        <v>5736.727272727273</v>
      </c>
      <c r="AE13" s="167">
        <f>'Матрицы UVS'!CQ520</f>
        <v>5824.0000000000009</v>
      </c>
      <c r="AF13" s="172" t="s">
        <v>8</v>
      </c>
      <c r="AG13" s="173" t="s">
        <v>8</v>
      </c>
      <c r="AH13" s="12" t="s">
        <v>8</v>
      </c>
    </row>
    <row r="14" spans="2:34">
      <c r="B14" s="8">
        <f t="shared" si="0"/>
        <v>250</v>
      </c>
      <c r="C14" s="9" t="s">
        <v>8</v>
      </c>
      <c r="D14" s="134">
        <f t="shared" si="1"/>
        <v>250</v>
      </c>
      <c r="E14" s="165">
        <f>'Матрицы UVS'!AE9</f>
        <v>257.03474452554747</v>
      </c>
      <c r="F14" s="239">
        <f>'Матрицы UVS'!BK9</f>
        <v>258.78656934306571</v>
      </c>
      <c r="G14" s="242">
        <f>'Матрицы UVS'!CQ9</f>
        <v>260.7330413625304</v>
      </c>
      <c r="H14" s="236">
        <f t="shared" ref="H14:H39" si="2">E14*1.1</f>
        <v>282.73821897810222</v>
      </c>
      <c r="I14" s="239">
        <f t="shared" ref="I14:I39" si="3">F14*1.1</f>
        <v>284.66522627737231</v>
      </c>
      <c r="J14" s="167">
        <f t="shared" ref="J14:J39" si="4">G14*1.1</f>
        <v>286.80634549878346</v>
      </c>
      <c r="K14" s="165">
        <f>'Матрицы UVS'!AE73</f>
        <v>320.05839416058399</v>
      </c>
      <c r="L14" s="239">
        <f>'Матрицы UVS'!BK73</f>
        <v>321.92700729927009</v>
      </c>
      <c r="M14" s="11">
        <f>'Матрицы UVS'!CQ73</f>
        <v>324.00324412003249</v>
      </c>
      <c r="N14" s="236">
        <f t="shared" ref="N14:N39" si="5">K14*1.1</f>
        <v>352.06423357664244</v>
      </c>
      <c r="O14" s="239">
        <f t="shared" ref="O14:O39" si="6">L14*1.1</f>
        <v>354.11970802919711</v>
      </c>
      <c r="P14" s="167">
        <f t="shared" ref="P14:P39" si="7">M14*1.1</f>
        <v>356.40356853203576</v>
      </c>
      <c r="Q14" s="165">
        <f>'Матрицы UVS'!AE265</f>
        <v>13527.360000000002</v>
      </c>
      <c r="R14" s="239">
        <f>'Матрицы UVS'!BK265</f>
        <v>13669.92</v>
      </c>
      <c r="S14" s="11">
        <f>'Матрицы UVS'!CQ265</f>
        <v>13828.32</v>
      </c>
      <c r="T14" s="236">
        <f t="shared" ref="T14:T39" si="8">Q14*1.1</f>
        <v>14880.096000000003</v>
      </c>
      <c r="U14" s="239">
        <f t="shared" ref="U14:U39" si="9">R14*1.1</f>
        <v>15036.912000000002</v>
      </c>
      <c r="V14" s="167">
        <f t="shared" ref="V14:V39" si="10">S14*1.1</f>
        <v>15211.152</v>
      </c>
      <c r="W14" s="165">
        <f>'Матрицы UVS'!AE329</f>
        <v>12908.544000000002</v>
      </c>
      <c r="X14" s="239">
        <f>'Матрицы UVS'!BK329</f>
        <v>13051.104000000003</v>
      </c>
      <c r="Y14" s="11">
        <f>'Матрицы UVS'!CQ329</f>
        <v>13209.504000000003</v>
      </c>
      <c r="Z14" s="236">
        <f t="shared" ref="Z14:Z39" si="11">W14*1.1</f>
        <v>14199.398400000004</v>
      </c>
      <c r="AA14" s="239">
        <f t="shared" ref="AA14:AA39" si="12">X14*1.1</f>
        <v>14356.214400000004</v>
      </c>
      <c r="AB14" s="167">
        <f t="shared" ref="AB14:AB39" si="13">Y14*1.1</f>
        <v>14530.454400000004</v>
      </c>
      <c r="AC14" s="165">
        <f>'Матрицы UVS'!AE521</f>
        <v>6098.9090909090901</v>
      </c>
      <c r="AD14" s="239">
        <f>'Матрицы UVS'!BK521</f>
        <v>6224.5818181818177</v>
      </c>
      <c r="AE14" s="167">
        <f>'Матрицы UVS'!CQ521</f>
        <v>6364.2181818181825</v>
      </c>
      <c r="AF14" s="172">
        <f>'Матрицы UVS'!AE585</f>
        <v>6098.9090909090901</v>
      </c>
      <c r="AG14" s="173">
        <f>'Матрицы UVS'!BK585</f>
        <v>6224.5818181818177</v>
      </c>
      <c r="AH14" s="12">
        <f>'Матрицы UVS'!CQ585</f>
        <v>6364.2181818181825</v>
      </c>
    </row>
    <row r="15" spans="2:34">
      <c r="B15" s="5">
        <f t="shared" si="0"/>
        <v>300</v>
      </c>
      <c r="C15" s="9" t="s">
        <v>8</v>
      </c>
      <c r="D15" s="133">
        <f t="shared" si="1"/>
        <v>300</v>
      </c>
      <c r="E15" s="165">
        <f>'Матрицы UVS'!AE10</f>
        <v>264.96661800486618</v>
      </c>
      <c r="F15" s="239">
        <f>'Матрицы UVS'!BK10</f>
        <v>267.88632603406325</v>
      </c>
      <c r="G15" s="242">
        <f>'Матрицы UVS'!CQ10</f>
        <v>270.90335766423357</v>
      </c>
      <c r="H15" s="236">
        <f t="shared" si="2"/>
        <v>291.46327980535284</v>
      </c>
      <c r="I15" s="239">
        <f t="shared" si="3"/>
        <v>294.67495863746962</v>
      </c>
      <c r="J15" s="167">
        <f t="shared" si="4"/>
        <v>297.99369343065695</v>
      </c>
      <c r="K15" s="165">
        <f>'Матрицы UVS'!AE74</f>
        <v>328.51905920519062</v>
      </c>
      <c r="L15" s="239">
        <f>'Матрицы UVS'!BK74</f>
        <v>331.63341443633419</v>
      </c>
      <c r="M15" s="11">
        <f>'Матрицы UVS'!CQ74</f>
        <v>334.85158150851584</v>
      </c>
      <c r="N15" s="236">
        <f t="shared" si="5"/>
        <v>361.37096512570969</v>
      </c>
      <c r="O15" s="239">
        <f t="shared" si="6"/>
        <v>364.79675587996763</v>
      </c>
      <c r="P15" s="167">
        <f t="shared" si="7"/>
        <v>368.33673965936742</v>
      </c>
      <c r="Q15" s="165">
        <f>'Матрицы UVS'!AE266</f>
        <v>14172.84</v>
      </c>
      <c r="R15" s="239">
        <f>'Матрицы UVS'!BK266</f>
        <v>14410.44</v>
      </c>
      <c r="S15" s="11">
        <f>'Матрицы UVS'!CQ266</f>
        <v>14655.960000000001</v>
      </c>
      <c r="T15" s="236">
        <f t="shared" si="8"/>
        <v>15590.124000000002</v>
      </c>
      <c r="U15" s="239">
        <f>R15*1.1</f>
        <v>15851.484000000002</v>
      </c>
      <c r="V15" s="167">
        <f t="shared" si="10"/>
        <v>16121.556000000002</v>
      </c>
      <c r="W15" s="165">
        <f>'Матрицы UVS'!AE330</f>
        <v>13554.024000000001</v>
      </c>
      <c r="X15" s="239">
        <f>'Матрицы UVS'!BK330</f>
        <v>13791.624000000002</v>
      </c>
      <c r="Y15" s="11">
        <f>'Матрицы UVS'!CQ330</f>
        <v>14037.144000000002</v>
      </c>
      <c r="Z15" s="236">
        <f t="shared" si="11"/>
        <v>14909.426400000002</v>
      </c>
      <c r="AA15" s="239">
        <f t="shared" si="12"/>
        <v>15170.786400000003</v>
      </c>
      <c r="AB15" s="167">
        <f t="shared" si="13"/>
        <v>15440.858400000003</v>
      </c>
      <c r="AC15" s="165">
        <f>'Матрицы UVS'!AE522</f>
        <v>6650.4727272727268</v>
      </c>
      <c r="AD15" s="239">
        <f>'Матрицы UVS'!BK522</f>
        <v>6859.9272727272719</v>
      </c>
      <c r="AE15" s="167">
        <f>'Матрицы UVS'!CQ522</f>
        <v>7076.363636363636</v>
      </c>
      <c r="AF15" s="172">
        <f>'Матрицы UVS'!AE586</f>
        <v>6650.4727272727268</v>
      </c>
      <c r="AG15" s="173">
        <f>'Матрицы UVS'!BK586</f>
        <v>6859.9272727272719</v>
      </c>
      <c r="AH15" s="12">
        <f>'Матрицы UVS'!CQ586</f>
        <v>7076.363636363636</v>
      </c>
    </row>
    <row r="16" spans="2:34">
      <c r="B16" s="8">
        <f t="shared" si="0"/>
        <v>350</v>
      </c>
      <c r="C16" s="9" t="s">
        <v>8</v>
      </c>
      <c r="D16" s="134">
        <f t="shared" si="1"/>
        <v>350</v>
      </c>
      <c r="E16" s="165">
        <f>'Матрицы UVS'!AE11</f>
        <v>273.14180048661802</v>
      </c>
      <c r="F16" s="239">
        <f>'Матрицы UVS'!BK11</f>
        <v>277.13206812652066</v>
      </c>
      <c r="G16" s="242">
        <f>'Матрицы UVS'!CQ11</f>
        <v>281.36564476885644</v>
      </c>
      <c r="H16" s="236">
        <f t="shared" si="2"/>
        <v>300.45598053527988</v>
      </c>
      <c r="I16" s="239">
        <f t="shared" si="3"/>
        <v>304.84527493917278</v>
      </c>
      <c r="J16" s="167">
        <f t="shared" si="4"/>
        <v>309.50220924574211</v>
      </c>
      <c r="K16" s="165">
        <f>'Матрицы UVS'!AE75</f>
        <v>337.23925385239255</v>
      </c>
      <c r="L16" s="239">
        <f>'Матрицы UVS'!BK75</f>
        <v>341.49553933495542</v>
      </c>
      <c r="M16" s="11">
        <f>'Матрицы UVS'!CQ75</f>
        <v>346.01135442011361</v>
      </c>
      <c r="N16" s="236">
        <f t="shared" si="5"/>
        <v>370.96317923763183</v>
      </c>
      <c r="O16" s="239">
        <f t="shared" si="6"/>
        <v>375.64509326845098</v>
      </c>
      <c r="P16" s="167">
        <f t="shared" si="7"/>
        <v>380.61248986212502</v>
      </c>
      <c r="Q16" s="165">
        <f>'Матрицы UVS'!AE267</f>
        <v>14838.12</v>
      </c>
      <c r="R16" s="239">
        <f>'Матрицы UVS'!BK267</f>
        <v>15162.84</v>
      </c>
      <c r="S16" s="11">
        <f>'Матрицы UVS'!CQ267</f>
        <v>15507.360000000002</v>
      </c>
      <c r="T16" s="236">
        <f t="shared" si="8"/>
        <v>16321.932000000003</v>
      </c>
      <c r="U16" s="239">
        <f t="shared" si="9"/>
        <v>16679.124</v>
      </c>
      <c r="V16" s="167">
        <f t="shared" si="10"/>
        <v>17058.096000000005</v>
      </c>
      <c r="W16" s="165">
        <f>'Матрицы UVS'!AE331</f>
        <v>14219.304000000002</v>
      </c>
      <c r="X16" s="239">
        <f>'Матрицы UVS'!BK331</f>
        <v>14544.024000000001</v>
      </c>
      <c r="Y16" s="11">
        <f>'Матрицы UVS'!CQ331</f>
        <v>14888.544000000002</v>
      </c>
      <c r="Z16" s="236">
        <f t="shared" si="11"/>
        <v>15641.234400000003</v>
      </c>
      <c r="AA16" s="239">
        <f t="shared" si="12"/>
        <v>15998.426400000002</v>
      </c>
      <c r="AB16" s="167">
        <f t="shared" si="13"/>
        <v>16377.398400000004</v>
      </c>
      <c r="AC16" s="165">
        <f>'Матрицы UVS'!AE523</f>
        <v>7223.8545454545456</v>
      </c>
      <c r="AD16" s="239">
        <f>'Матрицы UVS'!BK523</f>
        <v>7510.1090909090899</v>
      </c>
      <c r="AE16" s="167">
        <f>'Матрицы UVS'!CQ523</f>
        <v>7813.818181818182</v>
      </c>
      <c r="AF16" s="172">
        <f>'Матрицы UVS'!AE587</f>
        <v>7223.8545454545456</v>
      </c>
      <c r="AG16" s="173">
        <f>'Матрицы UVS'!BK587</f>
        <v>7510.1090909090899</v>
      </c>
      <c r="AH16" s="12">
        <f>'Матрицы UVS'!CQ587</f>
        <v>7813.818181818182</v>
      </c>
    </row>
    <row r="17" spans="2:34">
      <c r="B17" s="5">
        <f t="shared" si="0"/>
        <v>400</v>
      </c>
      <c r="C17" s="9" t="s">
        <v>8</v>
      </c>
      <c r="D17" s="133">
        <f t="shared" si="1"/>
        <v>400</v>
      </c>
      <c r="E17" s="165">
        <f>'Матрицы UVS'!AE12</f>
        <v>284.28535279805351</v>
      </c>
      <c r="F17" s="239">
        <f>'Матрицы UVS'!BK12</f>
        <v>289.83279805352799</v>
      </c>
      <c r="G17" s="242">
        <f>'Матрицы UVS'!CQ12</f>
        <v>295.6235523114355</v>
      </c>
      <c r="H17" s="236">
        <f t="shared" si="2"/>
        <v>312.71388807785888</v>
      </c>
      <c r="I17" s="239">
        <f t="shared" si="3"/>
        <v>318.81607785888082</v>
      </c>
      <c r="J17" s="167">
        <f t="shared" si="4"/>
        <v>325.18590754257906</v>
      </c>
      <c r="K17" s="165">
        <f>'Матрицы UVS'!AE76</f>
        <v>349.12570965125713</v>
      </c>
      <c r="L17" s="239">
        <f>'Матрицы UVS'!BK76</f>
        <v>355.04298459042985</v>
      </c>
      <c r="M17" s="11">
        <f>'Матрицы UVS'!CQ76</f>
        <v>361.21978913219795</v>
      </c>
      <c r="N17" s="236">
        <f t="shared" si="5"/>
        <v>384.03828061638285</v>
      </c>
      <c r="O17" s="239">
        <f t="shared" si="6"/>
        <v>390.54728304947287</v>
      </c>
      <c r="P17" s="167">
        <f t="shared" si="7"/>
        <v>397.34176804541778</v>
      </c>
      <c r="Q17" s="165">
        <f>'Матрицы UVS'!AE268</f>
        <v>15744.960000000001</v>
      </c>
      <c r="R17" s="239">
        <f>'Матрицы UVS'!BK268</f>
        <v>16196.400000000001</v>
      </c>
      <c r="S17" s="11">
        <f>'Матрицы UVS'!CQ268</f>
        <v>16667.64</v>
      </c>
      <c r="T17" s="236">
        <f t="shared" si="8"/>
        <v>17319.456000000002</v>
      </c>
      <c r="U17" s="239">
        <f t="shared" si="9"/>
        <v>17816.040000000005</v>
      </c>
      <c r="V17" s="167">
        <f t="shared" si="10"/>
        <v>18334.404000000002</v>
      </c>
      <c r="W17" s="165">
        <f>'Матрицы UVS'!AE332</f>
        <v>15126.144000000002</v>
      </c>
      <c r="X17" s="239">
        <f>'Матрицы UVS'!BK332</f>
        <v>15577.584000000003</v>
      </c>
      <c r="Y17" s="11">
        <f>'Матрицы UVS'!CQ332</f>
        <v>16048.824000000002</v>
      </c>
      <c r="Z17" s="236">
        <f t="shared" si="11"/>
        <v>16638.758400000002</v>
      </c>
      <c r="AA17" s="239">
        <f t="shared" si="12"/>
        <v>17135.342400000005</v>
      </c>
      <c r="AB17" s="167">
        <f t="shared" si="13"/>
        <v>17653.706400000003</v>
      </c>
      <c r="AC17" s="165">
        <f>'Матрицы UVS'!AE524</f>
        <v>7976.363636363636</v>
      </c>
      <c r="AD17" s="239">
        <f>'Матрицы UVS'!BK524</f>
        <v>8374.3272727272724</v>
      </c>
      <c r="AE17" s="167">
        <f>'Матрицы UVS'!CQ524</f>
        <v>8789.745454545453</v>
      </c>
      <c r="AF17" s="172">
        <f>'Матрицы UVS'!AE588</f>
        <v>7976.363636363636</v>
      </c>
      <c r="AG17" s="173">
        <f>'Матрицы UVS'!BK588</f>
        <v>8374.3272727272724</v>
      </c>
      <c r="AH17" s="12">
        <f>'Матрицы UVS'!CQ588</f>
        <v>8789.745454545453</v>
      </c>
    </row>
    <row r="18" spans="2:34">
      <c r="B18" s="8">
        <f t="shared" si="0"/>
        <v>450</v>
      </c>
      <c r="C18" s="9" t="s">
        <v>8</v>
      </c>
      <c r="D18" s="134">
        <f t="shared" si="1"/>
        <v>450</v>
      </c>
      <c r="E18" s="165">
        <f>'Матрицы UVS'!AE13</f>
        <v>294.79630170316301</v>
      </c>
      <c r="F18" s="239">
        <f>'Матрицы UVS'!BK13</f>
        <v>301.8522627737226</v>
      </c>
      <c r="G18" s="242">
        <f>'Матрицы UVS'!CQ13</f>
        <v>309.20019464720195</v>
      </c>
      <c r="H18" s="236">
        <f t="shared" si="2"/>
        <v>324.27593187347935</v>
      </c>
      <c r="I18" s="239">
        <f t="shared" si="3"/>
        <v>332.03748905109489</v>
      </c>
      <c r="J18" s="167">
        <f t="shared" si="4"/>
        <v>340.12021411192217</v>
      </c>
      <c r="K18" s="165">
        <f>'Матрицы UVS'!AE77</f>
        <v>357.32684509326845</v>
      </c>
      <c r="L18" s="239">
        <f>'Матрицы UVS'!BK77</f>
        <v>364.61800486618006</v>
      </c>
      <c r="M18" s="11">
        <f>'Матрицы UVS'!CQ77</f>
        <v>372.21086780210868</v>
      </c>
      <c r="N18" s="236">
        <f t="shared" si="5"/>
        <v>393.05952960259532</v>
      </c>
      <c r="O18" s="239">
        <f t="shared" si="6"/>
        <v>401.07980535279808</v>
      </c>
      <c r="P18" s="167">
        <f t="shared" si="7"/>
        <v>409.43195458231958</v>
      </c>
      <c r="Q18" s="165">
        <f>'Матрицы UVS'!AE269</f>
        <v>16600.32</v>
      </c>
      <c r="R18" s="239">
        <f>'Матрицы UVS'!BK269</f>
        <v>17174.52</v>
      </c>
      <c r="S18" s="11">
        <f>'Матрицы UVS'!CQ269</f>
        <v>17772.48</v>
      </c>
      <c r="T18" s="236">
        <f t="shared" si="8"/>
        <v>18260.352000000003</v>
      </c>
      <c r="U18" s="239">
        <f t="shared" si="9"/>
        <v>18891.972000000002</v>
      </c>
      <c r="V18" s="167">
        <f t="shared" si="10"/>
        <v>19549.728000000003</v>
      </c>
      <c r="W18" s="165">
        <f>'Матрицы UVS'!AE333</f>
        <v>15981.504000000003</v>
      </c>
      <c r="X18" s="239">
        <f>'Матрицы UVS'!BK333</f>
        <v>16555.704000000002</v>
      </c>
      <c r="Y18" s="11">
        <f>'Матрицы UVS'!CQ333</f>
        <v>17153.664000000001</v>
      </c>
      <c r="Z18" s="236">
        <f t="shared" si="11"/>
        <v>17579.654400000003</v>
      </c>
      <c r="AA18" s="239">
        <f t="shared" si="12"/>
        <v>18211.274400000002</v>
      </c>
      <c r="AB18" s="167">
        <f t="shared" si="13"/>
        <v>18869.030400000003</v>
      </c>
      <c r="AC18" s="165">
        <f>'Матрицы UVS'!AE525</f>
        <v>8508.9739130434791</v>
      </c>
      <c r="AD18" s="239">
        <f>'Матрицы UVS'!BK525</f>
        <v>8993.1478260869571</v>
      </c>
      <c r="AE18" s="167">
        <f>'Матрицы UVS'!CQ525</f>
        <v>9497.3565217391297</v>
      </c>
      <c r="AF18" s="172">
        <f>'Матрицы UVS'!AE589</f>
        <v>8508.9739130434791</v>
      </c>
      <c r="AG18" s="173">
        <f>'Матрицы UVS'!BK589</f>
        <v>8993.1478260869571</v>
      </c>
      <c r="AH18" s="12">
        <f>'Матрицы UVS'!CQ589</f>
        <v>9497.3565217391297</v>
      </c>
    </row>
    <row r="19" spans="2:34">
      <c r="B19" s="5">
        <f t="shared" si="0"/>
        <v>500</v>
      </c>
      <c r="C19" s="9" t="s">
        <v>8</v>
      </c>
      <c r="D19" s="133">
        <f t="shared" si="1"/>
        <v>500</v>
      </c>
      <c r="E19" s="165">
        <f>'Матрицы UVS'!AE14</f>
        <v>307.10773722627738</v>
      </c>
      <c r="F19" s="239">
        <f>'Матрицы UVS'!BK14</f>
        <v>316.15883211678829</v>
      </c>
      <c r="G19" s="242">
        <f>'Матрицы UVS'!CQ14</f>
        <v>325.40457420924571</v>
      </c>
      <c r="H19" s="236">
        <f t="shared" si="2"/>
        <v>337.81851094890516</v>
      </c>
      <c r="I19" s="239">
        <f t="shared" si="3"/>
        <v>347.77471532846715</v>
      </c>
      <c r="J19" s="167">
        <f t="shared" si="4"/>
        <v>357.94503163017032</v>
      </c>
      <c r="K19" s="165">
        <f>'Матрицы UVS'!AE78</f>
        <v>370.04866180048663</v>
      </c>
      <c r="L19" s="239">
        <f>'Матрицы UVS'!BK78</f>
        <v>379.4014598540146</v>
      </c>
      <c r="M19" s="11">
        <f>'Матрицы UVS'!CQ78</f>
        <v>388.95539334955396</v>
      </c>
      <c r="N19" s="236">
        <f t="shared" si="5"/>
        <v>407.05352798053531</v>
      </c>
      <c r="O19" s="239">
        <f t="shared" si="6"/>
        <v>417.3416058394161</v>
      </c>
      <c r="P19" s="167">
        <f t="shared" si="7"/>
        <v>427.85093268450942</v>
      </c>
      <c r="Q19" s="165">
        <f>'Матрицы UVS'!AE270</f>
        <v>17602.2</v>
      </c>
      <c r="R19" s="239">
        <f>'Матрицы UVS'!BK270</f>
        <v>18338.759999999998</v>
      </c>
      <c r="S19" s="11">
        <f>'Матрицы UVS'!CQ270</f>
        <v>19091.16</v>
      </c>
      <c r="T19" s="236">
        <f t="shared" si="8"/>
        <v>19362.420000000002</v>
      </c>
      <c r="U19" s="239">
        <f t="shared" si="9"/>
        <v>20172.635999999999</v>
      </c>
      <c r="V19" s="167">
        <f t="shared" si="10"/>
        <v>21000.276000000002</v>
      </c>
      <c r="W19" s="165">
        <f>'Матрицы UVS'!AE334</f>
        <v>16983.384000000002</v>
      </c>
      <c r="X19" s="239">
        <f>'Матрицы UVS'!BK334</f>
        <v>17719.944000000003</v>
      </c>
      <c r="Y19" s="11">
        <f>'Матрицы UVS'!CQ334</f>
        <v>18472.344000000001</v>
      </c>
      <c r="Z19" s="236">
        <f t="shared" si="11"/>
        <v>18681.722400000002</v>
      </c>
      <c r="AA19" s="239">
        <f t="shared" si="12"/>
        <v>19491.938400000006</v>
      </c>
      <c r="AB19" s="167">
        <f t="shared" si="13"/>
        <v>20319.578400000002</v>
      </c>
      <c r="AC19" s="165">
        <f>'Матрицы UVS'!AE526</f>
        <v>9327.4782608695659</v>
      </c>
      <c r="AD19" s="239">
        <f>'Матрицы UVS'!BK526</f>
        <v>9948.5565217391304</v>
      </c>
      <c r="AE19" s="167">
        <f>'Матрицы UVS'!CQ526</f>
        <v>10582.991304347826</v>
      </c>
      <c r="AF19" s="172">
        <f>'Матрицы UVS'!AE590</f>
        <v>9327.4782608695659</v>
      </c>
      <c r="AG19" s="173">
        <f>'Матрицы UVS'!BK590</f>
        <v>9948.5565217391304</v>
      </c>
      <c r="AH19" s="12">
        <f>'Матрицы UVS'!CQ590</f>
        <v>10582.991304347826</v>
      </c>
    </row>
    <row r="20" spans="2:34">
      <c r="B20" s="8">
        <f t="shared" si="0"/>
        <v>550</v>
      </c>
      <c r="C20" s="9" t="s">
        <v>8</v>
      </c>
      <c r="D20" s="134">
        <f t="shared" si="1"/>
        <v>550</v>
      </c>
      <c r="E20" s="165">
        <f>'Матрицы UVS'!AE15</f>
        <v>322.48486618004864</v>
      </c>
      <c r="F20" s="239">
        <f>'Матрицы UVS'!BK15</f>
        <v>333.4824330900243</v>
      </c>
      <c r="G20" s="242">
        <f>'Матрицы UVS'!CQ15</f>
        <v>344.86929440389292</v>
      </c>
      <c r="H20" s="236">
        <f t="shared" si="2"/>
        <v>354.73335279805355</v>
      </c>
      <c r="I20" s="239">
        <f t="shared" si="3"/>
        <v>366.83067639902674</v>
      </c>
      <c r="J20" s="167">
        <f t="shared" si="4"/>
        <v>379.35622384428223</v>
      </c>
      <c r="K20" s="165">
        <f>'Матрицы UVS'!AE79</f>
        <v>385.93836171938364</v>
      </c>
      <c r="L20" s="239">
        <f>'Матрицы UVS'!BK79</f>
        <v>397.30251419302516</v>
      </c>
      <c r="M20" s="11">
        <f>'Матрицы UVS'!CQ79</f>
        <v>409.06893755068938</v>
      </c>
      <c r="N20" s="236">
        <f t="shared" si="5"/>
        <v>424.53219789132203</v>
      </c>
      <c r="O20" s="239">
        <f t="shared" si="6"/>
        <v>437.03276561232769</v>
      </c>
      <c r="P20" s="167">
        <f t="shared" si="7"/>
        <v>449.97583130575833</v>
      </c>
      <c r="Q20" s="165">
        <f>'Матрицы UVS'!AE271</f>
        <v>18853.560000000001</v>
      </c>
      <c r="R20" s="239">
        <f>'Матрицы UVS'!BK271</f>
        <v>19748.520000000004</v>
      </c>
      <c r="S20" s="11">
        <f>'Матрицы UVS'!CQ271</f>
        <v>20675.16</v>
      </c>
      <c r="T20" s="236">
        <f t="shared" si="8"/>
        <v>20738.916000000005</v>
      </c>
      <c r="U20" s="239">
        <f t="shared" si="9"/>
        <v>21723.372000000007</v>
      </c>
      <c r="V20" s="167">
        <f t="shared" si="10"/>
        <v>22742.676000000003</v>
      </c>
      <c r="W20" s="165">
        <f>'Матрицы UVS'!AE335</f>
        <v>18234.744000000002</v>
      </c>
      <c r="X20" s="239">
        <f>'Матрицы UVS'!BK335</f>
        <v>19129.704000000002</v>
      </c>
      <c r="Y20" s="11">
        <f>'Матрицы UVS'!CQ335</f>
        <v>20056.344000000001</v>
      </c>
      <c r="Z20" s="236">
        <f t="shared" si="11"/>
        <v>20058.218400000005</v>
      </c>
      <c r="AA20" s="239">
        <f t="shared" si="12"/>
        <v>21042.674400000004</v>
      </c>
      <c r="AB20" s="167">
        <f t="shared" si="13"/>
        <v>22061.978400000004</v>
      </c>
      <c r="AC20" s="165">
        <f>'Матрицы UVS'!AE527</f>
        <v>10166.747826086956</v>
      </c>
      <c r="AD20" s="239">
        <f>'Матрицы UVS'!BK527</f>
        <v>10897.808695652175</v>
      </c>
      <c r="AE20" s="167">
        <f>'Матрицы UVS'!CQ527</f>
        <v>11654.747826086956</v>
      </c>
      <c r="AF20" s="172">
        <f>'Матрицы UVS'!AE591</f>
        <v>10166.747826086956</v>
      </c>
      <c r="AG20" s="173">
        <f>'Матрицы UVS'!BK591</f>
        <v>10897.808695652175</v>
      </c>
      <c r="AH20" s="12">
        <f>'Матрицы UVS'!CQ591</f>
        <v>11654.747826086956</v>
      </c>
    </row>
    <row r="21" spans="2:34">
      <c r="B21" s="5">
        <f t="shared" si="0"/>
        <v>600</v>
      </c>
      <c r="C21" s="9" t="s">
        <v>8</v>
      </c>
      <c r="D21" s="133">
        <f t="shared" si="1"/>
        <v>600</v>
      </c>
      <c r="E21" s="165">
        <f>'Матрицы UVS'!AE16</f>
        <v>336.98608272506078</v>
      </c>
      <c r="F21" s="239">
        <f>'Матрицы UVS'!BK16</f>
        <v>350.36807785888078</v>
      </c>
      <c r="G21" s="242">
        <f>'Матрицы UVS'!CQ16</f>
        <v>364.13936739659368</v>
      </c>
      <c r="H21" s="236">
        <f t="shared" si="2"/>
        <v>370.68469099756692</v>
      </c>
      <c r="I21" s="239">
        <f t="shared" si="3"/>
        <v>385.40488564476891</v>
      </c>
      <c r="J21" s="167">
        <f t="shared" si="4"/>
        <v>400.55330413625308</v>
      </c>
      <c r="K21" s="165">
        <f>'Матрицы UVS'!AE80</f>
        <v>400.9229521492295</v>
      </c>
      <c r="L21" s="239">
        <f>'Матрицы UVS'!BK80</f>
        <v>414.7510137875102</v>
      </c>
      <c r="M21" s="11">
        <f>'Матрицы UVS'!CQ80</f>
        <v>428.98134630981355</v>
      </c>
      <c r="N21" s="236">
        <f t="shared" si="5"/>
        <v>441.01524736415251</v>
      </c>
      <c r="O21" s="239">
        <f t="shared" si="6"/>
        <v>456.22611516626125</v>
      </c>
      <c r="P21" s="167">
        <f t="shared" si="7"/>
        <v>471.87948094079496</v>
      </c>
      <c r="Q21" s="165">
        <f>'Матрицы UVS'!AE272</f>
        <v>20033.64</v>
      </c>
      <c r="R21" s="239">
        <f>'Матрицы UVS'!BK272</f>
        <v>21122.639999999999</v>
      </c>
      <c r="S21" s="11">
        <f>'Матрицы UVS'!CQ272</f>
        <v>22243.320000000003</v>
      </c>
      <c r="T21" s="236">
        <f t="shared" si="8"/>
        <v>22037.004000000001</v>
      </c>
      <c r="U21" s="239">
        <f t="shared" si="9"/>
        <v>23234.904000000002</v>
      </c>
      <c r="V21" s="167">
        <f t="shared" si="10"/>
        <v>24467.652000000006</v>
      </c>
      <c r="W21" s="165">
        <f>'Матрицы UVS'!AE336</f>
        <v>19414.824000000001</v>
      </c>
      <c r="X21" s="239">
        <f>'Матрицы UVS'!BK336</f>
        <v>20503.824000000001</v>
      </c>
      <c r="Y21" s="11">
        <f>'Матрицы UVS'!CQ336</f>
        <v>21624.504000000001</v>
      </c>
      <c r="Z21" s="236">
        <f t="shared" si="11"/>
        <v>21356.306400000001</v>
      </c>
      <c r="AA21" s="239">
        <f t="shared" si="12"/>
        <v>22554.206400000003</v>
      </c>
      <c r="AB21" s="167">
        <f t="shared" si="13"/>
        <v>23786.954400000002</v>
      </c>
      <c r="AC21" s="165">
        <f>'Матрицы UVS'!AE528</f>
        <v>11105.669565217391</v>
      </c>
      <c r="AD21" s="239">
        <f>'Матрицы UVS'!BK528</f>
        <v>11995.234782608697</v>
      </c>
      <c r="AE21" s="167">
        <f>'Матрицы UVS'!CQ528</f>
        <v>12910.678260869565</v>
      </c>
      <c r="AF21" s="172">
        <f>'Матрицы UVS'!AE592</f>
        <v>11105.669565217391</v>
      </c>
      <c r="AG21" s="173">
        <f>'Матрицы UVS'!BK592</f>
        <v>11995.234782608697</v>
      </c>
      <c r="AH21" s="12">
        <f>'Матрицы UVS'!CQ592</f>
        <v>12910.678260869565</v>
      </c>
    </row>
    <row r="22" spans="2:34">
      <c r="B22" s="8">
        <f t="shared" si="0"/>
        <v>650</v>
      </c>
      <c r="C22" s="9" t="s">
        <v>8</v>
      </c>
      <c r="D22" s="134">
        <f t="shared" si="1"/>
        <v>650</v>
      </c>
      <c r="E22" s="165">
        <f>'Матрицы UVS'!AE17</f>
        <v>353.50454987834547</v>
      </c>
      <c r="F22" s="239">
        <f>'Матрицы UVS'!BK17</f>
        <v>369.27097323600975</v>
      </c>
      <c r="G22" s="242">
        <f>'Матрицы UVS'!CQ17</f>
        <v>385.57267639902676</v>
      </c>
      <c r="H22" s="236">
        <f t="shared" si="2"/>
        <v>388.85500486618002</v>
      </c>
      <c r="I22" s="239">
        <f t="shared" si="3"/>
        <v>406.19807055961076</v>
      </c>
      <c r="J22" s="167">
        <f t="shared" si="4"/>
        <v>424.12994403892947</v>
      </c>
      <c r="K22" s="165">
        <f>'Матрицы UVS'!AE81</f>
        <v>413.02454987834551</v>
      </c>
      <c r="L22" s="239">
        <f>'Матрицы UVS'!BK81</f>
        <v>428.79097323600973</v>
      </c>
      <c r="M22" s="11">
        <f>'Матрицы UVS'!CQ81</f>
        <v>445.09267639902674</v>
      </c>
      <c r="N22" s="236">
        <f t="shared" si="5"/>
        <v>454.32700486618012</v>
      </c>
      <c r="O22" s="239">
        <f t="shared" si="6"/>
        <v>471.67007055961074</v>
      </c>
      <c r="P22" s="167">
        <f t="shared" si="7"/>
        <v>489.60194403892945</v>
      </c>
      <c r="Q22" s="165">
        <f>'Матрицы UVS'!AE273</f>
        <v>21377.879820000002</v>
      </c>
      <c r="R22" s="239">
        <f>'Матрицы UVS'!BK273</f>
        <v>22660.919819999999</v>
      </c>
      <c r="S22" s="11">
        <f>'Матрицы UVS'!CQ273</f>
        <v>23987.519820000001</v>
      </c>
      <c r="T22" s="236">
        <f t="shared" si="8"/>
        <v>23515.667802000004</v>
      </c>
      <c r="U22" s="239">
        <f t="shared" si="9"/>
        <v>24927.011802000001</v>
      </c>
      <c r="V22" s="167">
        <f t="shared" si="10"/>
        <v>26386.271802000003</v>
      </c>
      <c r="W22" s="165">
        <f>'Матрицы UVS'!AE337</f>
        <v>20759.063819999999</v>
      </c>
      <c r="X22" s="239">
        <f>'Матрицы UVS'!BK337</f>
        <v>22042.10382</v>
      </c>
      <c r="Y22" s="11">
        <f>'Матрицы UVS'!CQ337</f>
        <v>23368.703820000002</v>
      </c>
      <c r="Z22" s="236">
        <f t="shared" si="11"/>
        <v>22834.970202</v>
      </c>
      <c r="AA22" s="239">
        <f t="shared" si="12"/>
        <v>24246.314202000001</v>
      </c>
      <c r="AB22" s="167">
        <f t="shared" si="13"/>
        <v>25705.574202000003</v>
      </c>
      <c r="AC22" s="165">
        <f>'Матрицы UVS'!AE529</f>
        <v>11909.612539130436</v>
      </c>
      <c r="AD22" s="239">
        <f>'Матрицы UVS'!BK529</f>
        <v>12923.873408695652</v>
      </c>
      <c r="AE22" s="167">
        <f>'Матрицы UVS'!CQ529</f>
        <v>13972.569060869564</v>
      </c>
      <c r="AF22" s="172">
        <f>'Матрицы UVS'!AE593</f>
        <v>11909.612539130436</v>
      </c>
      <c r="AG22" s="173">
        <f>'Матрицы UVS'!BK593</f>
        <v>12923.873408695652</v>
      </c>
      <c r="AH22" s="12">
        <f>'Матрицы UVS'!CQ593</f>
        <v>13972.569060869564</v>
      </c>
    </row>
    <row r="23" spans="2:34">
      <c r="B23" s="5">
        <f t="shared" si="0"/>
        <v>700</v>
      </c>
      <c r="C23" s="9" t="s">
        <v>8</v>
      </c>
      <c r="D23" s="133">
        <f t="shared" si="1"/>
        <v>700</v>
      </c>
      <c r="E23" s="165">
        <f>'Матрицы UVS'!AE18</f>
        <v>372.94715328467151</v>
      </c>
      <c r="F23" s="239">
        <f>'Матрицы UVS'!BK18</f>
        <v>391.53596107055955</v>
      </c>
      <c r="G23" s="242">
        <f>'Матрицы UVS'!CQ18</f>
        <v>410.66004866180043</v>
      </c>
      <c r="H23" s="236">
        <f t="shared" si="2"/>
        <v>410.24186861313871</v>
      </c>
      <c r="I23" s="239">
        <f t="shared" si="3"/>
        <v>430.68955717761554</v>
      </c>
      <c r="J23" s="167">
        <f t="shared" si="4"/>
        <v>451.72605352798053</v>
      </c>
      <c r="K23" s="165">
        <f>'Матрицы UVS'!AE82</f>
        <v>432.46715328467155</v>
      </c>
      <c r="L23" s="239">
        <f>'Матрицы UVS'!BK82</f>
        <v>451.05596107055959</v>
      </c>
      <c r="M23" s="11">
        <f>'Матрицы UVS'!CQ82</f>
        <v>470.18004866180041</v>
      </c>
      <c r="N23" s="236">
        <f t="shared" si="5"/>
        <v>475.71386861313874</v>
      </c>
      <c r="O23" s="239">
        <f t="shared" si="6"/>
        <v>496.16155717761558</v>
      </c>
      <c r="P23" s="167">
        <f t="shared" si="7"/>
        <v>517.19805352798051</v>
      </c>
      <c r="Q23" s="165">
        <f>'Матрицы UVS'!AE274</f>
        <v>22960.080000000002</v>
      </c>
      <c r="R23" s="239">
        <f>'Матрицы UVS'!BK274</f>
        <v>24472.800000000003</v>
      </c>
      <c r="S23" s="11">
        <f>'Матрицы UVS'!CQ274</f>
        <v>26029.08</v>
      </c>
      <c r="T23" s="236">
        <f t="shared" si="8"/>
        <v>25256.088000000003</v>
      </c>
      <c r="U23" s="239">
        <f t="shared" si="9"/>
        <v>26920.080000000005</v>
      </c>
      <c r="V23" s="167">
        <f t="shared" si="10"/>
        <v>28631.988000000005</v>
      </c>
      <c r="W23" s="165">
        <f>'Матрицы UVS'!AE338</f>
        <v>22341.264000000003</v>
      </c>
      <c r="X23" s="239">
        <f>'Матрицы UVS'!BK338</f>
        <v>23853.984</v>
      </c>
      <c r="Y23" s="11">
        <f>'Матрицы UVS'!CQ338</f>
        <v>25410.264000000003</v>
      </c>
      <c r="Z23" s="236">
        <f t="shared" si="11"/>
        <v>24575.390400000004</v>
      </c>
      <c r="AA23" s="239">
        <f t="shared" si="12"/>
        <v>26239.382400000002</v>
      </c>
      <c r="AB23" s="167">
        <f t="shared" si="13"/>
        <v>27951.290400000005</v>
      </c>
      <c r="AC23" s="165">
        <f>'Матрицы UVS'!AE530</f>
        <v>13092.034782608696</v>
      </c>
      <c r="AD23" s="239">
        <f>'Матрицы UVS'!BK530</f>
        <v>14287.860869565218</v>
      </c>
      <c r="AE23" s="167">
        <f>'Матрицы UVS'!CQ530</f>
        <v>15518.121739130434</v>
      </c>
      <c r="AF23" s="172">
        <f>'Матрицы UVS'!AE594</f>
        <v>15292.034782608695</v>
      </c>
      <c r="AG23" s="173">
        <f>'Матрицы UVS'!BK594</f>
        <v>16487.860869565218</v>
      </c>
      <c r="AH23" s="12">
        <f>'Матрицы UVS'!CQ594</f>
        <v>17718.121739130434</v>
      </c>
    </row>
    <row r="24" spans="2:34">
      <c r="B24" s="8">
        <f t="shared" si="0"/>
        <v>750</v>
      </c>
      <c r="C24" s="9" t="s">
        <v>8</v>
      </c>
      <c r="D24" s="134">
        <f t="shared" si="1"/>
        <v>750</v>
      </c>
      <c r="E24" s="165">
        <f>'Матрицы UVS'!AE19</f>
        <v>400.00939172749395</v>
      </c>
      <c r="F24" s="239">
        <f>'Матрицы UVS'!BK19</f>
        <v>421.42058394160591</v>
      </c>
      <c r="G24" s="242">
        <f>'Матрицы UVS'!CQ19</f>
        <v>443.51304136253049</v>
      </c>
      <c r="H24" s="236">
        <f t="shared" si="2"/>
        <v>440.01033090024339</v>
      </c>
      <c r="I24" s="239">
        <f t="shared" si="3"/>
        <v>463.56264233576655</v>
      </c>
      <c r="J24" s="167">
        <f t="shared" si="4"/>
        <v>487.86434549878356</v>
      </c>
      <c r="K24" s="165">
        <f>'Матрицы UVS'!AE83</f>
        <v>450.16939172749386</v>
      </c>
      <c r="L24" s="239">
        <f>'Матрицы UVS'!BK83</f>
        <v>471.58058394160582</v>
      </c>
      <c r="M24" s="11">
        <f>'Матрицы UVS'!CQ83</f>
        <v>493.6730413625304</v>
      </c>
      <c r="N24" s="236">
        <f t="shared" si="5"/>
        <v>495.18633090024326</v>
      </c>
      <c r="O24" s="239">
        <f t="shared" si="6"/>
        <v>518.73864233576649</v>
      </c>
      <c r="P24" s="167">
        <f t="shared" si="7"/>
        <v>543.04034549878349</v>
      </c>
      <c r="Q24" s="165">
        <f>'Матрицы UVS'!AE275</f>
        <v>24400.652760000001</v>
      </c>
      <c r="R24" s="239">
        <f>'Матрицы UVS'!BK275</f>
        <v>26143.052760000002</v>
      </c>
      <c r="S24" s="11">
        <f>'Матрицы UVS'!CQ275</f>
        <v>27940.892760000002</v>
      </c>
      <c r="T24" s="236">
        <f t="shared" si="8"/>
        <v>26840.718036000002</v>
      </c>
      <c r="U24" s="239">
        <f t="shared" si="9"/>
        <v>28757.358036000005</v>
      </c>
      <c r="V24" s="167">
        <f t="shared" si="10"/>
        <v>30734.982036000005</v>
      </c>
      <c r="W24" s="165">
        <f>'Матрицы UVS'!AE339</f>
        <v>23781.836760000006</v>
      </c>
      <c r="X24" s="239">
        <f>'Матрицы UVS'!BK339</f>
        <v>25524.236760000003</v>
      </c>
      <c r="Y24" s="11">
        <f>'Матрицы UVS'!CQ339</f>
        <v>27322.076760000004</v>
      </c>
      <c r="Z24" s="236">
        <f t="shared" si="11"/>
        <v>26160.02043600001</v>
      </c>
      <c r="AA24" s="239">
        <f t="shared" si="12"/>
        <v>28076.660436000006</v>
      </c>
      <c r="AB24" s="167">
        <f t="shared" si="13"/>
        <v>30054.284436000005</v>
      </c>
      <c r="AC24" s="165">
        <f>'Матрицы UVS'!AE531</f>
        <v>13888.204834782609</v>
      </c>
      <c r="AD24" s="239">
        <f>'Матрицы UVS'!BK531</f>
        <v>15219.683095652175</v>
      </c>
      <c r="AE24" s="167">
        <f>'Матрицы UVS'!CQ531</f>
        <v>16593.526573913045</v>
      </c>
      <c r="AF24" s="172">
        <f>'Матрицы UVS'!AE595</f>
        <v>16088.204834782609</v>
      </c>
      <c r="AG24" s="173">
        <f>'Матрицы UVS'!BK595</f>
        <v>17419.683095652177</v>
      </c>
      <c r="AH24" s="12">
        <f>'Матрицы UVS'!CQ595</f>
        <v>18793.526573913041</v>
      </c>
    </row>
    <row r="25" spans="2:34">
      <c r="B25" s="5">
        <f t="shared" si="0"/>
        <v>800</v>
      </c>
      <c r="C25" s="9" t="s">
        <v>8</v>
      </c>
      <c r="D25" s="133">
        <f t="shared" si="1"/>
        <v>800</v>
      </c>
      <c r="E25" s="165">
        <f>'Матрицы UVS'!AE20</f>
        <v>418.8035036496351</v>
      </c>
      <c r="F25" s="239">
        <f>'Матрицы UVS'!BK20</f>
        <v>443.42637469586379</v>
      </c>
      <c r="G25" s="242">
        <f>'Матрицы UVS'!CQ20</f>
        <v>468.77917274939165</v>
      </c>
      <c r="H25" s="236">
        <f t="shared" si="2"/>
        <v>460.68385401459864</v>
      </c>
      <c r="I25" s="239">
        <f t="shared" si="3"/>
        <v>487.76901216545019</v>
      </c>
      <c r="J25" s="167">
        <f t="shared" si="4"/>
        <v>515.65709002433084</v>
      </c>
      <c r="K25" s="165">
        <f>'Матрицы UVS'!AE84</f>
        <v>468.96350364963502</v>
      </c>
      <c r="L25" s="239">
        <f>'Матрицы UVS'!BK84</f>
        <v>493.58637469586375</v>
      </c>
      <c r="M25" s="11">
        <f>'Матрицы UVS'!CQ84</f>
        <v>518.93917274939179</v>
      </c>
      <c r="N25" s="236">
        <f t="shared" si="5"/>
        <v>515.85985401459857</v>
      </c>
      <c r="O25" s="239">
        <f t="shared" si="6"/>
        <v>542.94501216545018</v>
      </c>
      <c r="P25" s="167">
        <f t="shared" si="7"/>
        <v>570.833090024331</v>
      </c>
      <c r="Q25" s="165">
        <f>'Матрицы UVS'!AE276</f>
        <v>25930.080000000002</v>
      </c>
      <c r="R25" s="239">
        <f>'Матрицы UVS'!BK276</f>
        <v>27933.84</v>
      </c>
      <c r="S25" s="11">
        <f>'Матрицы UVS'!CQ276</f>
        <v>29997.000000000004</v>
      </c>
      <c r="T25" s="236">
        <f t="shared" si="8"/>
        <v>28523.088000000003</v>
      </c>
      <c r="U25" s="239">
        <f t="shared" si="9"/>
        <v>30727.224000000002</v>
      </c>
      <c r="V25" s="167">
        <f t="shared" si="10"/>
        <v>32996.700000000004</v>
      </c>
      <c r="W25" s="165">
        <f>'Матрицы UVS'!AE340</f>
        <v>25311.264000000003</v>
      </c>
      <c r="X25" s="239">
        <f>'Матрицы UVS'!BK340</f>
        <v>27315.024000000001</v>
      </c>
      <c r="Y25" s="11">
        <f>'Матрицы UVS'!CQ340</f>
        <v>29378.184000000001</v>
      </c>
      <c r="Z25" s="236">
        <f t="shared" si="11"/>
        <v>27842.390400000004</v>
      </c>
      <c r="AA25" s="239">
        <f t="shared" si="12"/>
        <v>30046.526400000002</v>
      </c>
      <c r="AB25" s="167">
        <f t="shared" si="13"/>
        <v>32316.002400000005</v>
      </c>
      <c r="AC25" s="165">
        <f>'Матрицы UVS'!AE532</f>
        <v>15031.756521739131</v>
      </c>
      <c r="AD25" s="239">
        <f>'Матрицы UVS'!BK532</f>
        <v>16562.956521739132</v>
      </c>
      <c r="AE25" s="167">
        <f>'Матрицы UVS'!CQ532</f>
        <v>18139.547826086957</v>
      </c>
      <c r="AF25" s="172">
        <f>'Матрицы UVS'!AE596</f>
        <v>17231.756521739131</v>
      </c>
      <c r="AG25" s="173">
        <f>'Матрицы UVS'!BK596</f>
        <v>18762.956521739132</v>
      </c>
      <c r="AH25" s="12">
        <f>'Матрицы UVS'!CQ596</f>
        <v>20339.547826086953</v>
      </c>
    </row>
    <row r="26" spans="2:34">
      <c r="B26" s="8">
        <f t="shared" si="0"/>
        <v>850</v>
      </c>
      <c r="C26" s="9" t="s">
        <v>8</v>
      </c>
      <c r="D26" s="134">
        <f t="shared" si="1"/>
        <v>850</v>
      </c>
      <c r="E26" s="165">
        <f>'Матрицы UVS'!AE21</f>
        <v>422.99961394971609</v>
      </c>
      <c r="F26" s="239">
        <f>'Матрицы UVS'!BK21</f>
        <v>449.02394484995943</v>
      </c>
      <c r="G26" s="242">
        <f>'Матрицы UVS'!CQ21</f>
        <v>475.68412327656119</v>
      </c>
      <c r="H26" s="236">
        <f t="shared" si="2"/>
        <v>465.29957534468775</v>
      </c>
      <c r="I26" s="239">
        <f t="shared" si="3"/>
        <v>493.9263393349554</v>
      </c>
      <c r="J26" s="167">
        <f t="shared" si="4"/>
        <v>523.25253560421731</v>
      </c>
      <c r="K26" s="165">
        <f>'Матрицы UVS'!AE85</f>
        <v>480.62960016220597</v>
      </c>
      <c r="L26" s="239">
        <f>'Матрицы UVS'!BK85</f>
        <v>507.58337145174374</v>
      </c>
      <c r="M26" s="11">
        <f>'Матрицы UVS'!CQ85</f>
        <v>535.19569910786697</v>
      </c>
      <c r="N26" s="236">
        <f t="shared" si="5"/>
        <v>528.69256017842656</v>
      </c>
      <c r="O26" s="239">
        <f t="shared" si="6"/>
        <v>558.34170859691812</v>
      </c>
      <c r="P26" s="167">
        <f t="shared" si="7"/>
        <v>588.71526901865377</v>
      </c>
      <c r="Q26" s="165">
        <f>'Матрицы UVS'!AE277</f>
        <v>26271.551063999999</v>
      </c>
      <c r="R26" s="239">
        <f>'Матрицы UVS'!BK277</f>
        <v>28389.359064</v>
      </c>
      <c r="S26" s="11">
        <f>'Матрицы UVS'!CQ277</f>
        <v>30558.911063999996</v>
      </c>
      <c r="T26" s="236">
        <f t="shared" si="8"/>
        <v>28898.706170400001</v>
      </c>
      <c r="U26" s="239">
        <f t="shared" si="9"/>
        <v>31228.294970400002</v>
      </c>
      <c r="V26" s="167">
        <f t="shared" si="10"/>
        <v>33614.802170399998</v>
      </c>
      <c r="W26" s="165">
        <f>'Матрицы UVS'!AE341</f>
        <v>25652.735063999997</v>
      </c>
      <c r="X26" s="239">
        <f>'Матрицы UVS'!BK341</f>
        <v>27770.543064000001</v>
      </c>
      <c r="Y26" s="11">
        <f>'Матрицы UVS'!CQ341</f>
        <v>29940.095064000001</v>
      </c>
      <c r="Z26" s="236">
        <f t="shared" si="11"/>
        <v>28218.008570399998</v>
      </c>
      <c r="AA26" s="239">
        <f t="shared" si="12"/>
        <v>30547.597370400003</v>
      </c>
      <c r="AB26" s="167">
        <f t="shared" si="13"/>
        <v>32934.104570400006</v>
      </c>
      <c r="AC26" s="165">
        <f>'Матрицы UVS'!AE533</f>
        <v>15813.808991304348</v>
      </c>
      <c r="AD26" s="239">
        <f>'Матрицы UVS'!BK533</f>
        <v>16974.5916</v>
      </c>
      <c r="AE26" s="167">
        <f>'Матрицы UVS'!CQ533</f>
        <v>18618.191599999998</v>
      </c>
      <c r="AF26" s="172">
        <f>'Матрицы UVS'!AE597</f>
        <v>18013.808991304348</v>
      </c>
      <c r="AG26" s="173">
        <f>'Матрицы UVS'!BK597</f>
        <v>19687.965513043477</v>
      </c>
      <c r="AH26" s="12">
        <f>'Матрицы UVS'!CQ597</f>
        <v>21403.026382608692</v>
      </c>
    </row>
    <row r="27" spans="2:34">
      <c r="B27" s="5">
        <f t="shared" si="0"/>
        <v>900</v>
      </c>
      <c r="C27" s="9" t="s">
        <v>8</v>
      </c>
      <c r="D27" s="133">
        <f t="shared" si="1"/>
        <v>900</v>
      </c>
      <c r="E27" s="165">
        <f>'Матрицы UVS'!AE22</f>
        <v>449.41249310624488</v>
      </c>
      <c r="F27" s="239">
        <f>'Матрицы UVS'!BK22</f>
        <v>478.84315004055145</v>
      </c>
      <c r="G27" s="242">
        <f>'Матрицы UVS'!CQ22</f>
        <v>508.95507218167063</v>
      </c>
      <c r="H27" s="236">
        <f t="shared" si="2"/>
        <v>494.35374241686941</v>
      </c>
      <c r="I27" s="239">
        <f t="shared" si="3"/>
        <v>526.72746504460667</v>
      </c>
      <c r="J27" s="167">
        <f t="shared" si="4"/>
        <v>559.85057939983778</v>
      </c>
      <c r="K27" s="165">
        <f>'Матрицы UVS'!AE86</f>
        <v>507.98579643146786</v>
      </c>
      <c r="L27" s="239">
        <f>'Матрицы UVS'!BK86</f>
        <v>538.46754825628545</v>
      </c>
      <c r="M27" s="11">
        <f>'Матрицы UVS'!CQ86</f>
        <v>569.65489618815889</v>
      </c>
      <c r="N27" s="236">
        <f t="shared" si="5"/>
        <v>558.78437607461467</v>
      </c>
      <c r="O27" s="239">
        <f t="shared" si="6"/>
        <v>592.31430308191409</v>
      </c>
      <c r="P27" s="167">
        <f t="shared" si="7"/>
        <v>626.62038580697481</v>
      </c>
      <c r="Q27" s="165">
        <f>'Матрицы UVS'!AE278</f>
        <v>29837.074344000004</v>
      </c>
      <c r="R27" s="239">
        <f>'Матрицы UVS'!BK278</f>
        <v>32232.082344000002</v>
      </c>
      <c r="S27" s="11">
        <f>'Матрицы UVS'!CQ278</f>
        <v>34682.530343999992</v>
      </c>
      <c r="T27" s="236">
        <f t="shared" si="8"/>
        <v>32820.781778400007</v>
      </c>
      <c r="U27" s="239">
        <f t="shared" si="9"/>
        <v>35455.290578400003</v>
      </c>
      <c r="V27" s="167">
        <f t="shared" si="10"/>
        <v>38150.783378399996</v>
      </c>
      <c r="W27" s="165">
        <f>'Матрицы UVS'!AE342</f>
        <v>27802.162343999997</v>
      </c>
      <c r="X27" s="239">
        <f>'Матрицы UVS'!BK342</f>
        <v>30197.170343999998</v>
      </c>
      <c r="Y27" s="11">
        <f>'Матрицы UVS'!CQ342</f>
        <v>32647.618343999995</v>
      </c>
      <c r="Z27" s="236">
        <f t="shared" si="11"/>
        <v>30582.378578399999</v>
      </c>
      <c r="AA27" s="239">
        <f t="shared" si="12"/>
        <v>33216.887378400002</v>
      </c>
      <c r="AB27" s="167">
        <f t="shared" si="13"/>
        <v>35912.380178399995</v>
      </c>
      <c r="AC27" s="165">
        <f>'Матрицы UVS'!AE534</f>
        <v>19609.888817391304</v>
      </c>
      <c r="AD27" s="239">
        <f>'Матрицы UVS'!BK534</f>
        <v>20933.923599999998</v>
      </c>
      <c r="AE27" s="167">
        <f>'Матрицы UVS'!CQ534</f>
        <v>22790.323599999996</v>
      </c>
      <c r="AF27" s="172">
        <f>'Матрицы UVS'!AE598</f>
        <v>19609.888817391304</v>
      </c>
      <c r="AG27" s="173">
        <f>'Матрицы UVS'!BK598</f>
        <v>21503.175773913041</v>
      </c>
      <c r="AH27" s="12">
        <f>'Матрицы UVS'!CQ598</f>
        <v>23440.288817391305</v>
      </c>
    </row>
    <row r="28" spans="2:34">
      <c r="B28" s="8">
        <f t="shared" si="0"/>
        <v>950</v>
      </c>
      <c r="C28" s="9" t="s">
        <v>8</v>
      </c>
      <c r="D28" s="134">
        <f t="shared" si="1"/>
        <v>950</v>
      </c>
      <c r="E28" s="165">
        <f>'Матрицы UVS'!AE23</f>
        <v>462.52732116788326</v>
      </c>
      <c r="F28" s="239">
        <f>'Матрицы UVS'!BK23</f>
        <v>494.23535036496355</v>
      </c>
      <c r="G28" s="242">
        <f>'Матрицы UVS'!CQ23</f>
        <v>526.60031386861317</v>
      </c>
      <c r="H28" s="236">
        <f t="shared" si="2"/>
        <v>508.78005328467162</v>
      </c>
      <c r="I28" s="239">
        <f t="shared" si="3"/>
        <v>543.65888540146</v>
      </c>
      <c r="J28" s="167">
        <f t="shared" si="4"/>
        <v>579.26034525547459</v>
      </c>
      <c r="K28" s="165">
        <f>'Матрицы UVS'!AE87</f>
        <v>531.10860421735606</v>
      </c>
      <c r="L28" s="239">
        <f>'Матрицы UVS'!BK87</f>
        <v>565.16537631792369</v>
      </c>
      <c r="M28" s="11">
        <f>'Матрицы UVS'!CQ87</f>
        <v>599.92774452554738</v>
      </c>
      <c r="N28" s="236">
        <f t="shared" si="5"/>
        <v>584.21946463909171</v>
      </c>
      <c r="O28" s="239">
        <f t="shared" si="6"/>
        <v>621.68191394971609</v>
      </c>
      <c r="P28" s="167">
        <f t="shared" si="7"/>
        <v>659.92051897810222</v>
      </c>
      <c r="Q28" s="165">
        <f>'Матрицы UVS'!AE279</f>
        <v>30904.332822000004</v>
      </c>
      <c r="R28" s="239">
        <f>'Матрицы UVS'!BK279</f>
        <v>33484.668822000007</v>
      </c>
      <c r="S28" s="11">
        <f>'Матрицы UVS'!CQ279</f>
        <v>36118.464822000002</v>
      </c>
      <c r="T28" s="236">
        <f t="shared" si="8"/>
        <v>33994.766104200004</v>
      </c>
      <c r="U28" s="239">
        <f t="shared" si="9"/>
        <v>36833.135704200009</v>
      </c>
      <c r="V28" s="167">
        <f t="shared" si="10"/>
        <v>39730.311304200004</v>
      </c>
      <c r="W28" s="165">
        <f>'Матрицы UVS'!AE343</f>
        <v>28869.420822</v>
      </c>
      <c r="X28" s="239">
        <f>'Матрицы UVS'!BK343</f>
        <v>31449.756822000003</v>
      </c>
      <c r="Y28" s="11">
        <f>'Матрицы UVS'!CQ343</f>
        <v>34083.552822000005</v>
      </c>
      <c r="Z28" s="236">
        <f t="shared" si="11"/>
        <v>31756.362904200003</v>
      </c>
      <c r="AA28" s="239">
        <f t="shared" si="12"/>
        <v>34594.732504200008</v>
      </c>
      <c r="AB28" s="167">
        <f t="shared" si="13"/>
        <v>37491.908104200011</v>
      </c>
      <c r="AC28" s="165">
        <f>'Матрицы UVS'!AE535</f>
        <v>20530.847808695657</v>
      </c>
      <c r="AD28" s="239">
        <f>'Матрицы UVS'!BK535</f>
        <v>21967.365200000004</v>
      </c>
      <c r="AE28" s="167">
        <f>'Матрицы UVS'!CQ535</f>
        <v>23962.665200000003</v>
      </c>
      <c r="AF28" s="172">
        <f>'Матрицы UVS'!AE599</f>
        <v>25150.847808695657</v>
      </c>
      <c r="AG28" s="173">
        <f>'Матрицы UVS'!BK599</f>
        <v>27190.639113043482</v>
      </c>
      <c r="AH28" s="12">
        <f>'Матрицы UVS'!CQ599</f>
        <v>29272.691286956524</v>
      </c>
    </row>
    <row r="29" spans="2:34">
      <c r="B29" s="5">
        <f t="shared" si="0"/>
        <v>1000</v>
      </c>
      <c r="C29" s="9" t="s">
        <v>8</v>
      </c>
      <c r="D29" s="133">
        <f t="shared" si="1"/>
        <v>1000</v>
      </c>
      <c r="E29" s="165">
        <f>'Матрицы UVS'!AE24</f>
        <v>483.31445255474455</v>
      </c>
      <c r="F29" s="239">
        <f>'Матрицы UVS'!BK24</f>
        <v>518.74510948905106</v>
      </c>
      <c r="G29" s="242">
        <f>'Матрицы UVS'!CQ24</f>
        <v>554.78890510948906</v>
      </c>
      <c r="H29" s="236">
        <f t="shared" si="2"/>
        <v>531.64589781021903</v>
      </c>
      <c r="I29" s="239">
        <f t="shared" si="3"/>
        <v>570.6196204379562</v>
      </c>
      <c r="J29" s="167">
        <f t="shared" si="4"/>
        <v>610.26779562043805</v>
      </c>
      <c r="K29" s="165">
        <f>'Матрицы UVS'!AE88</f>
        <v>553.43552311435519</v>
      </c>
      <c r="L29" s="239">
        <f>'Матрицы UVS'!BK88</f>
        <v>591.49067315490663</v>
      </c>
      <c r="M29" s="11">
        <f>'Матрицы UVS'!CQ88</f>
        <v>630.20437956204387</v>
      </c>
      <c r="N29" s="236">
        <f t="shared" si="5"/>
        <v>608.77907542579078</v>
      </c>
      <c r="O29" s="239">
        <f t="shared" si="6"/>
        <v>650.63974047039733</v>
      </c>
      <c r="P29" s="167">
        <f t="shared" si="7"/>
        <v>693.2248175182483</v>
      </c>
      <c r="Q29" s="165">
        <f>'Матрицы UVS'!AE280</f>
        <v>32595.948000000004</v>
      </c>
      <c r="R29" s="239">
        <f>'Матрицы UVS'!BK280</f>
        <v>35479.224000000009</v>
      </c>
      <c r="S29" s="11">
        <f>'Матрицы UVS'!CQ280</f>
        <v>38412.396000000001</v>
      </c>
      <c r="T29" s="236">
        <f t="shared" si="8"/>
        <v>35855.54280000001</v>
      </c>
      <c r="U29" s="239">
        <f t="shared" si="9"/>
        <v>39027.146400000012</v>
      </c>
      <c r="V29" s="167">
        <f t="shared" si="10"/>
        <v>42253.635600000001</v>
      </c>
      <c r="W29" s="165">
        <f>'Матрицы UVS'!AE344</f>
        <v>30561.036000000004</v>
      </c>
      <c r="X29" s="239">
        <f>'Матрицы UVS'!BK344</f>
        <v>33444.312000000005</v>
      </c>
      <c r="Y29" s="11">
        <f>'Матрицы UVS'!CQ344</f>
        <v>36377.484000000004</v>
      </c>
      <c r="Z29" s="236">
        <f t="shared" si="11"/>
        <v>33617.13960000001</v>
      </c>
      <c r="AA29" s="239">
        <f t="shared" si="12"/>
        <v>36788.743200000012</v>
      </c>
      <c r="AB29" s="167">
        <f t="shared" si="13"/>
        <v>40015.232400000008</v>
      </c>
      <c r="AC29" s="165">
        <f>'Матрицы UVS'!AE536</f>
        <v>21846.121739130434</v>
      </c>
      <c r="AD29" s="239">
        <f>'Матрицы UVS'!BK536</f>
        <v>23462.600000000002</v>
      </c>
      <c r="AE29" s="167">
        <f>'Матрицы UVS'!CQ536</f>
        <v>25684.700000000004</v>
      </c>
      <c r="AF29" s="172">
        <f>'Матрицы UVS'!AE600</f>
        <v>26466.121739130442</v>
      </c>
      <c r="AG29" s="173">
        <f>'Матрицы UVS'!BK600</f>
        <v>28745.391304347828</v>
      </c>
      <c r="AH29" s="12">
        <f>'Матрицы UVS'!CQ600</f>
        <v>31064.104347826091</v>
      </c>
    </row>
    <row r="30" spans="2:34">
      <c r="B30" s="8">
        <f t="shared" si="0"/>
        <v>1050</v>
      </c>
      <c r="C30" s="9" t="s">
        <v>8</v>
      </c>
      <c r="D30" s="134">
        <f t="shared" si="1"/>
        <v>1050</v>
      </c>
      <c r="E30" s="165">
        <f>'Матрицы UVS'!AE25</f>
        <v>500.31643471208434</v>
      </c>
      <c r="F30" s="239">
        <f>'Матрицы UVS'!BK25</f>
        <v>535.82657258718575</v>
      </c>
      <c r="G30" s="242">
        <f>'Матрицы UVS'!CQ25</f>
        <v>571.75844606650446</v>
      </c>
      <c r="H30" s="236">
        <f t="shared" si="2"/>
        <v>550.34807818329284</v>
      </c>
      <c r="I30" s="239">
        <f t="shared" si="3"/>
        <v>589.40922984590441</v>
      </c>
      <c r="J30" s="167">
        <f t="shared" si="4"/>
        <v>628.93429067315492</v>
      </c>
      <c r="K30" s="165">
        <f>'Матрицы UVS'!AE89</f>
        <v>572.5130835360909</v>
      </c>
      <c r="L30" s="239">
        <f>'Матрицы UVS'!BK89</f>
        <v>610.75477047850779</v>
      </c>
      <c r="M30" s="11">
        <f>'Матрицы UVS'!CQ89</f>
        <v>649.45063422546627</v>
      </c>
      <c r="N30" s="236">
        <f t="shared" si="5"/>
        <v>629.76439188970005</v>
      </c>
      <c r="O30" s="239">
        <f t="shared" si="6"/>
        <v>671.83024752635868</v>
      </c>
      <c r="P30" s="167">
        <f t="shared" si="7"/>
        <v>714.39569764801297</v>
      </c>
      <c r="Q30" s="165">
        <f>'Матрицы UVS'!AE281</f>
        <v>33979.535304000005</v>
      </c>
      <c r="R30" s="239">
        <f>'Матрицы UVS'!BK281</f>
        <v>36869.279303999996</v>
      </c>
      <c r="S30" s="11">
        <f>'Матрицы UVS'!CQ281</f>
        <v>39793.343304000002</v>
      </c>
      <c r="T30" s="236">
        <f t="shared" si="8"/>
        <v>37377.488834400006</v>
      </c>
      <c r="U30" s="239">
        <f t="shared" si="9"/>
        <v>40556.207234399997</v>
      </c>
      <c r="V30" s="167">
        <f t="shared" si="10"/>
        <v>43772.677634400003</v>
      </c>
      <c r="W30" s="165">
        <f>'Матрицы UVS'!AE345</f>
        <v>31944.623304000008</v>
      </c>
      <c r="X30" s="239">
        <f>'Матрицы UVS'!BK345</f>
        <v>34834.367303999999</v>
      </c>
      <c r="Y30" s="11">
        <f>'Матрицы UVS'!CQ345</f>
        <v>37758.431304000005</v>
      </c>
      <c r="Z30" s="236">
        <f t="shared" si="11"/>
        <v>35139.085634400013</v>
      </c>
      <c r="AA30" s="239">
        <f t="shared" si="12"/>
        <v>38317.804034400004</v>
      </c>
      <c r="AB30" s="167">
        <f t="shared" si="13"/>
        <v>41534.274434400009</v>
      </c>
      <c r="AC30" s="165">
        <f>'Матрицы UVS'!AE537</f>
        <v>23052.208452173913</v>
      </c>
      <c r="AD30" s="239">
        <f>'Матрицы UVS'!BK537</f>
        <v>24631.312800000003</v>
      </c>
      <c r="AE30" s="167">
        <f>'Матрицы UVS'!CQ537</f>
        <v>26846.512800000004</v>
      </c>
      <c r="AF30" s="172">
        <f>'Матрицы UVS'!AE601</f>
        <v>27672.208452173913</v>
      </c>
      <c r="AG30" s="173">
        <f>'Матрицы UVS'!BK601</f>
        <v>29956.59106086957</v>
      </c>
      <c r="AH30" s="12">
        <f>'Матрицы UVS'!CQ601</f>
        <v>32268.104104347829</v>
      </c>
    </row>
    <row r="31" spans="2:34">
      <c r="B31" s="5">
        <f t="shared" si="0"/>
        <v>1100</v>
      </c>
      <c r="C31" s="9" t="s">
        <v>8</v>
      </c>
      <c r="D31" s="133">
        <f t="shared" si="1"/>
        <v>1100</v>
      </c>
      <c r="E31" s="165">
        <f>'Матрицы UVS'!AE26</f>
        <v>597.67224655312248</v>
      </c>
      <c r="F31" s="239">
        <f>'Матрицы UVS'!BK26</f>
        <v>634.65845904298453</v>
      </c>
      <c r="G31" s="242">
        <f>'Матрицы UVS'!CQ26</f>
        <v>672.53031630170312</v>
      </c>
      <c r="H31" s="236">
        <f t="shared" si="2"/>
        <v>657.43947120843472</v>
      </c>
      <c r="I31" s="239">
        <f t="shared" si="3"/>
        <v>698.12430494728301</v>
      </c>
      <c r="J31" s="167">
        <f t="shared" si="4"/>
        <v>739.78334793187355</v>
      </c>
      <c r="K31" s="165">
        <f>'Матрицы UVS'!AE90</f>
        <v>609.12395782643944</v>
      </c>
      <c r="L31" s="239">
        <f>'Матрицы UVS'!BK90</f>
        <v>648.95526358475252</v>
      </c>
      <c r="M31" s="11">
        <f>'Матрицы UVS'!CQ90</f>
        <v>689.74034063260331</v>
      </c>
      <c r="N31" s="236">
        <f t="shared" si="5"/>
        <v>670.03635360908345</v>
      </c>
      <c r="O31" s="239">
        <f t="shared" si="6"/>
        <v>713.85078994322782</v>
      </c>
      <c r="P31" s="167">
        <f t="shared" si="7"/>
        <v>758.71437469586374</v>
      </c>
      <c r="Q31" s="165">
        <f>'Матрицы UVS'!AE282</f>
        <v>36746.046479999997</v>
      </c>
      <c r="R31" s="239">
        <f>'Матрицы UVS'!BK282</f>
        <v>39755.910479999999</v>
      </c>
      <c r="S31" s="11">
        <f>'Матрицы UVS'!CQ282</f>
        <v>42837.846479999993</v>
      </c>
      <c r="T31" s="236">
        <f t="shared" si="8"/>
        <v>40420.651127999998</v>
      </c>
      <c r="U31" s="239">
        <f t="shared" si="9"/>
        <v>43731.501528000001</v>
      </c>
      <c r="V31" s="167">
        <f t="shared" si="10"/>
        <v>47121.631127999994</v>
      </c>
      <c r="W31" s="165">
        <f>'Матрицы UVS'!AE346</f>
        <v>34711.134480000001</v>
      </c>
      <c r="X31" s="239">
        <f>'Матрицы UVS'!BK346</f>
        <v>37720.998480000002</v>
      </c>
      <c r="Y31" s="11">
        <f>'Матрицы UVS'!CQ346</f>
        <v>40802.934479999996</v>
      </c>
      <c r="Z31" s="236">
        <f t="shared" si="11"/>
        <v>38182.247928000004</v>
      </c>
      <c r="AA31" s="239">
        <f t="shared" si="12"/>
        <v>41493.098328000007</v>
      </c>
      <c r="AB31" s="167">
        <f t="shared" si="13"/>
        <v>44883.227928</v>
      </c>
      <c r="AC31" s="165">
        <f>'Матрицы UVS'!AE538</f>
        <v>25218.796869565216</v>
      </c>
      <c r="AD31" s="239">
        <f>'Матрицы UVS'!BK538</f>
        <v>26805.136000000002</v>
      </c>
      <c r="AE31" s="167">
        <f>'Матрицы UVS'!CQ538</f>
        <v>29139.935999999998</v>
      </c>
      <c r="AF31" s="172">
        <f>'Матрицы UVS'!AE602</f>
        <v>29838.796869565216</v>
      </c>
      <c r="AG31" s="173">
        <f>'Матрицы UVS'!BK602</f>
        <v>32218.136000000002</v>
      </c>
      <c r="AH31" s="12">
        <f>'Матрицы UVS'!CQ602</f>
        <v>34654.449043478264</v>
      </c>
    </row>
    <row r="32" spans="2:34">
      <c r="B32" s="8">
        <f t="shared" si="0"/>
        <v>1150</v>
      </c>
      <c r="C32" s="9" t="s">
        <v>8</v>
      </c>
      <c r="D32" s="134">
        <f t="shared" si="1"/>
        <v>1150</v>
      </c>
      <c r="E32" s="165">
        <f>'Матрицы UVS'!AE27</f>
        <v>607.22400648824009</v>
      </c>
      <c r="F32" s="239">
        <f>'Матрицы UVS'!BK27</f>
        <v>646.35620437956197</v>
      </c>
      <c r="G32" s="242">
        <f>'Матрицы UVS'!CQ27</f>
        <v>686.29943227899435</v>
      </c>
      <c r="H32" s="236">
        <f t="shared" si="2"/>
        <v>667.94640713706417</v>
      </c>
      <c r="I32" s="239">
        <f t="shared" si="3"/>
        <v>710.99182481751825</v>
      </c>
      <c r="J32" s="167">
        <f t="shared" si="4"/>
        <v>754.92937550689385</v>
      </c>
      <c r="K32" s="165">
        <f>'Матрицы UVS'!AE91</f>
        <v>633.62688726682882</v>
      </c>
      <c r="L32" s="239">
        <f>'Матрицы UVS'!BK91</f>
        <v>677.4549489051094</v>
      </c>
      <c r="M32" s="11">
        <f>'Матрицы UVS'!CQ91</f>
        <v>722.19136415247374</v>
      </c>
      <c r="N32" s="236">
        <f t="shared" si="5"/>
        <v>696.98957599351172</v>
      </c>
      <c r="O32" s="239">
        <f t="shared" si="6"/>
        <v>745.20044379562046</v>
      </c>
      <c r="P32" s="167">
        <f t="shared" si="7"/>
        <v>794.41050056772121</v>
      </c>
      <c r="Q32" s="165">
        <f>'Матрицы UVS'!AE283</f>
        <v>44124.405599999998</v>
      </c>
      <c r="R32" s="239">
        <f>'Матрицы UVS'!BK283</f>
        <v>47308.905599999998</v>
      </c>
      <c r="S32" s="11">
        <f>'Матрицы UVS'!CQ283</f>
        <v>50559.405599999998</v>
      </c>
      <c r="T32" s="236">
        <f t="shared" si="8"/>
        <v>48536.846160000001</v>
      </c>
      <c r="U32" s="239">
        <f t="shared" si="9"/>
        <v>52039.796160000005</v>
      </c>
      <c r="V32" s="167">
        <f t="shared" si="10"/>
        <v>55615.346160000001</v>
      </c>
      <c r="W32" s="165">
        <f>'Матрицы UVS'!AE347</f>
        <v>35488.437600000005</v>
      </c>
      <c r="X32" s="239">
        <f>'Матрицы UVS'!BK347</f>
        <v>38672.937600000005</v>
      </c>
      <c r="Y32" s="11">
        <f>'Матрицы UVS'!CQ347</f>
        <v>41923.437600000005</v>
      </c>
      <c r="Z32" s="236">
        <f t="shared" si="11"/>
        <v>39037.281360000008</v>
      </c>
      <c r="AA32" s="239">
        <f t="shared" si="12"/>
        <v>42540.231360000005</v>
      </c>
      <c r="AB32" s="167">
        <f t="shared" si="13"/>
        <v>46115.781360000008</v>
      </c>
      <c r="AC32" s="165">
        <f>'Матрицы UVS'!AE539</f>
        <v>25972.871234782611</v>
      </c>
      <c r="AD32" s="239">
        <f>'Матрицы UVS'!BK539</f>
        <v>27666.2408</v>
      </c>
      <c r="AE32" s="167">
        <f>'Матрицы UVS'!CQ539</f>
        <v>30128.740800000003</v>
      </c>
      <c r="AF32" s="172">
        <f>'Матрицы UVS'!AE603</f>
        <v>30592.871234782611</v>
      </c>
      <c r="AG32" s="173">
        <f>'Матрицы UVS'!BK603</f>
        <v>33110.262539130432</v>
      </c>
      <c r="AH32" s="12">
        <f>'Матрицы UVS'!CQ603</f>
        <v>35679.827756521743</v>
      </c>
    </row>
    <row r="33" spans="1:34">
      <c r="B33" s="5">
        <f t="shared" si="0"/>
        <v>1200</v>
      </c>
      <c r="C33" s="9"/>
      <c r="D33" s="133">
        <f t="shared" si="1"/>
        <v>1200</v>
      </c>
      <c r="E33" s="165">
        <f>'Матрицы UVS'!AE28</f>
        <v>630.5395985401459</v>
      </c>
      <c r="F33" s="239">
        <f>'Матрицы UVS'!BK28</f>
        <v>673.5647404703974</v>
      </c>
      <c r="G33" s="242">
        <f>'Матрицы UVS'!CQ28</f>
        <v>717.44146390916455</v>
      </c>
      <c r="H33" s="236">
        <f t="shared" si="2"/>
        <v>693.5935583941606</v>
      </c>
      <c r="I33" s="239">
        <f t="shared" si="3"/>
        <v>740.92121451743719</v>
      </c>
      <c r="J33" s="167">
        <f t="shared" si="4"/>
        <v>789.18561030008107</v>
      </c>
      <c r="K33" s="165">
        <f>'Матрицы UVS'!AE92</f>
        <v>659.74035036496343</v>
      </c>
      <c r="L33" s="239">
        <f>'Матрицы UVS'!BK92</f>
        <v>707.92850932684507</v>
      </c>
      <c r="M33" s="11">
        <f>'Матрицы UVS'!CQ92</f>
        <v>757.07043957826431</v>
      </c>
      <c r="N33" s="236">
        <f t="shared" si="5"/>
        <v>725.71438540145982</v>
      </c>
      <c r="O33" s="239">
        <f t="shared" si="6"/>
        <v>778.72136025952966</v>
      </c>
      <c r="P33" s="167">
        <f t="shared" si="7"/>
        <v>832.77748353609081</v>
      </c>
      <c r="Q33" s="165">
        <f>'Матрицы UVS'!AE284</f>
        <v>46021.781850000007</v>
      </c>
      <c r="R33" s="239">
        <f>'Матрицы UVS'!BK284</f>
        <v>49523.08185000001</v>
      </c>
      <c r="S33" s="11">
        <f>'Матрицы UVS'!CQ284</f>
        <v>53093.681850000008</v>
      </c>
      <c r="T33" s="236">
        <f t="shared" si="8"/>
        <v>50623.960035000011</v>
      </c>
      <c r="U33" s="239">
        <f t="shared" si="9"/>
        <v>54475.390035000019</v>
      </c>
      <c r="V33" s="167">
        <f t="shared" si="10"/>
        <v>58403.050035000015</v>
      </c>
      <c r="W33" s="165">
        <f>'Матрицы UVS'!AE348</f>
        <v>37385.813849999999</v>
      </c>
      <c r="X33" s="239">
        <f>'Матрицы UVS'!BK348</f>
        <v>40887.113850000002</v>
      </c>
      <c r="Y33" s="11">
        <f>'Матрицы UVS'!CQ348</f>
        <v>44457.71385</v>
      </c>
      <c r="Z33" s="236">
        <f t="shared" si="11"/>
        <v>41124.395235000004</v>
      </c>
      <c r="AA33" s="239">
        <f t="shared" si="12"/>
        <v>44975.825235000004</v>
      </c>
      <c r="AB33" s="167">
        <f t="shared" si="13"/>
        <v>48903.485235000007</v>
      </c>
      <c r="AC33" s="165">
        <f>'Матрицы UVS'!AE540</f>
        <v>27459.424713043478</v>
      </c>
      <c r="AD33" s="239">
        <f>'Матрицы UVS'!BK540</f>
        <v>29337.250800000002</v>
      </c>
      <c r="AE33" s="167">
        <f>'Матрицы UVS'!CQ540</f>
        <v>32042.250799999998</v>
      </c>
      <c r="AF33" s="172">
        <f>'Матрицы UVS'!AE604</f>
        <v>32079.424713043474</v>
      </c>
      <c r="AG33" s="173">
        <f>'Матрицы UVS'!BK604</f>
        <v>34847.250800000002</v>
      </c>
      <c r="AH33" s="12">
        <f>'Матрицы UVS'!CQ604</f>
        <v>37669.859495652177</v>
      </c>
    </row>
    <row r="34" spans="1:34">
      <c r="B34" s="8">
        <f t="shared" si="0"/>
        <v>1250</v>
      </c>
      <c r="C34" s="9"/>
      <c r="D34" s="134">
        <f t="shared" si="1"/>
        <v>1250</v>
      </c>
      <c r="E34" s="165">
        <f>'Матрицы UVS'!AE29</f>
        <v>639.64062287104616</v>
      </c>
      <c r="F34" s="239">
        <f>'Матрицы UVS'!BK29</f>
        <v>684.72091484184909</v>
      </c>
      <c r="G34" s="242">
        <f>'Матрицы UVS'!CQ29</f>
        <v>731.0469489051095</v>
      </c>
      <c r="H34" s="236">
        <f t="shared" si="2"/>
        <v>703.6046851581508</v>
      </c>
      <c r="I34" s="239">
        <f t="shared" si="3"/>
        <v>753.19300632603404</v>
      </c>
      <c r="J34" s="167">
        <f t="shared" si="4"/>
        <v>804.15164379562054</v>
      </c>
      <c r="K34" s="165">
        <f>'Матрицы UVS'!AE93</f>
        <v>671.74570072992697</v>
      </c>
      <c r="L34" s="239">
        <f>'Матрицы UVS'!BK93</f>
        <v>722.46102919708028</v>
      </c>
      <c r="M34" s="11">
        <f>'Матрицы UVS'!CQ93</f>
        <v>774.57781751824814</v>
      </c>
      <c r="N34" s="236">
        <f t="shared" si="5"/>
        <v>738.92027080291973</v>
      </c>
      <c r="O34" s="239">
        <f t="shared" si="6"/>
        <v>794.70713211678833</v>
      </c>
      <c r="P34" s="167">
        <f t="shared" si="7"/>
        <v>852.03559927007302</v>
      </c>
      <c r="Q34" s="165">
        <f>'Матрицы UVS'!AE285</f>
        <v>46762.405008000002</v>
      </c>
      <c r="R34" s="239">
        <f>'Матрицы UVS'!BK285</f>
        <v>50430.949007999996</v>
      </c>
      <c r="S34" s="11">
        <f>'Матрицы UVS'!CQ285</f>
        <v>54200.869008000001</v>
      </c>
      <c r="T34" s="236">
        <f t="shared" si="8"/>
        <v>51438.645508800008</v>
      </c>
      <c r="U34" s="239">
        <f t="shared" si="9"/>
        <v>55474.043908799998</v>
      </c>
      <c r="V34" s="167">
        <f t="shared" si="10"/>
        <v>59620.95590880001</v>
      </c>
      <c r="W34" s="165">
        <f>'Матрицы UVS'!AE349</f>
        <v>38126.437008000001</v>
      </c>
      <c r="X34" s="239">
        <f>'Матрицы UVS'!BK349</f>
        <v>41794.981008000002</v>
      </c>
      <c r="Y34" s="11">
        <f>'Матрицы UVS'!CQ349</f>
        <v>45564.901008000001</v>
      </c>
      <c r="Z34" s="236">
        <f t="shared" si="11"/>
        <v>41939.080708800007</v>
      </c>
      <c r="AA34" s="239">
        <f t="shared" si="12"/>
        <v>45974.479108800006</v>
      </c>
      <c r="AB34" s="167">
        <f t="shared" si="13"/>
        <v>50121.391108800002</v>
      </c>
      <c r="AC34" s="165">
        <f>'Матрицы UVS'!AE541</f>
        <v>28204.603530434782</v>
      </c>
      <c r="AD34" s="239">
        <f>'Матрицы UVS'!BK541</f>
        <v>30183.664399999998</v>
      </c>
      <c r="AE34" s="167">
        <f>'Матрицы UVS'!CQ541</f>
        <v>33039.664400000001</v>
      </c>
      <c r="AF34" s="172">
        <f>'Матрицы UVS'!AE605</f>
        <v>32824.603530434782</v>
      </c>
      <c r="AG34" s="173">
        <f>'Матрицы UVS'!BK605</f>
        <v>35724.638313043477</v>
      </c>
      <c r="AH34" s="12">
        <f>'Матрицы UVS'!CQ605</f>
        <v>38704.812226086957</v>
      </c>
    </row>
    <row r="35" spans="1:34">
      <c r="B35" s="5">
        <f t="shared" si="0"/>
        <v>1300</v>
      </c>
      <c r="C35" s="9"/>
      <c r="D35" s="133">
        <f t="shared" si="1"/>
        <v>1300</v>
      </c>
      <c r="E35" s="165">
        <f>'Матрицы UVS'!AE30</f>
        <v>663.92284184914843</v>
      </c>
      <c r="F35" s="239">
        <f>'Матрицы UVS'!BK30</f>
        <v>713.09072506082714</v>
      </c>
      <c r="G35" s="242">
        <f>'Матрицы UVS'!CQ30</f>
        <v>763.54327980535277</v>
      </c>
      <c r="H35" s="236">
        <f t="shared" si="2"/>
        <v>730.31512603406338</v>
      </c>
      <c r="I35" s="239">
        <f t="shared" si="3"/>
        <v>784.39979756690991</v>
      </c>
      <c r="J35" s="167">
        <f t="shared" si="4"/>
        <v>839.89760778588811</v>
      </c>
      <c r="K35" s="165">
        <f>'Матрицы UVS'!AE94</f>
        <v>699.06319708029207</v>
      </c>
      <c r="L35" s="239">
        <f>'Матрицы UVS'!BK94</f>
        <v>754.37706569343061</v>
      </c>
      <c r="M35" s="11">
        <f>'Матрицы UVS'!CQ94</f>
        <v>811.13618978102193</v>
      </c>
      <c r="N35" s="236">
        <f t="shared" si="5"/>
        <v>768.96951678832136</v>
      </c>
      <c r="O35" s="239">
        <f t="shared" si="6"/>
        <v>829.81477226277377</v>
      </c>
      <c r="P35" s="167">
        <f t="shared" si="7"/>
        <v>892.24980875912422</v>
      </c>
      <c r="Q35" s="165">
        <f>'Матрицы UVS'!AE286</f>
        <v>52804.04342400001</v>
      </c>
      <c r="R35" s="239">
        <f>'Матрицы UVS'!BK286</f>
        <v>56805.227424000004</v>
      </c>
      <c r="S35" s="11">
        <f>'Матрицы UVS'!CQ286</f>
        <v>60910.955424</v>
      </c>
      <c r="T35" s="236">
        <f t="shared" si="8"/>
        <v>58084.447766400015</v>
      </c>
      <c r="U35" s="239">
        <f t="shared" si="9"/>
        <v>62485.750166400008</v>
      </c>
      <c r="V35" s="167">
        <f t="shared" si="10"/>
        <v>67002.050966399998</v>
      </c>
      <c r="W35" s="165">
        <f>'Матрицы UVS'!AE350</f>
        <v>47460.683424000003</v>
      </c>
      <c r="X35" s="239">
        <f>'Матрицы UVS'!BK350</f>
        <v>51461.867424000004</v>
      </c>
      <c r="Y35" s="11">
        <f>'Матрицы UVS'!CQ350</f>
        <v>55567.595423999999</v>
      </c>
      <c r="Z35" s="236">
        <f t="shared" si="11"/>
        <v>52206.751766400004</v>
      </c>
      <c r="AA35" s="239">
        <f t="shared" si="12"/>
        <v>56608.054166400012</v>
      </c>
      <c r="AB35" s="167">
        <f t="shared" si="13"/>
        <v>61124.354966400002</v>
      </c>
      <c r="AC35" s="165">
        <f>'Матрицы UVS'!AE542</f>
        <v>31958.889286956521</v>
      </c>
      <c r="AD35" s="239">
        <f>'Матрицы UVS'!BK542</f>
        <v>34132.663199999995</v>
      </c>
      <c r="AE35" s="167">
        <f>'Матрицы UVS'!CQ542</f>
        <v>37243.063199999997</v>
      </c>
      <c r="AF35" s="172">
        <f>'Матрицы UVS'!AE606</f>
        <v>34378.889286956524</v>
      </c>
      <c r="AG35" s="173">
        <f>'Матрицы UVS'!BK606</f>
        <v>37541.880591304347</v>
      </c>
      <c r="AH35" s="12">
        <f>'Матрицы UVS'!CQ606</f>
        <v>40787.51537391304</v>
      </c>
    </row>
    <row r="36" spans="1:34">
      <c r="B36" s="8">
        <f t="shared" si="0"/>
        <v>1350</v>
      </c>
      <c r="C36" s="9"/>
      <c r="D36" s="134">
        <f t="shared" si="1"/>
        <v>1350</v>
      </c>
      <c r="E36" s="165">
        <f>'Матрицы UVS'!AE31</f>
        <v>688.39240875912401</v>
      </c>
      <c r="F36" s="239">
        <f>'Матрицы UVS'!BK31</f>
        <v>741.64788321167885</v>
      </c>
      <c r="G36" s="242">
        <f>'Матрицы UVS'!CQ31</f>
        <v>796.18802919708025</v>
      </c>
      <c r="H36" s="236">
        <f t="shared" si="2"/>
        <v>757.23164963503643</v>
      </c>
      <c r="I36" s="239">
        <f t="shared" si="3"/>
        <v>815.81267153284682</v>
      </c>
      <c r="J36" s="167">
        <f t="shared" si="4"/>
        <v>875.80683211678831</v>
      </c>
      <c r="K36" s="165">
        <f>'Матрицы UVS'!AE95</f>
        <v>726.5914598540146</v>
      </c>
      <c r="L36" s="239">
        <f>'Матрицы UVS'!BK95</f>
        <v>786.50386861313871</v>
      </c>
      <c r="M36" s="11">
        <f>'Матрицы UVS'!CQ95</f>
        <v>847.86153284671536</v>
      </c>
      <c r="N36" s="236">
        <f t="shared" si="5"/>
        <v>799.25060583941615</v>
      </c>
      <c r="O36" s="239">
        <f t="shared" si="6"/>
        <v>865.15425547445261</v>
      </c>
      <c r="P36" s="167">
        <f t="shared" si="7"/>
        <v>932.64768613138699</v>
      </c>
      <c r="Q36" s="165">
        <f>'Матрицы UVS'!AE287</f>
        <v>54795.327840000005</v>
      </c>
      <c r="R36" s="239">
        <f>'Матрицы UVS'!BK287</f>
        <v>59129.151839999999</v>
      </c>
      <c r="S36" s="11">
        <f>'Матрицы UVS'!CQ287</f>
        <v>63567.519840000008</v>
      </c>
      <c r="T36" s="236">
        <f t="shared" si="8"/>
        <v>60274.860624000008</v>
      </c>
      <c r="U36" s="239">
        <f t="shared" si="9"/>
        <v>65042.067024000004</v>
      </c>
      <c r="V36" s="167">
        <f t="shared" si="10"/>
        <v>69924.27182400001</v>
      </c>
      <c r="W36" s="165">
        <f>'Матрицы UVS'!AE351</f>
        <v>49451.967839999998</v>
      </c>
      <c r="X36" s="239">
        <f>'Матрицы UVS'!BK351</f>
        <v>53785.791839999991</v>
      </c>
      <c r="Y36" s="11">
        <f>'Матрицы UVS'!CQ351</f>
        <v>58224.159840000008</v>
      </c>
      <c r="Z36" s="236">
        <f t="shared" si="11"/>
        <v>54397.164624000005</v>
      </c>
      <c r="AA36" s="239">
        <f t="shared" si="12"/>
        <v>59164.371023999993</v>
      </c>
      <c r="AB36" s="167">
        <f t="shared" si="13"/>
        <v>64046.575824000014</v>
      </c>
      <c r="AC36" s="165">
        <f>'Матрицы UVS'!AE543</f>
        <v>32610.011999999995</v>
      </c>
      <c r="AD36" s="239">
        <f>'Матрицы UVS'!BK543</f>
        <v>34879.112000000001</v>
      </c>
      <c r="AE36" s="167">
        <f>'Матрицы UVS'!CQ543</f>
        <v>38101.411999999997</v>
      </c>
      <c r="AF36" s="172">
        <f>'Матрицы UVS'!AE607</f>
        <v>35030.011999999995</v>
      </c>
      <c r="AG36" s="173">
        <f>'Матрицы UVS'!BK607</f>
        <v>38313.212</v>
      </c>
      <c r="AH36" s="12">
        <f>'Матрицы UVS'!CQ607</f>
        <v>41675.612000000001</v>
      </c>
    </row>
    <row r="37" spans="1:34">
      <c r="B37" s="5">
        <f t="shared" si="0"/>
        <v>1400</v>
      </c>
      <c r="C37" s="9"/>
      <c r="D37" s="133">
        <f t="shared" si="1"/>
        <v>1400</v>
      </c>
      <c r="E37" s="165">
        <f>'Матрицы UVS'!AE32</f>
        <v>995.05113381995125</v>
      </c>
      <c r="F37" s="239">
        <f>'Матрицы UVS'!BK32</f>
        <v>1052.7834939172751</v>
      </c>
      <c r="G37" s="242">
        <f>'Матрицы UVS'!CQ32</f>
        <v>1111.761596107056</v>
      </c>
      <c r="H37" s="236">
        <f t="shared" si="2"/>
        <v>1094.5562472019465</v>
      </c>
      <c r="I37" s="239">
        <f t="shared" si="3"/>
        <v>1158.0618433090028</v>
      </c>
      <c r="J37" s="167">
        <f t="shared" si="4"/>
        <v>1222.9377557177618</v>
      </c>
      <c r="K37" s="165">
        <f>'Матрицы UVS'!AE96</f>
        <v>759.73252554744533</v>
      </c>
      <c r="L37" s="239">
        <f>'Матрицы UVS'!BK96</f>
        <v>824.68143065693437</v>
      </c>
      <c r="M37" s="11">
        <f>'Матрицы UVS'!CQ96</f>
        <v>891.03179562043795</v>
      </c>
      <c r="N37" s="236">
        <f t="shared" si="5"/>
        <v>835.70577810218992</v>
      </c>
      <c r="O37" s="239">
        <f t="shared" si="6"/>
        <v>907.14957372262791</v>
      </c>
      <c r="P37" s="167">
        <f t="shared" si="7"/>
        <v>980.13497518248187</v>
      </c>
      <c r="Q37" s="165">
        <f>'Матрицы UVS'!AE288</f>
        <v>57192.619968000006</v>
      </c>
      <c r="R37" s="239">
        <f>'Матрицы UVS'!BK288</f>
        <v>61890.763968000007</v>
      </c>
      <c r="S37" s="11">
        <f>'Матрицы UVS'!CQ288</f>
        <v>66690.283968000003</v>
      </c>
      <c r="T37" s="236">
        <f t="shared" si="8"/>
        <v>62911.881964800014</v>
      </c>
      <c r="U37" s="239">
        <f t="shared" si="9"/>
        <v>68079.840364800009</v>
      </c>
      <c r="V37" s="167">
        <f t="shared" si="10"/>
        <v>73359.312364800004</v>
      </c>
      <c r="W37" s="165">
        <f>'Матрицы UVS'!AE352</f>
        <v>51849.259968000006</v>
      </c>
      <c r="X37" s="239">
        <f>'Матрицы UVS'!BK352</f>
        <v>56547.403967999999</v>
      </c>
      <c r="Y37" s="11">
        <f>'Матрицы UVS'!CQ352</f>
        <v>61346.923968000003</v>
      </c>
      <c r="Z37" s="236">
        <f t="shared" si="11"/>
        <v>57034.18596480001</v>
      </c>
      <c r="AA37" s="239">
        <f t="shared" si="12"/>
        <v>62202.144364800006</v>
      </c>
      <c r="AB37" s="167">
        <f t="shared" si="13"/>
        <v>67481.616364800007</v>
      </c>
      <c r="AC37" s="165">
        <f>'Матрицы UVS'!AE544</f>
        <v>34426.142399999997</v>
      </c>
      <c r="AD37" s="239">
        <f>'Матрицы UVS'!BK544</f>
        <v>36900.9424</v>
      </c>
      <c r="AE37" s="167">
        <f>'Матрицы UVS'!CQ544</f>
        <v>40385.4424</v>
      </c>
      <c r="AF37" s="172">
        <f>'Матрицы UVS'!AE608</f>
        <v>36846.142400000004</v>
      </c>
      <c r="AG37" s="173">
        <f>'Матрицы UVS'!BK608</f>
        <v>40405.342400000001</v>
      </c>
      <c r="AH37" s="12">
        <f>'Матрицы UVS'!CQ608</f>
        <v>44041.342400000001</v>
      </c>
    </row>
    <row r="38" spans="1:34">
      <c r="B38" s="8">
        <f t="shared" si="0"/>
        <v>1450</v>
      </c>
      <c r="C38" s="9"/>
      <c r="D38" s="134">
        <f t="shared" si="1"/>
        <v>1450</v>
      </c>
      <c r="E38" s="165">
        <f>'Матрицы UVS'!AE33</f>
        <v>1022.4365547445256</v>
      </c>
      <c r="F38" s="239">
        <f>'Матрицы UVS'!BK33</f>
        <v>1084.6068710462287</v>
      </c>
      <c r="G38" s="242">
        <f>'Матрицы UVS'!CQ33</f>
        <v>1148.4900827250608</v>
      </c>
      <c r="H38" s="236">
        <f t="shared" si="2"/>
        <v>1124.6802102189781</v>
      </c>
      <c r="I38" s="239">
        <f t="shared" si="3"/>
        <v>1193.0675581508517</v>
      </c>
      <c r="J38" s="167">
        <f t="shared" si="4"/>
        <v>1263.3390909975669</v>
      </c>
      <c r="K38" s="165">
        <f>'Матрицы UVS'!AE97</f>
        <v>771.03960097323613</v>
      </c>
      <c r="L38" s="239">
        <f>'Матрицы UVS'!BK97</f>
        <v>838.39077696674781</v>
      </c>
      <c r="M38" s="11">
        <f>'Матрицы UVS'!CQ97</f>
        <v>907.59758961881585</v>
      </c>
      <c r="N38" s="236">
        <f t="shared" si="5"/>
        <v>848.14356107055983</v>
      </c>
      <c r="O38" s="239">
        <f t="shared" si="6"/>
        <v>922.22985466342266</v>
      </c>
      <c r="P38" s="167">
        <f t="shared" si="7"/>
        <v>998.35734858069748</v>
      </c>
      <c r="Q38" s="165">
        <f>'Матрицы UVS'!AE289</f>
        <v>59421.190752000002</v>
      </c>
      <c r="R38" s="239">
        <f>'Матрицы UVS'!BK289</f>
        <v>64480.486752000012</v>
      </c>
      <c r="S38" s="11">
        <f>'Матрицы UVS'!CQ289</f>
        <v>69679.174751999992</v>
      </c>
      <c r="T38" s="236">
        <f t="shared" si="8"/>
        <v>65363.309827200006</v>
      </c>
      <c r="U38" s="239">
        <f t="shared" si="9"/>
        <v>70928.535427200011</v>
      </c>
      <c r="V38" s="167">
        <f t="shared" si="10"/>
        <v>76647.092227200003</v>
      </c>
      <c r="W38" s="165">
        <f>'Матрицы UVS'!AE353</f>
        <v>54077.830752000002</v>
      </c>
      <c r="X38" s="239">
        <f>'Матрицы UVS'!BK353</f>
        <v>59137.126752000011</v>
      </c>
      <c r="Y38" s="11">
        <f>'Матрицы UVS'!CQ353</f>
        <v>64335.814751999998</v>
      </c>
      <c r="Z38" s="236">
        <f t="shared" si="11"/>
        <v>59485.61382720001</v>
      </c>
      <c r="AA38" s="239">
        <f t="shared" si="12"/>
        <v>65050.839427200015</v>
      </c>
      <c r="AB38" s="167">
        <f t="shared" si="13"/>
        <v>70769.396227200006</v>
      </c>
      <c r="AC38" s="165">
        <f>'Матрицы UVS'!AE545</f>
        <v>35073.16664347826</v>
      </c>
      <c r="AD38" s="239">
        <f>'Матрицы UVS'!BK545</f>
        <v>37632.053599999999</v>
      </c>
      <c r="AE38" s="167">
        <f>'Матрицы UVS'!CQ545</f>
        <v>41242.253600000004</v>
      </c>
      <c r="AF38" s="172">
        <f>'Матрицы UVS'!AE609</f>
        <v>37493.166643478267</v>
      </c>
      <c r="AG38" s="173">
        <f>'Матрицы UVS'!BK609</f>
        <v>41159.323165217393</v>
      </c>
      <c r="AH38" s="12">
        <f>'Матрицы UVS'!CQ609</f>
        <v>44926.488382608703</v>
      </c>
    </row>
    <row r="39" spans="1:34" ht="15.75" thickBot="1">
      <c r="B39" s="250">
        <f t="shared" si="0"/>
        <v>1500</v>
      </c>
      <c r="C39" s="15"/>
      <c r="D39" s="251">
        <f t="shared" si="1"/>
        <v>1500</v>
      </c>
      <c r="E39" s="168">
        <f>'Матрицы UVS'!AE34</f>
        <v>1049.7717566909976</v>
      </c>
      <c r="F39" s="243">
        <f>'Матрицы UVS'!BK34</f>
        <v>1116.6914647201945</v>
      </c>
      <c r="G39" s="255">
        <f>'Матрицы UVS'!CQ34</f>
        <v>1185.3629975669101</v>
      </c>
      <c r="H39" s="237">
        <f t="shared" si="2"/>
        <v>1154.7489323600973</v>
      </c>
      <c r="I39" s="243">
        <f t="shared" si="3"/>
        <v>1228.360611192214</v>
      </c>
      <c r="J39" s="169">
        <f t="shared" si="4"/>
        <v>1303.8992973236011</v>
      </c>
      <c r="K39" s="168">
        <f>'Матрицы UVS'!AE98</f>
        <v>800.65273641524743</v>
      </c>
      <c r="L39" s="243">
        <f>'Матрицы UVS'!BK98</f>
        <v>873.14908678021084</v>
      </c>
      <c r="M39" s="17">
        <f>'Матрицы UVS'!CQ98</f>
        <v>947.54324736415242</v>
      </c>
      <c r="N39" s="237">
        <f t="shared" si="5"/>
        <v>880.7180100567723</v>
      </c>
      <c r="O39" s="243">
        <f t="shared" si="6"/>
        <v>960.46399545823203</v>
      </c>
      <c r="P39" s="169">
        <f t="shared" si="7"/>
        <v>1042.2975721005678</v>
      </c>
      <c r="Q39" s="168">
        <f>'Матрицы UVS'!AE290</f>
        <v>61645.674815999999</v>
      </c>
      <c r="R39" s="243">
        <f>'Матрицы UVS'!BK290</f>
        <v>67091.466816</v>
      </c>
      <c r="S39" s="17">
        <f>'Матрицы UVS'!CQ290</f>
        <v>72679.818816000014</v>
      </c>
      <c r="T39" s="237">
        <f t="shared" si="8"/>
        <v>67810.242297600009</v>
      </c>
      <c r="U39" s="243">
        <f t="shared" si="9"/>
        <v>73800.613497600003</v>
      </c>
      <c r="V39" s="169">
        <f t="shared" si="10"/>
        <v>79947.800697600018</v>
      </c>
      <c r="W39" s="168">
        <f>'Матрицы UVS'!AE354</f>
        <v>56302.314815999991</v>
      </c>
      <c r="X39" s="243">
        <f>'Матрицы UVS'!BK354</f>
        <v>61748.106816</v>
      </c>
      <c r="Y39" s="17">
        <f>'Матрицы UVS'!CQ354</f>
        <v>67336.458815999998</v>
      </c>
      <c r="Z39" s="237">
        <f t="shared" si="11"/>
        <v>61932.546297599998</v>
      </c>
      <c r="AA39" s="243">
        <f t="shared" si="12"/>
        <v>67922.917497600007</v>
      </c>
      <c r="AB39" s="169">
        <f t="shared" si="13"/>
        <v>74070.104697600007</v>
      </c>
      <c r="AC39" s="168">
        <f>'Матрицы UVS'!AE546</f>
        <v>36692.95575652174</v>
      </c>
      <c r="AD39" s="243">
        <f>'Матрицы UVS'!BK546</f>
        <v>39460.268800000005</v>
      </c>
      <c r="AE39" s="169">
        <f>'Матрицы UVS'!CQ546</f>
        <v>43341.068800000001</v>
      </c>
      <c r="AF39" s="301">
        <f>'Матрицы UVS'!AE610</f>
        <v>39112.95575652174</v>
      </c>
      <c r="AG39" s="302">
        <f>'Матрицы UVS'!BK610</f>
        <v>43059.181843478269</v>
      </c>
      <c r="AH39" s="303">
        <f>'Матрицы UVS'!CQ610</f>
        <v>47108.712278260879</v>
      </c>
    </row>
    <row r="40" spans="1:34" ht="15.75" thickBot="1">
      <c r="A40" s="27"/>
      <c r="B40" s="18"/>
      <c r="C40" s="18"/>
      <c r="D40" s="19"/>
      <c r="E40" s="85"/>
      <c r="F40" s="85"/>
      <c r="G40" s="18"/>
      <c r="H40" s="18"/>
      <c r="I40" s="18"/>
      <c r="J40" s="85"/>
      <c r="K40" s="18"/>
      <c r="L40" s="18"/>
      <c r="M40" s="18"/>
      <c r="N40" s="18"/>
      <c r="O40" s="18"/>
      <c r="P40" s="18"/>
      <c r="Q40" s="20"/>
      <c r="R40" s="20"/>
      <c r="S40" s="18"/>
      <c r="T40" s="85"/>
      <c r="U40" s="85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s="136" customFormat="1" ht="26.25" customHeight="1">
      <c r="A41" s="27"/>
      <c r="B41" s="448" t="s">
        <v>259</v>
      </c>
      <c r="C41" s="449"/>
      <c r="D41" s="449"/>
      <c r="E41" s="385" t="s">
        <v>31</v>
      </c>
      <c r="F41" s="387"/>
      <c r="G41" s="385" t="s">
        <v>137</v>
      </c>
      <c r="H41" s="387"/>
      <c r="I41" s="385" t="s">
        <v>32</v>
      </c>
      <c r="J41" s="387"/>
      <c r="K41" s="385" t="s">
        <v>135</v>
      </c>
      <c r="L41" s="387"/>
      <c r="M41" s="385" t="s">
        <v>33</v>
      </c>
      <c r="N41" s="387"/>
      <c r="O41" s="385" t="s">
        <v>167</v>
      </c>
      <c r="P41" s="387"/>
      <c r="Q41" s="385" t="s">
        <v>34</v>
      </c>
      <c r="R41" s="387"/>
      <c r="S41" s="385" t="s">
        <v>136</v>
      </c>
      <c r="T41" s="387"/>
      <c r="U41" s="385" t="s">
        <v>35</v>
      </c>
      <c r="V41" s="387"/>
      <c r="W41" s="385" t="s">
        <v>36</v>
      </c>
      <c r="X41" s="387"/>
      <c r="Y41" s="385" t="s">
        <v>6</v>
      </c>
      <c r="Z41" s="387"/>
      <c r="AA41" s="385" t="s">
        <v>6</v>
      </c>
      <c r="AB41" s="387"/>
      <c r="AC41" s="385" t="s">
        <v>7</v>
      </c>
      <c r="AD41" s="387"/>
      <c r="AE41" s="385" t="s">
        <v>7</v>
      </c>
      <c r="AF41" s="387"/>
      <c r="AG41" s="18"/>
      <c r="AH41" s="18"/>
    </row>
    <row r="42" spans="1:34" s="136" customFormat="1" ht="15.75" customHeight="1">
      <c r="A42" s="27"/>
      <c r="B42" s="478"/>
      <c r="C42" s="479"/>
      <c r="D42" s="479"/>
      <c r="E42" s="401"/>
      <c r="F42" s="402"/>
      <c r="G42" s="401"/>
      <c r="H42" s="402"/>
      <c r="I42" s="401"/>
      <c r="J42" s="402"/>
      <c r="K42" s="401"/>
      <c r="L42" s="402"/>
      <c r="M42" s="401"/>
      <c r="N42" s="402"/>
      <c r="O42" s="401"/>
      <c r="P42" s="402"/>
      <c r="Q42" s="401"/>
      <c r="R42" s="402"/>
      <c r="S42" s="401"/>
      <c r="T42" s="402"/>
      <c r="U42" s="401"/>
      <c r="V42" s="402"/>
      <c r="W42" s="401"/>
      <c r="X42" s="402"/>
      <c r="Y42" s="401"/>
      <c r="Z42" s="402"/>
      <c r="AA42" s="401"/>
      <c r="AB42" s="402"/>
      <c r="AC42" s="401"/>
      <c r="AD42" s="402"/>
      <c r="AE42" s="401"/>
      <c r="AF42" s="402"/>
      <c r="AG42" s="18"/>
      <c r="AH42" s="18"/>
    </row>
    <row r="43" spans="1:34" s="136" customFormat="1" ht="16.5" customHeight="1" thickBot="1">
      <c r="A43" s="27"/>
      <c r="B43" s="451"/>
      <c r="C43" s="452"/>
      <c r="D43" s="452"/>
      <c r="E43" s="397" t="s">
        <v>19</v>
      </c>
      <c r="F43" s="399"/>
      <c r="G43" s="397" t="s">
        <v>19</v>
      </c>
      <c r="H43" s="399"/>
      <c r="I43" s="397" t="s">
        <v>19</v>
      </c>
      <c r="J43" s="399"/>
      <c r="K43" s="397" t="s">
        <v>19</v>
      </c>
      <c r="L43" s="399"/>
      <c r="M43" s="397" t="s">
        <v>252</v>
      </c>
      <c r="N43" s="399"/>
      <c r="O43" s="397" t="s">
        <v>252</v>
      </c>
      <c r="P43" s="399"/>
      <c r="Q43" s="397" t="s">
        <v>252</v>
      </c>
      <c r="R43" s="399"/>
      <c r="S43" s="397" t="s">
        <v>252</v>
      </c>
      <c r="T43" s="399"/>
      <c r="U43" s="397" t="s">
        <v>252</v>
      </c>
      <c r="V43" s="399"/>
      <c r="W43" s="397" t="s">
        <v>252</v>
      </c>
      <c r="X43" s="399"/>
      <c r="Y43" s="397" t="s">
        <v>19</v>
      </c>
      <c r="Z43" s="399"/>
      <c r="AA43" s="397" t="s">
        <v>252</v>
      </c>
      <c r="AB43" s="399"/>
      <c r="AC43" s="397" t="s">
        <v>19</v>
      </c>
      <c r="AD43" s="399"/>
      <c r="AE43" s="397" t="s">
        <v>252</v>
      </c>
      <c r="AF43" s="399"/>
      <c r="AG43" s="18"/>
      <c r="AH43" s="18"/>
    </row>
    <row r="44" spans="1:34" s="136" customFormat="1" ht="18" thickBot="1">
      <c r="A44" s="27"/>
      <c r="B44" s="445" t="s">
        <v>249</v>
      </c>
      <c r="C44" s="446"/>
      <c r="D44" s="446"/>
      <c r="E44" s="122">
        <v>90</v>
      </c>
      <c r="F44" s="198">
        <v>180</v>
      </c>
      <c r="G44" s="122">
        <v>90</v>
      </c>
      <c r="H44" s="198">
        <v>180</v>
      </c>
      <c r="I44" s="122">
        <v>90</v>
      </c>
      <c r="J44" s="198">
        <v>180</v>
      </c>
      <c r="K44" s="122">
        <v>90</v>
      </c>
      <c r="L44" s="198">
        <v>180</v>
      </c>
      <c r="M44" s="122">
        <v>90</v>
      </c>
      <c r="N44" s="198">
        <v>180</v>
      </c>
      <c r="O44" s="122">
        <v>90</v>
      </c>
      <c r="P44" s="198">
        <v>180</v>
      </c>
      <c r="Q44" s="122">
        <v>90</v>
      </c>
      <c r="R44" s="198">
        <v>180</v>
      </c>
      <c r="S44" s="122">
        <v>90</v>
      </c>
      <c r="T44" s="198">
        <v>180</v>
      </c>
      <c r="U44" s="122">
        <v>90</v>
      </c>
      <c r="V44" s="198">
        <v>180</v>
      </c>
      <c r="W44" s="122">
        <v>90</v>
      </c>
      <c r="X44" s="198">
        <v>180</v>
      </c>
      <c r="Y44" s="122" t="s">
        <v>28</v>
      </c>
      <c r="Z44" s="198" t="s">
        <v>27</v>
      </c>
      <c r="AA44" s="122" t="s">
        <v>30</v>
      </c>
      <c r="AB44" s="198" t="s">
        <v>29</v>
      </c>
      <c r="AC44" s="122" t="s">
        <v>28</v>
      </c>
      <c r="AD44" s="198" t="s">
        <v>27</v>
      </c>
      <c r="AE44" s="122" t="s">
        <v>30</v>
      </c>
      <c r="AF44" s="198" t="s">
        <v>29</v>
      </c>
      <c r="AG44" s="18"/>
      <c r="AH44" s="18"/>
    </row>
    <row r="45" spans="1:34" s="136" customFormat="1">
      <c r="A45" s="27"/>
      <c r="B45" s="5">
        <v>100</v>
      </c>
      <c r="C45" s="6" t="s">
        <v>8</v>
      </c>
      <c r="D45" s="133">
        <v>100</v>
      </c>
      <c r="E45" s="257">
        <f>'Матрицы DVS'!AE3</f>
        <v>325.45653503999995</v>
      </c>
      <c r="F45" s="258">
        <f>'Матрицы DVS'!BK3</f>
        <v>325.94037503999994</v>
      </c>
      <c r="G45" s="271">
        <f>'Матрицы DVS'!AE36</f>
        <v>358.00218854399998</v>
      </c>
      <c r="H45" s="272">
        <f>'Матрицы DVS'!BK36</f>
        <v>358.53441254399996</v>
      </c>
      <c r="I45" s="264" t="s">
        <v>8</v>
      </c>
      <c r="J45" s="258" t="s">
        <v>8</v>
      </c>
      <c r="K45" s="271" t="s">
        <v>8</v>
      </c>
      <c r="L45" s="272" t="s">
        <v>8</v>
      </c>
      <c r="M45" s="264">
        <f>'Матрицы DVS'!AE135</f>
        <v>11257.224</v>
      </c>
      <c r="N45" s="267">
        <f>'Матрицы DVS'!BK135</f>
        <v>11292.864000000001</v>
      </c>
      <c r="O45" s="271">
        <f>'Матрицы DVS'!AE168</f>
        <v>12382.946400000001</v>
      </c>
      <c r="P45" s="272">
        <f>'Матрицы DVS'!BK168</f>
        <v>12422.150400000002</v>
      </c>
      <c r="Q45" s="264" t="s">
        <v>8</v>
      </c>
      <c r="R45" s="258" t="s">
        <v>8</v>
      </c>
      <c r="S45" s="271" t="s">
        <v>8</v>
      </c>
      <c r="T45" s="272" t="s">
        <v>8</v>
      </c>
      <c r="U45" s="257">
        <f>'Матрицы DVS'!AE267</f>
        <v>5337.0601199999992</v>
      </c>
      <c r="V45" s="267">
        <f>'Матрицы DVS'!BK267</f>
        <v>5378.64012</v>
      </c>
      <c r="W45" s="271" t="s">
        <v>8</v>
      </c>
      <c r="X45" s="272" t="s">
        <v>8</v>
      </c>
      <c r="Y45" s="264">
        <f>'Матрицы UVS'!BK646</f>
        <v>256.24452000000002</v>
      </c>
      <c r="Z45" s="267">
        <f>'Матрицы UVS'!AE646</f>
        <v>331.34051999999997</v>
      </c>
      <c r="AA45" s="271">
        <f>'Матрицы UVS'!BK740</f>
        <v>13764.669600000001</v>
      </c>
      <c r="AB45" s="272">
        <f>'Матрицы UVS'!AE740</f>
        <v>13083.972000000002</v>
      </c>
      <c r="AC45" s="264">
        <f>'Матрицы UVS'!BK772</f>
        <v>254.16556959156486</v>
      </c>
      <c r="AD45" s="267">
        <f>'Матрицы UVS'!AE772</f>
        <v>329.26156959156481</v>
      </c>
      <c r="AE45" s="271">
        <f>'Матрицы UVS'!BK836</f>
        <v>12351.768</v>
      </c>
      <c r="AF45" s="267">
        <f>'Матрицы UVS'!AE836</f>
        <v>11732.952000000001</v>
      </c>
      <c r="AG45" s="18"/>
      <c r="AH45" s="18"/>
    </row>
    <row r="46" spans="1:34" s="136" customFormat="1">
      <c r="A46" s="27"/>
      <c r="B46" s="8">
        <f t="shared" ref="B46:B73" si="14">B45+50</f>
        <v>150</v>
      </c>
      <c r="C46" s="9" t="s">
        <v>8</v>
      </c>
      <c r="D46" s="134">
        <f t="shared" ref="D46:D73" si="15">D45+50</f>
        <v>150</v>
      </c>
      <c r="E46" s="259">
        <f>'Матрицы DVS'!AE4</f>
        <v>329.02084991999999</v>
      </c>
      <c r="F46" s="260">
        <f>'Матрицы DVS'!BK4</f>
        <v>329.93476991999995</v>
      </c>
      <c r="G46" s="256">
        <f>'Матрицы DVS'!AE37</f>
        <v>361.92293491200002</v>
      </c>
      <c r="H46" s="263">
        <f>'Матрицы DVS'!BK37</f>
        <v>362.92824691199996</v>
      </c>
      <c r="I46" s="265" t="s">
        <v>8</v>
      </c>
      <c r="J46" s="260" t="s">
        <v>8</v>
      </c>
      <c r="K46" s="256" t="s">
        <v>8</v>
      </c>
      <c r="L46" s="263" t="s">
        <v>8</v>
      </c>
      <c r="M46" s="265">
        <f>'Матрицы DVS'!AE136</f>
        <v>11522.544000000002</v>
      </c>
      <c r="N46" s="268">
        <f>'Матрицы DVS'!BK136</f>
        <v>11589.864000000001</v>
      </c>
      <c r="O46" s="256">
        <f>'Матрицы DVS'!AE169</f>
        <v>12674.798400000003</v>
      </c>
      <c r="P46" s="263">
        <f>'Матрицы DVS'!BK169</f>
        <v>12748.850400000003</v>
      </c>
      <c r="Q46" s="265" t="s">
        <v>8</v>
      </c>
      <c r="R46" s="260" t="s">
        <v>8</v>
      </c>
      <c r="S46" s="256" t="s">
        <v>8</v>
      </c>
      <c r="T46" s="263" t="s">
        <v>8</v>
      </c>
      <c r="U46" s="259">
        <f>'Матрицы DVS'!AE268</f>
        <v>5580.1160099999997</v>
      </c>
      <c r="V46" s="268">
        <f>'Матрицы DVS'!BK268</f>
        <v>5640.5960099999993</v>
      </c>
      <c r="W46" s="256" t="s">
        <v>8</v>
      </c>
      <c r="X46" s="263" t="s">
        <v>8</v>
      </c>
      <c r="Y46" s="265">
        <f>'Матрицы UVS'!BK647</f>
        <v>261.99493319999999</v>
      </c>
      <c r="Z46" s="268">
        <f>'Матрицы UVS'!AE647</f>
        <v>337.09093319999994</v>
      </c>
      <c r="AA46" s="256">
        <f>'Матрицы UVS'!BK741</f>
        <v>14263.286400000003</v>
      </c>
      <c r="AB46" s="263">
        <f>'Матрицы UVS'!AE741</f>
        <v>13582.5888</v>
      </c>
      <c r="AC46" s="265">
        <f>'Матрицы UVS'!BK773</f>
        <v>259.32642969066529</v>
      </c>
      <c r="AD46" s="268">
        <f>'Матрицы UVS'!AE773</f>
        <v>334.4224296906653</v>
      </c>
      <c r="AE46" s="256">
        <f>'Матрицы UVS'!BK837</f>
        <v>12760.175999999999</v>
      </c>
      <c r="AF46" s="268">
        <f>'Матрицы UVS'!AE837</f>
        <v>12141.36</v>
      </c>
      <c r="AG46" s="18"/>
      <c r="AH46" s="18"/>
    </row>
    <row r="47" spans="1:34" s="136" customFormat="1">
      <c r="A47" s="27"/>
      <c r="B47" s="5">
        <f t="shared" si="14"/>
        <v>200</v>
      </c>
      <c r="C47" s="9" t="s">
        <v>8</v>
      </c>
      <c r="D47" s="133">
        <f t="shared" si="15"/>
        <v>200</v>
      </c>
      <c r="E47" s="259">
        <f>'Матрицы DVS'!AE5</f>
        <v>332.48041343999995</v>
      </c>
      <c r="F47" s="260">
        <f>'Матрицы DVS'!BK5</f>
        <v>333.82441343999994</v>
      </c>
      <c r="G47" s="256">
        <f>'Матрицы DVS'!AE38</f>
        <v>365.72845478399995</v>
      </c>
      <c r="H47" s="263">
        <f>'Матрицы DVS'!BK38</f>
        <v>367.20685478399997</v>
      </c>
      <c r="I47" s="265" t="s">
        <v>8</v>
      </c>
      <c r="J47" s="260" t="s">
        <v>8</v>
      </c>
      <c r="K47" s="256" t="s">
        <v>8</v>
      </c>
      <c r="L47" s="263" t="s">
        <v>8</v>
      </c>
      <c r="M47" s="265">
        <f>'Матрицы DVS'!AE137</f>
        <v>11775.984000000002</v>
      </c>
      <c r="N47" s="268">
        <f>'Матрицы DVS'!BK137</f>
        <v>11874.984000000002</v>
      </c>
      <c r="O47" s="256">
        <f>'Матрицы DVS'!AE170</f>
        <v>12953.582400000003</v>
      </c>
      <c r="P47" s="263">
        <f>'Матрицы DVS'!BK170</f>
        <v>13062.482400000003</v>
      </c>
      <c r="Q47" s="265" t="s">
        <v>8</v>
      </c>
      <c r="R47" s="260" t="s">
        <v>8</v>
      </c>
      <c r="S47" s="256" t="s">
        <v>8</v>
      </c>
      <c r="T47" s="263" t="s">
        <v>8</v>
      </c>
      <c r="U47" s="259">
        <f>'Матрицы DVS'!AE269</f>
        <v>5660.8265700000002</v>
      </c>
      <c r="V47" s="268">
        <f>'Матрицы DVS'!BK269</f>
        <v>5921.6465700000008</v>
      </c>
      <c r="W47" s="256" t="s">
        <v>8</v>
      </c>
      <c r="X47" s="263" t="s">
        <v>8</v>
      </c>
      <c r="Y47" s="265">
        <f>'Матрицы UVS'!BK648</f>
        <v>267.50318616000004</v>
      </c>
      <c r="Z47" s="268">
        <f>'Матрицы UVS'!AE648</f>
        <v>342.59918615999999</v>
      </c>
      <c r="AA47" s="256">
        <f>'Матрицы UVS'!BK742</f>
        <v>14737.219200000003</v>
      </c>
      <c r="AB47" s="263">
        <f>'Матрицы UVS'!AE742</f>
        <v>14056.521600000002</v>
      </c>
      <c r="AC47" s="265">
        <f>'Матрицы UVS'!BK774</f>
        <v>267.1585747833405</v>
      </c>
      <c r="AD47" s="268">
        <f>'Матрицы UVS'!AE774</f>
        <v>342.2545747833405</v>
      </c>
      <c r="AE47" s="256">
        <f>'Матрицы UVS'!BK838</f>
        <v>13370.544000000002</v>
      </c>
      <c r="AF47" s="268">
        <f>'Матрицы UVS'!AE838</f>
        <v>12751.728000000001</v>
      </c>
      <c r="AG47" s="18"/>
      <c r="AH47" s="18"/>
    </row>
    <row r="48" spans="1:34" s="136" customFormat="1">
      <c r="A48" s="27"/>
      <c r="B48" s="8">
        <f t="shared" si="14"/>
        <v>250</v>
      </c>
      <c r="C48" s="9" t="s">
        <v>8</v>
      </c>
      <c r="D48" s="134">
        <f t="shared" si="15"/>
        <v>250</v>
      </c>
      <c r="E48" s="259">
        <f>'Матрицы DVS'!AE6</f>
        <v>336.98603903999998</v>
      </c>
      <c r="F48" s="260">
        <f>'Матрицы DVS'!BK6</f>
        <v>339.99659904000004</v>
      </c>
      <c r="G48" s="256">
        <f>'Матрицы DVS'!AE39</f>
        <v>370.68464294400002</v>
      </c>
      <c r="H48" s="263">
        <f>'Матрицы DVS'!BK39</f>
        <v>373.99625894400009</v>
      </c>
      <c r="I48" s="265">
        <f>'Матрицы DVS'!AE72</f>
        <v>332.09387903999993</v>
      </c>
      <c r="J48" s="260">
        <f>'Матрицы DVS'!BK72</f>
        <v>332.90027903999993</v>
      </c>
      <c r="K48" s="256">
        <f>'Матрицы DVS'!AE105</f>
        <v>365.30326694399997</v>
      </c>
      <c r="L48" s="263">
        <f>'Матрицы DVS'!BK105</f>
        <v>366.19030694399993</v>
      </c>
      <c r="M48" s="265">
        <f>'Матрицы DVS'!AE138</f>
        <v>12108.624000000002</v>
      </c>
      <c r="N48" s="268">
        <f>'Матрицы DVS'!BK138</f>
        <v>12330.384000000002</v>
      </c>
      <c r="O48" s="256">
        <f>'Матрицы DVS'!AE171</f>
        <v>13319.486400000003</v>
      </c>
      <c r="P48" s="263">
        <f>'Матрицы DVS'!BK171</f>
        <v>13563.422400000003</v>
      </c>
      <c r="Q48" s="265">
        <f>'Матрицы DVS'!AE204</f>
        <v>11748.264000000001</v>
      </c>
      <c r="R48" s="268">
        <f>'Матрицы DVS'!BK204</f>
        <v>11807.664000000001</v>
      </c>
      <c r="S48" s="256">
        <f>'Матрицы DVS'!AE237</f>
        <v>13319.486400000003</v>
      </c>
      <c r="T48" s="270">
        <f>'Матрицы DVS'!BK237</f>
        <v>13563.422400000003</v>
      </c>
      <c r="U48" s="259">
        <f>'Матрицы DVS'!AE270</f>
        <v>6132.608369999999</v>
      </c>
      <c r="V48" s="268">
        <f>'Матрицы DVS'!BK270</f>
        <v>6242.2283699999998</v>
      </c>
      <c r="W48" s="256">
        <f>'Матрицы DVS'!AE334</f>
        <v>5709.2483700000003</v>
      </c>
      <c r="X48" s="263">
        <f>'Матрицы DVS'!BK334</f>
        <v>5864.2283699999998</v>
      </c>
      <c r="Y48" s="265">
        <f>'Матрицы UVS'!BK649</f>
        <v>273.58492391999999</v>
      </c>
      <c r="Z48" s="268">
        <f>'Матрицы UVS'!AE649</f>
        <v>348.68092392</v>
      </c>
      <c r="AA48" s="256">
        <f>'Матрицы UVS'!BK743</f>
        <v>15265.456800000004</v>
      </c>
      <c r="AB48" s="263">
        <f>'Матрицы UVS'!AE743</f>
        <v>14584.759200000002</v>
      </c>
      <c r="AC48" s="265">
        <f>'Матрицы UVS'!BK775</f>
        <v>274.51370407204644</v>
      </c>
      <c r="AD48" s="268">
        <f>'Матрицы UVS'!AE775</f>
        <v>349.60970407204638</v>
      </c>
      <c r="AE48" s="256">
        <f>'Матрицы UVS'!BK839</f>
        <v>13949.495999999999</v>
      </c>
      <c r="AF48" s="268">
        <f>'Матрицы UVS'!AE839</f>
        <v>13330.68</v>
      </c>
      <c r="AG48" s="18"/>
      <c r="AH48" s="18"/>
    </row>
    <row r="49" spans="1:34" s="136" customFormat="1">
      <c r="A49" s="27"/>
      <c r="B49" s="5">
        <f t="shared" si="14"/>
        <v>300</v>
      </c>
      <c r="C49" s="9" t="s">
        <v>8</v>
      </c>
      <c r="D49" s="133">
        <f t="shared" si="15"/>
        <v>300</v>
      </c>
      <c r="E49" s="259">
        <f>'Матрицы DVS'!AE7</f>
        <v>341</v>
      </c>
      <c r="F49" s="260">
        <f>'Матрицы DVS'!BK7</f>
        <v>341</v>
      </c>
      <c r="G49" s="256">
        <f>'Матрицы DVS'!AE40</f>
        <v>375.1</v>
      </c>
      <c r="H49" s="263">
        <f>'Матрицы DVS'!BK40</f>
        <v>375.1</v>
      </c>
      <c r="I49" s="265">
        <f>'Матрицы DVS'!AE73</f>
        <v>335.49591935999996</v>
      </c>
      <c r="J49" s="260">
        <f>'Матрицы DVS'!BK73</f>
        <v>337.32375936</v>
      </c>
      <c r="K49" s="256">
        <f>'Матрицы DVS'!AE106</f>
        <v>369.04551129599997</v>
      </c>
      <c r="L49" s="263">
        <f>'Матрицы DVS'!BK106</f>
        <v>371.05613529600004</v>
      </c>
      <c r="M49" s="265">
        <f>'Матрицы DVS'!AE139</f>
        <v>12397.704000000002</v>
      </c>
      <c r="N49" s="268">
        <f>'Матрицы DVS'!BK139</f>
        <v>12369.984000000002</v>
      </c>
      <c r="O49" s="256">
        <f>'Матрицы DVS'!AE172</f>
        <v>13637.474400000003</v>
      </c>
      <c r="P49" s="263">
        <f>'Матрицы DVS'!BK172</f>
        <v>13606.982400000004</v>
      </c>
      <c r="Q49" s="265">
        <f>'Матрицы DVS'!AE205</f>
        <v>11997.744000000002</v>
      </c>
      <c r="R49" s="268">
        <f>'Матрицы DVS'!BK205</f>
        <v>12132.384000000002</v>
      </c>
      <c r="S49" s="256">
        <f>'Матрицы DVS'!AE238</f>
        <v>13637.474400000003</v>
      </c>
      <c r="T49" s="270">
        <f>'Матрицы DVS'!BK238</f>
        <v>13606.982400000004</v>
      </c>
      <c r="U49" s="259">
        <f>'Матрицы DVS'!AE271</f>
        <v>6405.8343300000006</v>
      </c>
      <c r="V49" s="268">
        <f>'Матрицы DVS'!BK271</f>
        <v>6560.814330000002</v>
      </c>
      <c r="W49" s="256">
        <f>'Матрицы DVS'!AE335</f>
        <v>5952.2343300000011</v>
      </c>
      <c r="X49" s="263">
        <f>'Матрицы DVS'!BK335</f>
        <v>6171.4743300000009</v>
      </c>
      <c r="Y49" s="265">
        <f>'Матрицы UVS'!BK650</f>
        <v>279.46514231999998</v>
      </c>
      <c r="Z49" s="268">
        <f>'Матрицы UVS'!AE650</f>
        <v>354.56114231999999</v>
      </c>
      <c r="AA49" s="256">
        <f>'Матрицы UVS'!BK744</f>
        <v>15773.947200000002</v>
      </c>
      <c r="AB49" s="263">
        <f>'Матрицы UVS'!AE744</f>
        <v>15093.249599999999</v>
      </c>
      <c r="AC49" s="265">
        <f>'Матрицы UVS'!BK776</f>
        <v>284.31625936988547</v>
      </c>
      <c r="AD49" s="268">
        <f>'Матрицы UVS'!AE776</f>
        <v>359.41225936988548</v>
      </c>
      <c r="AE49" s="256">
        <f>'Матрицы UVS'!BK840</f>
        <v>14721.431999999999</v>
      </c>
      <c r="AF49" s="268">
        <f>'Матрицы UVS'!AE840</f>
        <v>14102.616</v>
      </c>
      <c r="AG49" s="18"/>
      <c r="AH49" s="18"/>
    </row>
    <row r="50" spans="1:34" s="136" customFormat="1">
      <c r="A50" s="27"/>
      <c r="B50" s="8">
        <f t="shared" si="14"/>
        <v>350</v>
      </c>
      <c r="C50" s="9" t="s">
        <v>8</v>
      </c>
      <c r="D50" s="134">
        <f t="shared" si="15"/>
        <v>350</v>
      </c>
      <c r="E50" s="259">
        <f>'Матрицы DVS'!AE8</f>
        <v>345.36918528000007</v>
      </c>
      <c r="F50" s="260">
        <f>'Матрицы DVS'!BK8</f>
        <v>345.36918528000007</v>
      </c>
      <c r="G50" s="256">
        <f>'Матрицы DVS'!AE41</f>
        <v>379.90610380800013</v>
      </c>
      <c r="H50" s="263">
        <f>'Матрицы DVS'!BK41</f>
        <v>379.90610380800013</v>
      </c>
      <c r="I50" s="265">
        <f>'Матрицы DVS'!AE74</f>
        <v>339.67062528000002</v>
      </c>
      <c r="J50" s="260">
        <f>'Матрицы DVS'!BK74</f>
        <v>342.30486528</v>
      </c>
      <c r="K50" s="256">
        <f>'Матрицы DVS'!AE107</f>
        <v>373.63768780800007</v>
      </c>
      <c r="L50" s="263">
        <f>'Матрицы DVS'!BK107</f>
        <v>376.53535180800003</v>
      </c>
      <c r="M50" s="265">
        <f>'Матрицы DVS'!AE140</f>
        <v>12659.064</v>
      </c>
      <c r="N50" s="268">
        <f>'Матрицы DVS'!BK140</f>
        <v>12659.064</v>
      </c>
      <c r="O50" s="256">
        <f>'Матрицы DVS'!AE173</f>
        <v>13924.970400000002</v>
      </c>
      <c r="P50" s="263">
        <f>'Матрицы DVS'!BK173</f>
        <v>13924.970400000002</v>
      </c>
      <c r="Q50" s="265">
        <f>'Матрицы DVS'!AE206</f>
        <v>12239.304000000002</v>
      </c>
      <c r="R50" s="268">
        <f>'Матрицы DVS'!BK206</f>
        <v>12433.344000000003</v>
      </c>
      <c r="S50" s="256">
        <f>'Матрицы DVS'!AE239</f>
        <v>13924.970400000002</v>
      </c>
      <c r="T50" s="270">
        <f>'Матрицы DVS'!BK239</f>
        <v>13924.970400000002</v>
      </c>
      <c r="U50" s="259">
        <f>'Матрицы DVS'!AE272</f>
        <v>6695.5883400000002</v>
      </c>
      <c r="V50" s="268">
        <f>'Матрицы DVS'!BK272</f>
        <v>6914.82834</v>
      </c>
      <c r="W50" s="256">
        <f>'Матрицы DVS'!AE336</f>
        <v>6245.7683399999996</v>
      </c>
      <c r="X50" s="263">
        <f>'Матрицы DVS'!BK336</f>
        <v>6529.2683399999996</v>
      </c>
      <c r="Y50" s="265">
        <f>'Матрицы UVS'!BK651</f>
        <v>287.11730879999999</v>
      </c>
      <c r="Z50" s="268">
        <f>'Матрицы UVS'!AE651</f>
        <v>362.21330879999999</v>
      </c>
      <c r="AA50" s="256">
        <f>'Матрицы UVS'!BK745</f>
        <v>16351.552799999999</v>
      </c>
      <c r="AB50" s="263">
        <f>'Матрицы UVS'!AE745</f>
        <v>15670.8552</v>
      </c>
      <c r="AC50" s="265">
        <f>'Матрицы UVS'!BK777</f>
        <v>298.75113867918247</v>
      </c>
      <c r="AD50" s="268">
        <f>'Матрицы UVS'!AE777</f>
        <v>373.84713867918236</v>
      </c>
      <c r="AE50" s="256">
        <f>'Матрицы UVS'!BK841</f>
        <v>15780.600000000002</v>
      </c>
      <c r="AF50" s="268">
        <f>'Матрицы UVS'!AE841</f>
        <v>15161.784000000001</v>
      </c>
      <c r="AG50" s="18"/>
      <c r="AH50" s="18"/>
    </row>
    <row r="51" spans="1:34" s="136" customFormat="1">
      <c r="A51" s="27"/>
      <c r="B51" s="5">
        <f t="shared" si="14"/>
        <v>400</v>
      </c>
      <c r="C51" s="9" t="s">
        <v>8</v>
      </c>
      <c r="D51" s="133">
        <f t="shared" si="15"/>
        <v>400</v>
      </c>
      <c r="E51" s="259">
        <f>'Матрицы DVS'!AE9</f>
        <v>350.30037504000001</v>
      </c>
      <c r="F51" s="260">
        <f>'Матрицы DVS'!BK9</f>
        <v>354.22485504000002</v>
      </c>
      <c r="G51" s="256">
        <f>'Матрицы DVS'!AE42</f>
        <v>385.33041254400001</v>
      </c>
      <c r="H51" s="263">
        <f>'Матрицы DVS'!BK42</f>
        <v>389.64734054400003</v>
      </c>
      <c r="I51" s="265">
        <f>'Матрицы DVS'!AE75</f>
        <v>343.90293503999999</v>
      </c>
      <c r="J51" s="260">
        <f>'Матрицы DVS'!BK75</f>
        <v>347.88117503999996</v>
      </c>
      <c r="K51" s="256">
        <f>'Матрицы DVS'!AE108</f>
        <v>378.29322854400004</v>
      </c>
      <c r="L51" s="263">
        <f>'Матрицы DVS'!BK108</f>
        <v>382.66929254399997</v>
      </c>
      <c r="M51" s="265">
        <f>'Матрицы DVS'!AE141</f>
        <v>13086.744000000002</v>
      </c>
      <c r="N51" s="268">
        <f>'Матрицы DVS'!BK141</f>
        <v>13375.824000000001</v>
      </c>
      <c r="O51" s="256">
        <f>'Матрицы DVS'!AE174</f>
        <v>14395.418400000004</v>
      </c>
      <c r="P51" s="263">
        <f>'Матрицы DVS'!BK174</f>
        <v>14713.406400000002</v>
      </c>
      <c r="Q51" s="265">
        <f>'Матрицы DVS'!AE207</f>
        <v>12615.504000000003</v>
      </c>
      <c r="R51" s="268">
        <f>'Матрицы DVS'!BK207</f>
        <v>12908.544000000002</v>
      </c>
      <c r="S51" s="256">
        <f>'Матрицы DVS'!AE240</f>
        <v>14395.418400000004</v>
      </c>
      <c r="T51" s="270">
        <f>'Матрицы DVS'!BK240</f>
        <v>14713.406400000002</v>
      </c>
      <c r="U51" s="259">
        <f>'Матрицы DVS'!AE273</f>
        <v>7042.3126199999997</v>
      </c>
      <c r="V51" s="268">
        <f>'Матрицы DVS'!BK273</f>
        <v>7329.5926199999994</v>
      </c>
      <c r="W51" s="256">
        <f>'Матрицы DVS'!AE337</f>
        <v>6554.6926199999998</v>
      </c>
      <c r="X51" s="263">
        <f>'Матрицы DVS'!BK337</f>
        <v>6910.0126200000004</v>
      </c>
      <c r="Y51" s="265">
        <f>'Матрицы UVS'!BK652</f>
        <v>295.95012854399999</v>
      </c>
      <c r="Z51" s="268">
        <f>'Матрицы UVS'!AE652</f>
        <v>371.04612854399994</v>
      </c>
      <c r="AA51" s="256">
        <f>'Матрицы UVS'!BK746</f>
        <v>17195.745600000002</v>
      </c>
      <c r="AB51" s="263">
        <f>'Матрицы UVS'!AE746</f>
        <v>16515.048000000003</v>
      </c>
      <c r="AC51" s="265">
        <f>'Матрицы UVS'!BK778</f>
        <v>313.34812075118651</v>
      </c>
      <c r="AD51" s="268">
        <f>'Матрицы UVS'!AE778</f>
        <v>388.4441207511864</v>
      </c>
      <c r="AE51" s="256">
        <f>'Матрицы UVS'!BK842</f>
        <v>17001.335999999999</v>
      </c>
      <c r="AF51" s="268">
        <f>'Матрицы UVS'!AE842</f>
        <v>16382.52</v>
      </c>
      <c r="AG51" s="18"/>
      <c r="AH51" s="18"/>
    </row>
    <row r="52" spans="1:34" s="136" customFormat="1">
      <c r="A52" s="27"/>
      <c r="B52" s="8">
        <f t="shared" si="14"/>
        <v>450</v>
      </c>
      <c r="C52" s="9" t="s">
        <v>8</v>
      </c>
      <c r="D52" s="134">
        <f t="shared" si="15"/>
        <v>450</v>
      </c>
      <c r="E52" s="259">
        <f>'Матрицы DVS'!AE10</f>
        <v>354.85011071999998</v>
      </c>
      <c r="F52" s="260">
        <f>'Матрицы DVS'!BK10</f>
        <v>360.11859071999999</v>
      </c>
      <c r="G52" s="256">
        <f>'Матрицы DVS'!AE43</f>
        <v>390.335121792</v>
      </c>
      <c r="H52" s="263">
        <f>'Матрицы DVS'!BK43</f>
        <v>396.13044979200004</v>
      </c>
      <c r="I52" s="265">
        <f>'Матрицы DVS'!AE76</f>
        <v>348.88275072000005</v>
      </c>
      <c r="J52" s="260">
        <f>'Матрицы DVS'!BK76</f>
        <v>353.34483071999995</v>
      </c>
      <c r="K52" s="256">
        <f>'Матрицы DVS'!AE109</f>
        <v>383.7710257920001</v>
      </c>
      <c r="L52" s="263">
        <f>'Матрицы DVS'!BK109</f>
        <v>388.67931379199996</v>
      </c>
      <c r="M52" s="265">
        <f>'Матрицы DVS'!AE142</f>
        <v>13423.344000000003</v>
      </c>
      <c r="N52" s="268">
        <f>'Матрицы DVS'!BK142</f>
        <v>13811.424000000001</v>
      </c>
      <c r="O52" s="256">
        <f>'Матрицы DVS'!AE175</f>
        <v>14765.678400000004</v>
      </c>
      <c r="P52" s="263">
        <f>'Матрицы DVS'!BK175</f>
        <v>15192.566400000002</v>
      </c>
      <c r="Q52" s="265">
        <f>'Матрицы DVS'!AE208</f>
        <v>12983.784000000001</v>
      </c>
      <c r="R52" s="268">
        <f>'Матрицы DVS'!BK208</f>
        <v>13312.464</v>
      </c>
      <c r="S52" s="256">
        <f>'Матрицы DVS'!AE241</f>
        <v>14765.678400000004</v>
      </c>
      <c r="T52" s="270">
        <f>'Матрицы DVS'!BK241</f>
        <v>15192.566400000002</v>
      </c>
      <c r="U52" s="259">
        <f>'Матрицы DVS'!AE274</f>
        <v>7377.3359100000007</v>
      </c>
      <c r="V52" s="268">
        <f>'Матрицы DVS'!BK274</f>
        <v>7736.4359100000001</v>
      </c>
      <c r="W52" s="256">
        <f>'Матрицы DVS'!AE338</f>
        <v>6855.6959100000013</v>
      </c>
      <c r="X52" s="263">
        <f>'Матрицы DVS'!BK338</f>
        <v>7294.1759100000008</v>
      </c>
      <c r="Y52" s="265">
        <f>'Матрицы UVS'!BK653</f>
        <v>302.71209981599998</v>
      </c>
      <c r="Z52" s="268">
        <f>'Матрицы UVS'!AE653</f>
        <v>377.80809981599992</v>
      </c>
      <c r="AA52" s="256">
        <f>'Матрицы UVS'!BK747</f>
        <v>17783.224800000004</v>
      </c>
      <c r="AB52" s="263">
        <f>'Матрицы UVS'!AE747</f>
        <v>17102.5272</v>
      </c>
      <c r="AC52" s="265">
        <f>'Матрицы UVS'!BK779</f>
        <v>326.47471377559327</v>
      </c>
      <c r="AD52" s="268">
        <f>'Матрицы UVS'!AE779</f>
        <v>401.57071377559316</v>
      </c>
      <c r="AE52" s="256">
        <f>'Матрицы UVS'!BK843</f>
        <v>18033.576000000001</v>
      </c>
      <c r="AF52" s="268">
        <f>'Матрицы UVS'!AE843</f>
        <v>17414.759999999998</v>
      </c>
      <c r="AG52" s="18"/>
      <c r="AH52" s="18"/>
    </row>
    <row r="53" spans="1:34" s="136" customFormat="1">
      <c r="A53" s="27"/>
      <c r="B53" s="5">
        <f t="shared" si="14"/>
        <v>500</v>
      </c>
      <c r="C53" s="9" t="s">
        <v>8</v>
      </c>
      <c r="D53" s="133">
        <f t="shared" si="15"/>
        <v>500</v>
      </c>
      <c r="E53" s="259">
        <f>'Матрицы DVS'!AE11</f>
        <v>360.14229888000006</v>
      </c>
      <c r="F53" s="260">
        <f>'Матрицы DVS'!BK11</f>
        <v>366.32469887999997</v>
      </c>
      <c r="G53" s="256">
        <f>'Матрицы DVS'!AE44</f>
        <v>396.1565287680001</v>
      </c>
      <c r="H53" s="263">
        <f>'Матрицы DVS'!BK44</f>
        <v>402.95716876799997</v>
      </c>
      <c r="I53" s="265">
        <f>'Матрицы DVS'!AE77</f>
        <v>352.99221888</v>
      </c>
      <c r="J53" s="260">
        <f>'Матрицы DVS'!BK77</f>
        <v>358.79829887999995</v>
      </c>
      <c r="K53" s="256">
        <f>'Матрицы DVS'!AE110</f>
        <v>388.29144076800003</v>
      </c>
      <c r="L53" s="263">
        <f>'Матрицы DVS'!BK110</f>
        <v>394.67812876799997</v>
      </c>
      <c r="M53" s="265">
        <f>'Матрицы DVS'!AE143</f>
        <v>13811.424000000001</v>
      </c>
      <c r="N53" s="268">
        <f>'Матрицы DVS'!BK143</f>
        <v>14266.824000000001</v>
      </c>
      <c r="O53" s="256">
        <f>'Матрицы DVS'!AE176</f>
        <v>15192.566400000002</v>
      </c>
      <c r="P53" s="263">
        <f>'Матрицы DVS'!BK176</f>
        <v>15693.506400000002</v>
      </c>
      <c r="Q53" s="265">
        <f>'Матрицы DVS'!AE209</f>
        <v>13284.744000000002</v>
      </c>
      <c r="R53" s="268">
        <f>'Матрицы DVS'!BK209</f>
        <v>13712.424000000001</v>
      </c>
      <c r="S53" s="256">
        <f>'Матрицы DVS'!AE242</f>
        <v>15192.566400000002</v>
      </c>
      <c r="T53" s="270">
        <f>'Матрицы DVS'!BK242</f>
        <v>15693.506400000002</v>
      </c>
      <c r="U53" s="259">
        <f>'Матрицы DVS'!AE275</f>
        <v>7749.4428900000012</v>
      </c>
      <c r="V53" s="268">
        <f>'Матрицы DVS'!BK275</f>
        <v>8187.9228900000007</v>
      </c>
      <c r="W53" s="256">
        <f>'Матрицы DVS'!AE339</f>
        <v>7375.2228900000009</v>
      </c>
      <c r="X53" s="263">
        <f>'Матрицы DVS'!BK339</f>
        <v>7900.642890000001</v>
      </c>
      <c r="Y53" s="265">
        <f>'Матрицы UVS'!BK654</f>
        <v>310.09202952000004</v>
      </c>
      <c r="Z53" s="268">
        <f>'Матрицы UVS'!AE654</f>
        <v>385.18802952000004</v>
      </c>
      <c r="AA53" s="256">
        <f>'Матрицы UVS'!BK748</f>
        <v>18420.072000000004</v>
      </c>
      <c r="AB53" s="263">
        <f>'Матрицы UVS'!AE748</f>
        <v>17739.374400000004</v>
      </c>
      <c r="AC53" s="265">
        <f>'Матрицы UVS'!BK780</f>
        <v>340.41234496677964</v>
      </c>
      <c r="AD53" s="268">
        <f>'Матрицы UVS'!AE780</f>
        <v>415.5083449667797</v>
      </c>
      <c r="AE53" s="256">
        <f>'Матрицы UVS'!BK844</f>
        <v>19124.16</v>
      </c>
      <c r="AF53" s="268">
        <f>'Матрицы UVS'!AE844</f>
        <v>18505.344000000001</v>
      </c>
      <c r="AG53" s="18"/>
      <c r="AH53" s="18"/>
    </row>
    <row r="54" spans="1:34" s="136" customFormat="1">
      <c r="A54" s="27"/>
      <c r="B54" s="8">
        <f t="shared" si="14"/>
        <v>550</v>
      </c>
      <c r="C54" s="9" t="s">
        <v>8</v>
      </c>
      <c r="D54" s="134">
        <f t="shared" si="15"/>
        <v>550</v>
      </c>
      <c r="E54" s="259">
        <f>'Матрицы DVS'!AE12</f>
        <v>365.34669695999997</v>
      </c>
      <c r="F54" s="260">
        <f>'Матрицы DVS'!BK12</f>
        <v>373.14189696</v>
      </c>
      <c r="G54" s="256">
        <f>'Матрицы DVS'!AE45</f>
        <v>401.88136665600001</v>
      </c>
      <c r="H54" s="263">
        <f>'Матрицы DVS'!BK45</f>
        <v>410.45608665600002</v>
      </c>
      <c r="I54" s="265">
        <f>'Матрицы DVS'!AE78</f>
        <v>357.82029695999995</v>
      </c>
      <c r="J54" s="260">
        <f>'Матрицы DVS'!BK78</f>
        <v>365.93805695999993</v>
      </c>
      <c r="K54" s="256">
        <f>'Матрицы DVS'!AE111</f>
        <v>393.602326656</v>
      </c>
      <c r="L54" s="263">
        <f>'Матрицы DVS'!BK111</f>
        <v>402.53186265599993</v>
      </c>
      <c r="M54" s="265">
        <f>'Матрицы DVS'!AE144</f>
        <v>14195.544000000002</v>
      </c>
      <c r="N54" s="268">
        <f>'Матрицы DVS'!BK144</f>
        <v>14769.744000000002</v>
      </c>
      <c r="O54" s="256">
        <f>'Матрицы DVS'!AE177</f>
        <v>15615.098400000003</v>
      </c>
      <c r="P54" s="263">
        <f>'Матрицы DVS'!BK177</f>
        <v>16246.718400000003</v>
      </c>
      <c r="Q54" s="265">
        <f>'Матрицы DVS'!AE210</f>
        <v>13641.144000000002</v>
      </c>
      <c r="R54" s="268">
        <f>'Матрицы DVS'!BK210</f>
        <v>14239.104000000003</v>
      </c>
      <c r="S54" s="256">
        <f>'Матрицы DVS'!AE243</f>
        <v>15615.098400000003</v>
      </c>
      <c r="T54" s="270">
        <f>'Матрицы DVS'!BK243</f>
        <v>16246.718400000003</v>
      </c>
      <c r="U54" s="259">
        <f>'Матрицы DVS'!AE276</f>
        <v>8122.9371300000003</v>
      </c>
      <c r="V54" s="268">
        <f>'Матрицы DVS'!BK276</f>
        <v>8655.9171300000016</v>
      </c>
      <c r="W54" s="256">
        <f>'Матрицы DVS'!AE340</f>
        <v>7714.6971300000005</v>
      </c>
      <c r="X54" s="263">
        <f>'Матрицы DVS'!BK340</f>
        <v>8345.9571300000007</v>
      </c>
      <c r="Y54" s="265">
        <f>'Матрицы UVS'!BK655</f>
        <v>318.24702621599999</v>
      </c>
      <c r="Z54" s="268">
        <f>'Матрицы UVS'!AE655</f>
        <v>393.343026216</v>
      </c>
      <c r="AA54" s="256">
        <f>'Матрицы UVS'!BK749</f>
        <v>19121.097600000001</v>
      </c>
      <c r="AB54" s="263">
        <f>'Матрицы UVS'!AE749</f>
        <v>18440.400000000001</v>
      </c>
      <c r="AC54" s="265">
        <f>'Матрицы UVS'!BK781</f>
        <v>356.2017441132204</v>
      </c>
      <c r="AD54" s="268">
        <f>'Матрицы UVS'!AE781</f>
        <v>431.29774411322035</v>
      </c>
      <c r="AE54" s="256">
        <f>'Матрицы UVS'!BK845</f>
        <v>20367.335999999999</v>
      </c>
      <c r="AF54" s="268">
        <f>'Матрицы UVS'!AE845</f>
        <v>19748.520000000004</v>
      </c>
      <c r="AG54" s="18"/>
      <c r="AH54" s="18"/>
    </row>
    <row r="55" spans="1:34" s="136" customFormat="1">
      <c r="A55" s="27"/>
      <c r="B55" s="5">
        <f t="shared" si="14"/>
        <v>600</v>
      </c>
      <c r="C55" s="9" t="s">
        <v>8</v>
      </c>
      <c r="D55" s="133">
        <f t="shared" si="15"/>
        <v>600</v>
      </c>
      <c r="E55" s="259">
        <f>'Матрицы DVS'!AE13</f>
        <v>370.98558336000002</v>
      </c>
      <c r="F55" s="260">
        <f>'Матрицы DVS'!BK13</f>
        <v>380.23230336</v>
      </c>
      <c r="G55" s="256">
        <f>'Матрицы DVS'!AE46</f>
        <v>408.08414169600007</v>
      </c>
      <c r="H55" s="263">
        <f>'Матрицы DVS'!BK46</f>
        <v>418.25553369600004</v>
      </c>
      <c r="I55" s="265">
        <f>'Матрицы DVS'!AE79</f>
        <v>365.50206335999997</v>
      </c>
      <c r="J55" s="260">
        <f>'Матрицы DVS'!BK79</f>
        <v>373.18974335999997</v>
      </c>
      <c r="K55" s="256">
        <f>'Матрицы DVS'!AE112</f>
        <v>402.052269696</v>
      </c>
      <c r="L55" s="263">
        <f>'Матрицы DVS'!BK112</f>
        <v>410.50871769600002</v>
      </c>
      <c r="M55" s="265">
        <f>'Матрицы DVS'!AE145</f>
        <v>14611.344000000003</v>
      </c>
      <c r="N55" s="268">
        <f>'Матрицы DVS'!BK145</f>
        <v>15292.464000000002</v>
      </c>
      <c r="O55" s="256">
        <f>'Матрицы DVS'!AE178</f>
        <v>16072.478400000004</v>
      </c>
      <c r="P55" s="263">
        <f>'Матрицы DVS'!BK178</f>
        <v>16821.710400000004</v>
      </c>
      <c r="Q55" s="265">
        <f>'Матрицы DVS'!AE211</f>
        <v>14207.424000000001</v>
      </c>
      <c r="R55" s="268">
        <f>'Матрицы DVS'!BK211</f>
        <v>14773.704000000003</v>
      </c>
      <c r="S55" s="256">
        <f>'Матрицы DVS'!AE244</f>
        <v>16072.478400000004</v>
      </c>
      <c r="T55" s="270">
        <f>'Матрицы DVS'!BK244</f>
        <v>16821.710400000004</v>
      </c>
      <c r="U55" s="259">
        <f>'Матрицы DVS'!AE277</f>
        <v>8519.4213299999992</v>
      </c>
      <c r="V55" s="268">
        <f>'Матрицы DVS'!BK277</f>
        <v>9154.4613300000001</v>
      </c>
      <c r="W55" s="256">
        <f>'Матрицы DVS'!AE341</f>
        <v>8077.1613299999999</v>
      </c>
      <c r="X55" s="263">
        <f>'Матрицы DVS'!BK341</f>
        <v>8814.2613299999994</v>
      </c>
      <c r="Y55" s="265">
        <f>'Матрицы UVS'!BK656</f>
        <v>326.436586224</v>
      </c>
      <c r="Z55" s="268">
        <f>'Матрицы UVS'!AE656</f>
        <v>401.532586224</v>
      </c>
      <c r="AA55" s="256">
        <f>'Матрицы UVS'!BK750</f>
        <v>19831.996800000001</v>
      </c>
      <c r="AB55" s="263">
        <f>'Матрицы UVS'!AE750</f>
        <v>19151.299199999998</v>
      </c>
      <c r="AC55" s="265">
        <f>'Матрицы UVS'!BK782</f>
        <v>373.48792977762713</v>
      </c>
      <c r="AD55" s="268">
        <f>'Матрицы UVS'!AE782</f>
        <v>448.58392977762713</v>
      </c>
      <c r="AE55" s="256">
        <f>'Матрицы UVS'!BK846</f>
        <v>21727.200000000001</v>
      </c>
      <c r="AF55" s="268">
        <f>'Матрицы UVS'!AE846</f>
        <v>21108.384000000002</v>
      </c>
      <c r="AG55" s="18"/>
      <c r="AH55" s="18"/>
    </row>
    <row r="56" spans="1:34" s="136" customFormat="1">
      <c r="A56" s="27"/>
      <c r="B56" s="8">
        <f t="shared" si="14"/>
        <v>650</v>
      </c>
      <c r="C56" s="9" t="s">
        <v>8</v>
      </c>
      <c r="D56" s="134">
        <f t="shared" si="15"/>
        <v>650</v>
      </c>
      <c r="E56" s="259">
        <f>'Матрицы DVS'!AE14</f>
        <v>376.75056383999998</v>
      </c>
      <c r="F56" s="260">
        <f>'Матрицы DVS'!BK14</f>
        <v>387.61008383999996</v>
      </c>
      <c r="G56" s="256">
        <f>'Матрицы DVS'!AE47</f>
        <v>414.425620224</v>
      </c>
      <c r="H56" s="263">
        <f>'Матрицы DVS'!BK47</f>
        <v>426.37109222399999</v>
      </c>
      <c r="I56" s="265">
        <f>'Матрицы DVS'!AE80</f>
        <v>371.21328383999997</v>
      </c>
      <c r="J56" s="260">
        <f>'Матрицы DVS'!BK80</f>
        <v>380.83632383999998</v>
      </c>
      <c r="K56" s="256">
        <f>'Матрицы DVS'!AE113</f>
        <v>408.33461222400001</v>
      </c>
      <c r="L56" s="263">
        <f>'Матрицы DVS'!BK113</f>
        <v>418.91995622400003</v>
      </c>
      <c r="M56" s="265">
        <f>'Матрицы DVS'!AE146</f>
        <v>15456.623820000001</v>
      </c>
      <c r="N56" s="268">
        <f>'Матрицы DVS'!BK146</f>
        <v>16240.703820000002</v>
      </c>
      <c r="O56" s="256">
        <f>'Матрицы DVS'!AE179</f>
        <v>17002.286202000003</v>
      </c>
      <c r="P56" s="263">
        <f>'Матрицы DVS'!BK179</f>
        <v>17864.774202000004</v>
      </c>
      <c r="Q56" s="265">
        <f>'Матрицы DVS'!AE212</f>
        <v>14557.703820000001</v>
      </c>
      <c r="R56" s="268">
        <f>'Матрицы DVS'!BK212</f>
        <v>15436.82382</v>
      </c>
      <c r="S56" s="256">
        <f>'Матрицы DVS'!AE245</f>
        <v>17002.286202000003</v>
      </c>
      <c r="T56" s="270">
        <f>'Матрицы DVS'!BK245</f>
        <v>17864.774202000004</v>
      </c>
      <c r="U56" s="259">
        <f>'Матрицы DVS'!AE278</f>
        <v>8928.5515199999991</v>
      </c>
      <c r="V56" s="268">
        <f>'Матрицы DVS'!BK278</f>
        <v>9673.2115200000007</v>
      </c>
      <c r="W56" s="256">
        <f>'Матрицы DVS'!AE342</f>
        <v>8452.2715200000002</v>
      </c>
      <c r="X56" s="263">
        <f>'Матрицы DVS'!BK342</f>
        <v>9314.1115200000004</v>
      </c>
      <c r="Y56" s="265">
        <f>'Матрицы UVS'!BK657</f>
        <v>335.25804194400001</v>
      </c>
      <c r="Z56" s="268">
        <f>'Матрицы UVS'!AE657</f>
        <v>410.35404194399996</v>
      </c>
      <c r="AA56" s="256">
        <f>'Матрицы UVS'!BK751</f>
        <v>21232.373931120004</v>
      </c>
      <c r="AB56" s="263">
        <f>'Матрицы UVS'!AE751</f>
        <v>20551.676331120005</v>
      </c>
      <c r="AC56" s="265">
        <f>'Матрицы UVS'!BK783</f>
        <v>390.72502806305084</v>
      </c>
      <c r="AD56" s="268">
        <f>'Матрицы UVS'!AE783</f>
        <v>465.82102806305079</v>
      </c>
      <c r="AE56" s="256">
        <f>'Матрицы UVS'!BK847</f>
        <v>23574.545653627119</v>
      </c>
      <c r="AF56" s="268">
        <f>'Матрицы UVS'!AE847</f>
        <v>22955.729653627117</v>
      </c>
      <c r="AG56" s="18"/>
      <c r="AH56" s="18"/>
    </row>
    <row r="57" spans="1:34" s="136" customFormat="1">
      <c r="A57" s="27"/>
      <c r="B57" s="5">
        <f t="shared" si="14"/>
        <v>700</v>
      </c>
      <c r="C57" s="9" t="s">
        <v>8</v>
      </c>
      <c r="D57" s="133">
        <f t="shared" si="15"/>
        <v>700</v>
      </c>
      <c r="E57" s="259">
        <f>'Матрицы DVS'!AE15</f>
        <v>403.91963135999998</v>
      </c>
      <c r="F57" s="260">
        <f>'Матрицы DVS'!BK15</f>
        <v>416.28443135999999</v>
      </c>
      <c r="G57" s="256">
        <f>'Матрицы DVS'!AE48</f>
        <v>444.311594496</v>
      </c>
      <c r="H57" s="263">
        <f>'Матрицы DVS'!BK48</f>
        <v>457.91287449600003</v>
      </c>
      <c r="I57" s="265">
        <f>'Матрицы DVS'!AE81</f>
        <v>397.57595135999998</v>
      </c>
      <c r="J57" s="260">
        <f>'Матрицы DVS'!BK81</f>
        <v>407.84411135999994</v>
      </c>
      <c r="K57" s="256">
        <f>'Матрицы DVS'!AE114</f>
        <v>437.333546496</v>
      </c>
      <c r="L57" s="263">
        <f>'Матрицы DVS'!BK114</f>
        <v>448.62852249599996</v>
      </c>
      <c r="M57" s="265">
        <f>'Матрицы DVS'!AE147</f>
        <v>17038.824000000001</v>
      </c>
      <c r="N57" s="268">
        <f>'Матрицы DVS'!BK147</f>
        <v>17949.624</v>
      </c>
      <c r="O57" s="256">
        <f>'Матрицы DVS'!AE180</f>
        <v>18742.706400000003</v>
      </c>
      <c r="P57" s="263">
        <f>'Матрицы DVS'!BK180</f>
        <v>19744.5864</v>
      </c>
      <c r="Q57" s="265">
        <f>'Матрицы DVS'!AE213</f>
        <v>16571.544000000002</v>
      </c>
      <c r="R57" s="268">
        <f>'Матрицы DVS'!BK213</f>
        <v>17327.904000000002</v>
      </c>
      <c r="S57" s="256">
        <f>'Матрицы DVS'!AE246</f>
        <v>18742.706400000003</v>
      </c>
      <c r="T57" s="270">
        <f>'Матрицы DVS'!BK246</f>
        <v>19744.5864</v>
      </c>
      <c r="U57" s="259">
        <f>'Матрицы DVS'!AE279</f>
        <v>10695.236580000003</v>
      </c>
      <c r="V57" s="268">
        <f>'Матрицы DVS'!BK279</f>
        <v>11564.636580000002</v>
      </c>
      <c r="W57" s="256">
        <f>'Матрицы DVS'!AE343</f>
        <v>12058.55658</v>
      </c>
      <c r="X57" s="263">
        <f>'Матрицы DVS'!BK343</f>
        <v>12153.05658</v>
      </c>
      <c r="Y57" s="265">
        <f>'Матрицы UVS'!BK658</f>
        <v>358.07846457599993</v>
      </c>
      <c r="Z57" s="268">
        <f>'Матрицы UVS'!AE658</f>
        <v>442.12046457599996</v>
      </c>
      <c r="AA57" s="256">
        <f>'Матрицы UVS'!BK752</f>
        <v>23341.636047840002</v>
      </c>
      <c r="AB57" s="263">
        <f>'Матрицы UVS'!AE752</f>
        <v>22660.938447840002</v>
      </c>
      <c r="AC57" s="265">
        <f>'Матрицы UVS'!BK784</f>
        <v>420.28922242169483</v>
      </c>
      <c r="AD57" s="268">
        <f>'Матрицы UVS'!AE784</f>
        <v>504.33122242169492</v>
      </c>
      <c r="AE57" s="256">
        <f>'Матрицы UVS'!BK848</f>
        <v>26107.65725084746</v>
      </c>
      <c r="AF57" s="268">
        <f>'Матрицы UVS'!AE848</f>
        <v>25488.841250847461</v>
      </c>
      <c r="AG57" s="18"/>
      <c r="AH57" s="18"/>
    </row>
    <row r="58" spans="1:34" s="136" customFormat="1">
      <c r="A58" s="27"/>
      <c r="B58" s="8">
        <f t="shared" si="14"/>
        <v>750</v>
      </c>
      <c r="C58" s="9" t="s">
        <v>8</v>
      </c>
      <c r="D58" s="134">
        <f t="shared" si="15"/>
        <v>750</v>
      </c>
      <c r="E58" s="259">
        <f>'Матрицы DVS'!AE16</f>
        <v>411.88471295999994</v>
      </c>
      <c r="F58" s="260">
        <f>'Матрицы DVS'!BK16</f>
        <v>426.29239295999997</v>
      </c>
      <c r="G58" s="256">
        <f>'Матрицы DVS'!AE49</f>
        <v>453.07318425599999</v>
      </c>
      <c r="H58" s="263">
        <f>'Матрицы DVS'!BK49</f>
        <v>468.92163225600001</v>
      </c>
      <c r="I58" s="265">
        <f>'Матрицы DVS'!AE82</f>
        <v>408.87415296</v>
      </c>
      <c r="J58" s="260">
        <f>'Матрицы DVS'!BK82</f>
        <v>421.72279295999999</v>
      </c>
      <c r="K58" s="256">
        <f>'Матрицы DVS'!AE115</f>
        <v>449.76156825600003</v>
      </c>
      <c r="L58" s="263">
        <f>'Матрицы DVS'!BK115</f>
        <v>463.89507225600005</v>
      </c>
      <c r="M58" s="265">
        <f>'Матрицы DVS'!AE148</f>
        <v>17635.91676</v>
      </c>
      <c r="N58" s="268">
        <f>'Матрицы DVS'!BK148</f>
        <v>18685.316759999998</v>
      </c>
      <c r="O58" s="256">
        <f>'Матрицы DVS'!AE181</f>
        <v>19399.508436</v>
      </c>
      <c r="P58" s="263">
        <f>'Матрицы DVS'!BK181</f>
        <v>20553.848436</v>
      </c>
      <c r="Q58" s="265">
        <f>'Матрицы DVS'!AE214</f>
        <v>17608.196759999999</v>
      </c>
      <c r="R58" s="268">
        <f>'Матрицы DVS'!BK214</f>
        <v>18542.75676</v>
      </c>
      <c r="S58" s="256">
        <f>'Матрицы DVS'!AE247</f>
        <v>19399.508436</v>
      </c>
      <c r="T58" s="270">
        <f>'Матрицы DVS'!BK247</f>
        <v>20553.848436</v>
      </c>
      <c r="U58" s="259">
        <f>'Матрицы DVS'!AE280</f>
        <v>11259.061379999999</v>
      </c>
      <c r="V58" s="268">
        <f>'Матрицы DVS'!BK280</f>
        <v>12253.20138</v>
      </c>
      <c r="W58" s="256">
        <f>'Матрицы DVS'!AE344</f>
        <v>12871.861379999998</v>
      </c>
      <c r="X58" s="263">
        <f>'Матрицы DVS'!BK344</f>
        <v>14089.021379999998</v>
      </c>
      <c r="Y58" s="265">
        <f>'Матрицы UVS'!BK659</f>
        <v>398.72910587999996</v>
      </c>
      <c r="Z58" s="268">
        <f>'Матрицы UVS'!AE659</f>
        <v>453.79110587999992</v>
      </c>
      <c r="AA58" s="256">
        <f>'Матрицы UVS'!BK753</f>
        <v>24369.292184159996</v>
      </c>
      <c r="AB58" s="263">
        <f>'Матрицы UVS'!AE753</f>
        <v>23688.594584160001</v>
      </c>
      <c r="AC58" s="265">
        <f>'Матрицы UVS'!BK785</f>
        <v>471.19666706237285</v>
      </c>
      <c r="AD58" s="268">
        <f>'Матрицы UVS'!AE785</f>
        <v>526.25866706237287</v>
      </c>
      <c r="AE58" s="256">
        <f>'Матрицы UVS'!BK849</f>
        <v>27755.289833084749</v>
      </c>
      <c r="AF58" s="268">
        <f>'Матрицы UVS'!AE849</f>
        <v>27136.47383308475</v>
      </c>
      <c r="AG58" s="18"/>
      <c r="AH58" s="18"/>
    </row>
    <row r="59" spans="1:34" s="136" customFormat="1">
      <c r="A59" s="27"/>
      <c r="B59" s="5">
        <f t="shared" si="14"/>
        <v>800</v>
      </c>
      <c r="C59" s="9" t="s">
        <v>8</v>
      </c>
      <c r="D59" s="133">
        <f t="shared" si="15"/>
        <v>800</v>
      </c>
      <c r="E59" s="259">
        <f>'Матрицы DVS'!AE17</f>
        <v>418.95237887999997</v>
      </c>
      <c r="F59" s="260">
        <f>'Матрицы DVS'!BK17</f>
        <v>435.83301888</v>
      </c>
      <c r="G59" s="256">
        <f>'Матрицы DVS'!AE50</f>
        <v>460.84761676800002</v>
      </c>
      <c r="H59" s="263">
        <f>'Матрицы DVS'!BK50</f>
        <v>479.41632076800005</v>
      </c>
      <c r="I59" s="265">
        <f>'Матрицы DVS'!AE83</f>
        <v>420.02757887999996</v>
      </c>
      <c r="J59" s="260">
        <f>'Матрицы DVS'!BK83</f>
        <v>434.59653887999991</v>
      </c>
      <c r="K59" s="256">
        <f>'Матрицы DVS'!AE116</f>
        <v>462.03033676799998</v>
      </c>
      <c r="L59" s="263">
        <f>'Матрицы DVS'!BK116</f>
        <v>478.05619276799996</v>
      </c>
      <c r="M59" s="265">
        <f>'Матрицы DVS'!AE149</f>
        <v>18143.664000000004</v>
      </c>
      <c r="N59" s="268">
        <f>'Матрицы DVS'!BK149</f>
        <v>19387.103999999999</v>
      </c>
      <c r="O59" s="256">
        <f>'Матрицы DVS'!AE182</f>
        <v>19958.030400000007</v>
      </c>
      <c r="P59" s="263">
        <f>'Матрицы DVS'!BK182</f>
        <v>21325.814399999999</v>
      </c>
      <c r="Q59" s="265">
        <f>'Матрицы DVS'!AE215</f>
        <v>18222.864000000005</v>
      </c>
      <c r="R59" s="268">
        <f>'Матрицы DVS'!BK215</f>
        <v>19296.024000000001</v>
      </c>
      <c r="S59" s="256">
        <f>'Матрицы DVS'!AE248</f>
        <v>19958.030400000007</v>
      </c>
      <c r="T59" s="270">
        <f>'Матрицы DVS'!BK248</f>
        <v>21325.814399999999</v>
      </c>
      <c r="U59" s="259">
        <f>'Матрицы DVS'!AE281</f>
        <v>11774.906640000001</v>
      </c>
      <c r="V59" s="268">
        <f>'Матрицы DVS'!BK281</f>
        <v>12908.906640000001</v>
      </c>
      <c r="W59" s="256">
        <f>'Матрицы DVS'!AE345</f>
        <v>13058.84664</v>
      </c>
      <c r="X59" s="263">
        <f>'Матрицы DVS'!BK345</f>
        <v>14453.666639999999</v>
      </c>
      <c r="Y59" s="265">
        <f>'Матрицы UVS'!BK660</f>
        <v>410.10444249599999</v>
      </c>
      <c r="Z59" s="268">
        <f>'Матрицы UVS'!AE660</f>
        <v>465.166442496</v>
      </c>
      <c r="AA59" s="256">
        <f>'Матрицы UVS'!BK754</f>
        <v>25330.371623040006</v>
      </c>
      <c r="AB59" s="263">
        <f>'Матрицы UVS'!AE754</f>
        <v>24649.674023040006</v>
      </c>
      <c r="AC59" s="265">
        <f>'Матрицы UVS'!BK786</f>
        <v>493.12278100067795</v>
      </c>
      <c r="AD59" s="268">
        <f>'Матрицы UVS'!AE786</f>
        <v>548.18478100067796</v>
      </c>
      <c r="AE59" s="256">
        <f>'Матрицы UVS'!BK850</f>
        <v>29550.480020338986</v>
      </c>
      <c r="AF59" s="268">
        <f>'Матрицы UVS'!AE850</f>
        <v>28931.664020338987</v>
      </c>
      <c r="AG59" s="18"/>
      <c r="AH59" s="18"/>
    </row>
    <row r="60" spans="1:34" s="136" customFormat="1">
      <c r="A60" s="27"/>
      <c r="B60" s="8">
        <f t="shared" si="14"/>
        <v>850</v>
      </c>
      <c r="C60" s="9" t="s">
        <v>8</v>
      </c>
      <c r="D60" s="134">
        <f t="shared" si="15"/>
        <v>850</v>
      </c>
      <c r="E60" s="259">
        <f>'Матрицы DVS'!AE18</f>
        <v>427.42522367999999</v>
      </c>
      <c r="F60" s="260">
        <f>'Матрицы DVS'!BK18</f>
        <v>445.59610367999994</v>
      </c>
      <c r="G60" s="256">
        <f>'Матрицы DVS'!AE51</f>
        <v>470.16774604800003</v>
      </c>
      <c r="H60" s="263">
        <f>'Матрицы DVS'!BK51</f>
        <v>490.15571404799999</v>
      </c>
      <c r="I60" s="265">
        <f>'Матрицы DVS'!AE84</f>
        <v>427.58650367999996</v>
      </c>
      <c r="J60" s="260">
        <f>'Матрицы DVS'!BK84</f>
        <v>444.84346368000001</v>
      </c>
      <c r="K60" s="256">
        <f>'Матрицы DVS'!AE117</f>
        <v>470.34515404799998</v>
      </c>
      <c r="L60" s="263">
        <f>'Матрицы DVS'!BK117</f>
        <v>489.32781004800006</v>
      </c>
      <c r="M60" s="265">
        <f>'Матрицы DVS'!AE150</f>
        <v>18825.760139999999</v>
      </c>
      <c r="N60" s="268">
        <f>'Матрицы DVS'!BK150</f>
        <v>20152.360140000001</v>
      </c>
      <c r="O60" s="256">
        <f>'Матрицы DVS'!AE183</f>
        <v>20708.336154000001</v>
      </c>
      <c r="P60" s="263">
        <f>'Матрицы DVS'!BK183</f>
        <v>22167.596154000003</v>
      </c>
      <c r="Q60" s="265">
        <f>'Матрицы DVS'!AE216</f>
        <v>18841.600140000002</v>
      </c>
      <c r="R60" s="268">
        <f>'Матрицы DVS'!BK216</f>
        <v>27478.888139999999</v>
      </c>
      <c r="S60" s="256">
        <f>'Матрицы DVS'!AE249</f>
        <v>20708.336154000001</v>
      </c>
      <c r="T60" s="270">
        <f>'Матрицы DVS'!BK249</f>
        <v>22167.596154000003</v>
      </c>
      <c r="U60" s="259">
        <f>'Матрицы DVS'!AE282</f>
        <v>12344.193539999998</v>
      </c>
      <c r="V60" s="268">
        <f>'Матрицы DVS'!BK282</f>
        <v>13621.83354</v>
      </c>
      <c r="W60" s="256">
        <f>'Матрицы DVS'!AE346</f>
        <v>13567.653539999999</v>
      </c>
      <c r="X60" s="263">
        <f>'Матрицы DVS'!BK346</f>
        <v>15098.553539999999</v>
      </c>
      <c r="Y60" s="265">
        <f>'Матрицы UVS'!BK661</f>
        <v>422.04270242399997</v>
      </c>
      <c r="Z60" s="268">
        <f>'Матрицы UVS'!AE661</f>
        <v>477.10470242399998</v>
      </c>
      <c r="AA60" s="256">
        <f>'Матрицы UVS'!BK755</f>
        <v>26376.322059119997</v>
      </c>
      <c r="AB60" s="263">
        <f>'Матрицы UVS'!AE755</f>
        <v>25695.624459120001</v>
      </c>
      <c r="AC60" s="265">
        <f>'Матрицы UVS'!BK787</f>
        <v>516.78941346508475</v>
      </c>
      <c r="AD60" s="268">
        <f>'Матрицы UVS'!AE787</f>
        <v>571.85141346508476</v>
      </c>
      <c r="AE60" s="256">
        <f>'Матрицы UVS'!BK851</f>
        <v>31351.228671661018</v>
      </c>
      <c r="AF60" s="268">
        <f>'Матрицы UVS'!AE851</f>
        <v>30732.412671661023</v>
      </c>
      <c r="AG60" s="18"/>
      <c r="AH60" s="18"/>
    </row>
    <row r="61" spans="1:34" s="136" customFormat="1">
      <c r="A61" s="27"/>
      <c r="B61" s="5">
        <f t="shared" si="14"/>
        <v>900</v>
      </c>
      <c r="C61" s="9" t="s">
        <v>8</v>
      </c>
      <c r="D61" s="133">
        <f t="shared" si="15"/>
        <v>900</v>
      </c>
      <c r="E61" s="259">
        <f>'Матрицы DVS'!AE19</f>
        <v>443.65044863999998</v>
      </c>
      <c r="F61" s="260">
        <f>'Матрицы DVS'!BK19</f>
        <v>464.07924863999995</v>
      </c>
      <c r="G61" s="256">
        <f>'Матрицы DVS'!AE52</f>
        <v>488.01549350400001</v>
      </c>
      <c r="H61" s="263">
        <f>'Матрицы DVS'!BK52</f>
        <v>510.487173504</v>
      </c>
      <c r="I61" s="265">
        <f>'Матрицы DVS'!AE85</f>
        <v>444.18804863999986</v>
      </c>
      <c r="J61" s="260">
        <f>'Матрицы DVS'!BK85</f>
        <v>463.70292863999998</v>
      </c>
      <c r="K61" s="256">
        <f>'Матрицы DVS'!AE118</f>
        <v>488.6068535039999</v>
      </c>
      <c r="L61" s="263">
        <f>'Матрицы DVS'!BK118</f>
        <v>510.073221504</v>
      </c>
      <c r="M61" s="265">
        <f>'Матрицы DVS'!AE151</f>
        <v>19964.477939999997</v>
      </c>
      <c r="N61" s="268">
        <f>'Матрицы DVS'!BK151</f>
        <v>21469.277939999996</v>
      </c>
      <c r="O61" s="256">
        <f>'Матрицы DVS'!AE184</f>
        <v>21960.925733999997</v>
      </c>
      <c r="P61" s="263">
        <f>'Матрицы DVS'!BK184</f>
        <v>23616.205733999999</v>
      </c>
      <c r="Q61" s="265">
        <f>'Матрицы DVS'!AE217</f>
        <v>20004.077939999996</v>
      </c>
      <c r="R61" s="268">
        <f>'Матрицы DVS'!BK217</f>
        <v>28799.765939999994</v>
      </c>
      <c r="S61" s="256">
        <f>'Матрицы DVS'!AE250</f>
        <v>21960.925733999997</v>
      </c>
      <c r="T61" s="270">
        <f>'Матрицы DVS'!BK250</f>
        <v>23616.205733999999</v>
      </c>
      <c r="U61" s="259">
        <f>'Матрицы DVS'!AE283</f>
        <v>16129.76967</v>
      </c>
      <c r="V61" s="268">
        <f>'Матрицы DVS'!BK283</f>
        <v>17558.609669999998</v>
      </c>
      <c r="W61" s="256">
        <f>'Матрицы DVS'!AE347</f>
        <v>14646.298085999997</v>
      </c>
      <c r="X61" s="263">
        <f>'Матрицы DVS'!BK347</f>
        <v>16092.669627574302</v>
      </c>
      <c r="Y61" s="265">
        <f>'Матрицы UVS'!BK662</f>
        <v>443.205990864</v>
      </c>
      <c r="Z61" s="268">
        <f>'Матрицы UVS'!AE662</f>
        <v>498.26799086399996</v>
      </c>
      <c r="AA61" s="256">
        <f>'Матрицы UVS'!BK756</f>
        <v>29750.912238960005</v>
      </c>
      <c r="AB61" s="263">
        <f>'Матрицы UVS'!AE756</f>
        <v>27512.509038960001</v>
      </c>
      <c r="AC61" s="265">
        <f>'Матрицы UVS'!BK788</f>
        <v>550.27029686644073</v>
      </c>
      <c r="AD61" s="268">
        <f>'Матрицы UVS'!AE788</f>
        <v>605.33229686644063</v>
      </c>
      <c r="AE61" s="256">
        <f>'Матрицы UVS'!BK852</f>
        <v>35458.479325220345</v>
      </c>
      <c r="AF61" s="268">
        <f>'Матрицы UVS'!AE852</f>
        <v>33423.567325220341</v>
      </c>
      <c r="AG61" s="18"/>
      <c r="AH61" s="18"/>
    </row>
    <row r="62" spans="1:34" s="136" customFormat="1">
      <c r="A62" s="27"/>
      <c r="B62" s="8">
        <f t="shared" si="14"/>
        <v>950</v>
      </c>
      <c r="C62" s="9" t="s">
        <v>8</v>
      </c>
      <c r="D62" s="134">
        <f t="shared" si="15"/>
        <v>950</v>
      </c>
      <c r="E62" s="259">
        <f>'Матрицы DVS'!AE20</f>
        <v>452.68449407999998</v>
      </c>
      <c r="F62" s="260">
        <f>'Матрицы DVS'!BK20</f>
        <v>475.26369407999999</v>
      </c>
      <c r="G62" s="256">
        <f>'Матрицы DVS'!AE53</f>
        <v>497.95294348800002</v>
      </c>
      <c r="H62" s="263">
        <f>'Матрицы DVS'!BK53</f>
        <v>522.79006348799999</v>
      </c>
      <c r="I62" s="265">
        <f>'Матрицы DVS'!AE86</f>
        <v>452.68449407999998</v>
      </c>
      <c r="J62" s="260">
        <f>'Матрицы DVS'!BK86</f>
        <v>474.83361407999996</v>
      </c>
      <c r="K62" s="256">
        <f>'Матрицы DVS'!AE119</f>
        <v>497.95294348800002</v>
      </c>
      <c r="L62" s="263">
        <f>'Матрицы DVS'!BK119</f>
        <v>522.31697548800003</v>
      </c>
      <c r="M62" s="265">
        <f>'Матрицы DVS'!AE152</f>
        <v>21511.091580000004</v>
      </c>
      <c r="N62" s="268">
        <f>'Матрицы DVS'!BK152</f>
        <v>23198.051580000003</v>
      </c>
      <c r="O62" s="256">
        <f>'Матрицы DVS'!AE185</f>
        <v>23662.200738000007</v>
      </c>
      <c r="P62" s="263">
        <f>'Матрицы DVS'!BK185</f>
        <v>25517.856738000006</v>
      </c>
      <c r="Q62" s="265">
        <f>'Матрицы DVS'!AE218</f>
        <v>20905.211579999999</v>
      </c>
      <c r="R62" s="268">
        <f>'Матрицы DVS'!BK218</f>
        <v>29791.979579999999</v>
      </c>
      <c r="S62" s="256">
        <f>'Матрицы DVS'!AE251</f>
        <v>23662.200738000007</v>
      </c>
      <c r="T62" s="270">
        <f>'Матрицы DVS'!BK251</f>
        <v>25517.856738000006</v>
      </c>
      <c r="U62" s="259">
        <f>'Матрицы DVS'!AE284</f>
        <v>16405.87599</v>
      </c>
      <c r="V62" s="268">
        <f>'Матрицы DVS'!BK284</f>
        <v>18326.115990000002</v>
      </c>
      <c r="W62" s="256">
        <f>'Матрицы DVS'!AE348</f>
        <v>15214.680053999997</v>
      </c>
      <c r="X62" s="263">
        <f>'Матрицы DVS'!BK348</f>
        <v>17070.423687517956</v>
      </c>
      <c r="Y62" s="265">
        <f>'Матрицы UVS'!BK663</f>
        <v>456.43243245599996</v>
      </c>
      <c r="Z62" s="268">
        <f>'Матрицы UVS'!AE663</f>
        <v>511.49443245600003</v>
      </c>
      <c r="AA62" s="256">
        <f>'Матрицы UVS'!BK757</f>
        <v>32386.792191600009</v>
      </c>
      <c r="AB62" s="263">
        <f>'Матрицы UVS'!AE757</f>
        <v>30148.388991600004</v>
      </c>
      <c r="AC62" s="265">
        <f>'Матрицы UVS'!BK789</f>
        <v>576.98237023118634</v>
      </c>
      <c r="AD62" s="268">
        <f>'Матрицы UVS'!AE789</f>
        <v>632.04437023118646</v>
      </c>
      <c r="AE62" s="256">
        <f>'Матрицы UVS'!BK853</f>
        <v>38174.533707050847</v>
      </c>
      <c r="AF62" s="268">
        <f>'Матрицы UVS'!AE853</f>
        <v>36139.62170705085</v>
      </c>
      <c r="AG62" s="18"/>
      <c r="AH62" s="18"/>
    </row>
    <row r="63" spans="1:34" s="136" customFormat="1">
      <c r="A63" s="27"/>
      <c r="B63" s="5">
        <f t="shared" si="14"/>
        <v>1000</v>
      </c>
      <c r="C63" s="9" t="s">
        <v>8</v>
      </c>
      <c r="D63" s="133">
        <f t="shared" si="15"/>
        <v>1000</v>
      </c>
      <c r="E63" s="259">
        <f>'Матрицы DVS'!AE21</f>
        <v>474.28835327999997</v>
      </c>
      <c r="F63" s="260">
        <f>'Матрицы DVS'!BK21</f>
        <v>499.77059327999996</v>
      </c>
      <c r="G63" s="256">
        <f>'Матрицы DVS'!AE54</f>
        <v>521.71718860800001</v>
      </c>
      <c r="H63" s="263">
        <f>'Матрицы DVS'!BK54</f>
        <v>549.74765260799995</v>
      </c>
      <c r="I63" s="265">
        <f>'Матрицы DVS'!AE87</f>
        <v>464.61155327999995</v>
      </c>
      <c r="J63" s="260">
        <f>'Матрицы DVS'!BK87</f>
        <v>631.78625327999998</v>
      </c>
      <c r="K63" s="256">
        <f>'Матрицы DVS'!AE120</f>
        <v>511.07270860799997</v>
      </c>
      <c r="L63" s="263">
        <f>'Матрицы DVS'!BK120</f>
        <v>549.74765260799995</v>
      </c>
      <c r="M63" s="265">
        <f>'Матрицы DVS'!AE153</f>
        <v>22222.464000000004</v>
      </c>
      <c r="N63" s="268">
        <f>'Матрицы DVS'!BK153</f>
        <v>24099.504000000001</v>
      </c>
      <c r="O63" s="256">
        <f>'Матрицы DVS'!AE186</f>
        <v>24444.710400000007</v>
      </c>
      <c r="P63" s="263">
        <f>'Матрицы DVS'!BK186</f>
        <v>26509.454400000002</v>
      </c>
      <c r="Q63" s="265">
        <f>'Матрицы DVS'!AE219</f>
        <v>21509.664000000004</v>
      </c>
      <c r="R63" s="268">
        <f>'Матрицы DVS'!BK219</f>
        <v>30538.991999999998</v>
      </c>
      <c r="S63" s="256">
        <f>'Матрицы DVS'!AE252</f>
        <v>24444.710400000007</v>
      </c>
      <c r="T63" s="270">
        <f>'Матрицы DVS'!BK252</f>
        <v>26509.454400000002</v>
      </c>
      <c r="U63" s="259">
        <f>'Матрицы DVS'!AE285</f>
        <v>18132.797339999997</v>
      </c>
      <c r="V63" s="268">
        <f>'Матрицы DVS'!BK285</f>
        <v>20098.39734</v>
      </c>
      <c r="W63" s="256">
        <f>'Матрицы DVS'!AE349</f>
        <v>20043.546264000001</v>
      </c>
      <c r="X63" s="263">
        <f>'Матрицы DVS'!BK349</f>
        <v>22149.772980686179</v>
      </c>
      <c r="Y63" s="265">
        <f>'Матрицы UVS'!BK664</f>
        <v>488.09781551999998</v>
      </c>
      <c r="Z63" s="268">
        <f>'Матрицы UVS'!AE664</f>
        <v>543.15981551999994</v>
      </c>
      <c r="AA63" s="256">
        <f>'Матрицы UVS'!BK758</f>
        <v>33632.314742400013</v>
      </c>
      <c r="AB63" s="263">
        <f>'Матрицы UVS'!AE758</f>
        <v>31393.911542400005</v>
      </c>
      <c r="AC63" s="265">
        <f>'Матрицы UVS'!BK790</f>
        <v>612.78611685152532</v>
      </c>
      <c r="AD63" s="268">
        <f>'Матрицы UVS'!AE790</f>
        <v>667.84811685152545</v>
      </c>
      <c r="AE63" s="256">
        <f>'Матрицы UVS'!BK854</f>
        <v>40371.76954576272</v>
      </c>
      <c r="AF63" s="268">
        <f>'Матрицы UVS'!AE854</f>
        <v>38336.857545762716</v>
      </c>
      <c r="AG63" s="18"/>
      <c r="AH63" s="18"/>
    </row>
    <row r="64" spans="1:34" s="136" customFormat="1">
      <c r="A64" s="27"/>
      <c r="B64" s="8">
        <f t="shared" si="14"/>
        <v>1050</v>
      </c>
      <c r="C64" s="9" t="s">
        <v>8</v>
      </c>
      <c r="D64" s="134">
        <f t="shared" si="15"/>
        <v>1050</v>
      </c>
      <c r="E64" s="259">
        <f>'Матрицы DVS'!AE22</f>
        <v>490.78941004799992</v>
      </c>
      <c r="F64" s="260">
        <f>'Матрицы DVS'!BK22</f>
        <v>525.36070268344406</v>
      </c>
      <c r="G64" s="256">
        <f>'Матрицы DVS'!AE55</f>
        <v>539.86835105279999</v>
      </c>
      <c r="H64" s="263">
        <f>'Матрицы DVS'!BK55</f>
        <v>577.89677295178853</v>
      </c>
      <c r="I64" s="265">
        <f>'Матрицы DVS'!AE88</f>
        <v>471.026723328</v>
      </c>
      <c r="J64" s="260">
        <f>'Матрицы DVS'!BK88</f>
        <v>641.42650754957924</v>
      </c>
      <c r="K64" s="256">
        <f>'Матрицы DVS'!AE121</f>
        <v>518.12939566080001</v>
      </c>
      <c r="L64" s="263">
        <f>'Матрицы DVS'!BK121</f>
        <v>577.89677295178853</v>
      </c>
      <c r="M64" s="265">
        <f>'Матрицы DVS'!AE154</f>
        <v>23296.141175999997</v>
      </c>
      <c r="N64" s="268">
        <f>'Матрицы DVS'!BK154</f>
        <v>25833.083775000003</v>
      </c>
      <c r="O64" s="256">
        <f>'Матрицы DVS'!AE187</f>
        <v>25625.755293599999</v>
      </c>
      <c r="P64" s="263">
        <f>'Матрицы DVS'!BK187</f>
        <v>28416.392152500004</v>
      </c>
      <c r="Q64" s="265">
        <f>'Матрицы DVS'!AE220</f>
        <v>29459.079803999997</v>
      </c>
      <c r="R64" s="268">
        <f>'Матрицы DVS'!BK220</f>
        <v>31420.847967115384</v>
      </c>
      <c r="S64" s="256">
        <f>'Матрицы DVS'!AE253</f>
        <v>25625.755293599999</v>
      </c>
      <c r="T64" s="270">
        <f>'Матрицы DVS'!BK253</f>
        <v>28416.392152500004</v>
      </c>
      <c r="U64" s="259">
        <f>'Матрицы DVS'!AE286</f>
        <v>18840.110562000002</v>
      </c>
      <c r="V64" s="268">
        <f>'Матрицы DVS'!BK286</f>
        <v>20084.870866699992</v>
      </c>
      <c r="W64" s="256">
        <f>'Матрицы DVS'!AE350</f>
        <v>21174.793289999998</v>
      </c>
      <c r="X64" s="263">
        <f>'Матрицы DVS'!BK350</f>
        <v>22762.214580447177</v>
      </c>
      <c r="Y64" s="265">
        <f>'Матрицы UVS'!BK665</f>
        <v>512.63491389599994</v>
      </c>
      <c r="Z64" s="268">
        <f>'Матрицы UVS'!AE665</f>
        <v>567.69691389599996</v>
      </c>
      <c r="AA64" s="256">
        <f>'Матрицы UVS'!BK759</f>
        <v>35418.083659200005</v>
      </c>
      <c r="AB64" s="263">
        <f>'Матрицы UVS'!AE759</f>
        <v>33179.680459200004</v>
      </c>
      <c r="AC64" s="265">
        <f>'Матрицы UVS'!BK791</f>
        <v>645.78813666915244</v>
      </c>
      <c r="AD64" s="268">
        <f>'Матрицы UVS'!AE791</f>
        <v>700.85013666915256</v>
      </c>
      <c r="AE64" s="256">
        <f>'Матрицы UVS'!BK855</f>
        <v>42670.026651254237</v>
      </c>
      <c r="AF64" s="268">
        <f>'Матрицы UVS'!AE855</f>
        <v>40635.11465125424</v>
      </c>
      <c r="AG64" s="18"/>
      <c r="AH64" s="18"/>
    </row>
    <row r="65" spans="1:34" s="136" customFormat="1">
      <c r="A65" s="27"/>
      <c r="B65" s="5">
        <f t="shared" si="14"/>
        <v>1100</v>
      </c>
      <c r="C65" s="9" t="s">
        <v>8</v>
      </c>
      <c r="D65" s="133">
        <f t="shared" si="15"/>
        <v>1100</v>
      </c>
      <c r="E65" s="259">
        <f>'Матрицы DVS'!AE23</f>
        <v>495.97256755199999</v>
      </c>
      <c r="F65" s="260">
        <f>'Матрицы DVS'!BK23</f>
        <v>532.10620874005019</v>
      </c>
      <c r="G65" s="256">
        <f>'Матрицы DVS'!AE56</f>
        <v>545.56982430720007</v>
      </c>
      <c r="H65" s="263">
        <f>'Матрицы DVS'!BK56</f>
        <v>585.31682961405522</v>
      </c>
      <c r="I65" s="265">
        <f>'Матрицы DVS'!AE89</f>
        <v>481.40511283199999</v>
      </c>
      <c r="J65" s="260">
        <f>'Матрицы DVS'!BK89</f>
        <v>654.42399144184401</v>
      </c>
      <c r="K65" s="256">
        <f>'Матрицы DVS'!AE122</f>
        <v>529.54562411519998</v>
      </c>
      <c r="L65" s="263">
        <f>'Матрицы DVS'!BK122</f>
        <v>585.31682961405522</v>
      </c>
      <c r="M65" s="265">
        <f>'Матрицы DVS'!AE155</f>
        <v>23818.562592000002</v>
      </c>
      <c r="N65" s="268">
        <f>'Матрицы DVS'!BK155</f>
        <v>26480.192411655476</v>
      </c>
      <c r="O65" s="256">
        <f>'Матрицы DVS'!AE188</f>
        <v>26200.418851200004</v>
      </c>
      <c r="P65" s="263">
        <f>'Матрицы DVS'!BK188</f>
        <v>29128.211652821028</v>
      </c>
      <c r="Q65" s="265">
        <f>'Матрицы DVS'!AE221</f>
        <v>30103.721472000001</v>
      </c>
      <c r="R65" s="268">
        <f>'Матрицы DVS'!BK221</f>
        <v>32205.327842814393</v>
      </c>
      <c r="S65" s="256">
        <f>'Матрицы DVS'!AE254</f>
        <v>26200.418851200004</v>
      </c>
      <c r="T65" s="270">
        <f>'Матрицы DVS'!BK254</f>
        <v>29128.211652821028</v>
      </c>
      <c r="U65" s="259">
        <f>'Матрицы DVS'!AE287</f>
        <v>19594.341143999998</v>
      </c>
      <c r="V65" s="268">
        <f>'Матрицы DVS'!BK287</f>
        <v>20966.391585939698</v>
      </c>
      <c r="W65" s="256">
        <f>'Матрицы DVS'!AE351</f>
        <v>21882.913164000001</v>
      </c>
      <c r="X65" s="263">
        <f>'Матрицы DVS'!BK351</f>
        <v>23616.036391461232</v>
      </c>
      <c r="Y65" s="265">
        <f>'Матрицы UVS'!BK666</f>
        <v>597.74943782399998</v>
      </c>
      <c r="Z65" s="268">
        <f>'Матрицы UVS'!AE666</f>
        <v>583.25943782399997</v>
      </c>
      <c r="AA65" s="256">
        <f>'Матрицы UVS'!BK760</f>
        <v>37096.601583359996</v>
      </c>
      <c r="AB65" s="263">
        <f>'Матрицы UVS'!AE760</f>
        <v>34858.198383360002</v>
      </c>
      <c r="AC65" s="265">
        <f>'Матрицы UVS'!BK792</f>
        <v>745.77787171525426</v>
      </c>
      <c r="AD65" s="268">
        <f>'Матрицы UVS'!AE792</f>
        <v>731.28787171525414</v>
      </c>
      <c r="AE65" s="256">
        <f>'Матрицы UVS'!BK856</f>
        <v>45354.988777627121</v>
      </c>
      <c r="AF65" s="268">
        <f>'Матрицы UVS'!AE856</f>
        <v>43320.076777627117</v>
      </c>
      <c r="AG65" s="18"/>
      <c r="AH65" s="18"/>
    </row>
    <row r="66" spans="1:34" s="136" customFormat="1">
      <c r="A66" s="27"/>
      <c r="B66" s="8">
        <f t="shared" si="14"/>
        <v>1150</v>
      </c>
      <c r="C66" s="9" t="s">
        <v>8</v>
      </c>
      <c r="D66" s="134">
        <f t="shared" si="15"/>
        <v>1150</v>
      </c>
      <c r="E66" s="259">
        <f>'Матрицы DVS'!AE24</f>
        <v>509.36407603199996</v>
      </c>
      <c r="F66" s="260">
        <f>'Матрицы DVS'!BK24</f>
        <v>549.83385161176705</v>
      </c>
      <c r="G66" s="256">
        <f>'Матрицы DVS'!AE57</f>
        <v>560.30048363519995</v>
      </c>
      <c r="H66" s="263">
        <f>'Матрицы DVS'!BK57</f>
        <v>604.81723677294383</v>
      </c>
      <c r="I66" s="265">
        <f>'Матрицы DVS'!AE90</f>
        <v>635.76305251200006</v>
      </c>
      <c r="J66" s="260">
        <f>'Матрицы DVS'!BK90</f>
        <v>667.20482912376406</v>
      </c>
      <c r="K66" s="256">
        <f>'Матрицы DVS'!AE123</f>
        <v>560.30048363519995</v>
      </c>
      <c r="L66" s="263">
        <f>'Матрицы DVS'!BK123</f>
        <v>604.81723677294383</v>
      </c>
      <c r="M66" s="265">
        <f>'Матрицы DVS'!AE156</f>
        <v>25059.982992000005</v>
      </c>
      <c r="N66" s="268">
        <f>'Матрицы DVS'!BK156</f>
        <v>28100.923439001923</v>
      </c>
      <c r="O66" s="256">
        <f>'Матрицы DVS'!AE189</f>
        <v>27565.981291200009</v>
      </c>
      <c r="P66" s="263">
        <f>'Матрицы DVS'!BK189</f>
        <v>30911.015782902119</v>
      </c>
      <c r="Q66" s="265">
        <f>'Матрицы DVS'!AE222</f>
        <v>31307.932524</v>
      </c>
      <c r="R66" s="268">
        <f>'Матрицы DVS'!BK222</f>
        <v>33736.350232329612</v>
      </c>
      <c r="S66" s="256">
        <f>'Матрицы DVS'!AE255</f>
        <v>27565.981291200009</v>
      </c>
      <c r="T66" s="270">
        <f>'Матрицы DVS'!BK255</f>
        <v>30911.015782902119</v>
      </c>
      <c r="U66" s="259">
        <f>'Матрицы DVS'!AE288</f>
        <v>20308.315103999998</v>
      </c>
      <c r="V66" s="268">
        <f>'Матрицы DVS'!BK288</f>
        <v>22013.152647498264</v>
      </c>
      <c r="W66" s="256">
        <f>'Матрицы DVS'!AE352</f>
        <v>22476.352752000003</v>
      </c>
      <c r="X66" s="263">
        <f>'Матрицы DVS'!BK352</f>
        <v>24526.704160564452</v>
      </c>
      <c r="Y66" s="265">
        <f>'Матрицы UVS'!BK667</f>
        <v>612.91575458399996</v>
      </c>
      <c r="Z66" s="268">
        <f>'Матрицы UVS'!AE667</f>
        <v>598.42575458400006</v>
      </c>
      <c r="AA66" s="256">
        <f>'Матрицы UVS'!BK761</f>
        <v>45666.534534720013</v>
      </c>
      <c r="AB66" s="263">
        <f>'Матрицы UVS'!AE761</f>
        <v>36166.969734720005</v>
      </c>
      <c r="AC66" s="265">
        <f>'Матрицы UVS'!BK793</f>
        <v>770.93378135389833</v>
      </c>
      <c r="AD66" s="268">
        <f>'Матрицы UVS'!AE793</f>
        <v>756.44378135389832</v>
      </c>
      <c r="AE66" s="256">
        <f>'Матрицы UVS'!BK857</f>
        <v>53882.217777355938</v>
      </c>
      <c r="AF66" s="268">
        <f>'Матрицы UVS'!AE857</f>
        <v>45246.24977735593</v>
      </c>
      <c r="AG66" s="18"/>
      <c r="AH66" s="18"/>
    </row>
    <row r="67" spans="1:34" s="136" customFormat="1">
      <c r="A67" s="27"/>
      <c r="B67" s="5">
        <f t="shared" si="14"/>
        <v>1200</v>
      </c>
      <c r="C67" s="9"/>
      <c r="D67" s="133">
        <f t="shared" si="15"/>
        <v>1200</v>
      </c>
      <c r="E67" s="259">
        <f>'Матрицы DVS'!AE25</f>
        <v>517.20680524799991</v>
      </c>
      <c r="F67" s="260">
        <f>'Матрицы DVS'!BK25</f>
        <v>560.63912279683996</v>
      </c>
      <c r="G67" s="256">
        <f>'Матрицы DVS'!AE58</f>
        <v>568.92748577279997</v>
      </c>
      <c r="H67" s="263">
        <f>'Матрицы DVS'!BK58</f>
        <v>616.70303507652397</v>
      </c>
      <c r="I67" s="265">
        <f>'Матрицы DVS'!AE91</f>
        <v>657.06917808000003</v>
      </c>
      <c r="J67" s="260">
        <f>'Матрицы DVS'!BK91</f>
        <v>694.78344513559398</v>
      </c>
      <c r="K67" s="256">
        <f>'Матрицы DVS'!AE124</f>
        <v>568.92748577279997</v>
      </c>
      <c r="L67" s="263">
        <f>'Матрицы DVS'!BK124</f>
        <v>616.70303507652397</v>
      </c>
      <c r="M67" s="265">
        <f>'Матрицы DVS'!AE157</f>
        <v>25382.691708000002</v>
      </c>
      <c r="N67" s="268">
        <f>'Матрицы DVS'!BK157</f>
        <v>28581.947241731519</v>
      </c>
      <c r="O67" s="256">
        <f>'Матрицы DVS'!AE190</f>
        <v>27920.960878800004</v>
      </c>
      <c r="P67" s="263">
        <f>'Матрицы DVS'!BK190</f>
        <v>31440.141965904673</v>
      </c>
      <c r="Q67" s="265">
        <f>'Матрицы DVS'!AE223</f>
        <v>32400.174179999998</v>
      </c>
      <c r="R67" s="268">
        <f>'Матрицы DVS'!BK223</f>
        <v>35178.234030077234</v>
      </c>
      <c r="S67" s="256">
        <f>'Матрицы DVS'!AE256</f>
        <v>27920.960878800004</v>
      </c>
      <c r="T67" s="270">
        <f>'Матрицы DVS'!BK256</f>
        <v>31440.141965904673</v>
      </c>
      <c r="U67" s="259">
        <f>'Матрицы DVS'!AE289</f>
        <v>21029.369381999997</v>
      </c>
      <c r="V67" s="268">
        <f>'Матрицы DVS'!BK289</f>
        <v>22884.040792373777</v>
      </c>
      <c r="W67" s="256">
        <f>'Матрицы DVS'!AE353</f>
        <v>23147.148150000005</v>
      </c>
      <c r="X67" s="263">
        <f>'Матрицы DVS'!BK353</f>
        <v>25364.573381053749</v>
      </c>
      <c r="Y67" s="265">
        <f>'Матрицы UVS'!BK668</f>
        <v>628.83980241599988</v>
      </c>
      <c r="Z67" s="268">
        <f>'Матрицы UVS'!AE668</f>
        <v>614.34980241599987</v>
      </c>
      <c r="AA67" s="256">
        <f>'Матрицы UVS'!BK762</f>
        <v>47044.858980240002</v>
      </c>
      <c r="AB67" s="263">
        <f>'Матрицы UVS'!AE762</f>
        <v>37545.294180240002</v>
      </c>
      <c r="AC67" s="265">
        <f>'Матрицы UVS'!BK794</f>
        <v>801.61260442983041</v>
      </c>
      <c r="AD67" s="268">
        <f>'Матрицы UVS'!AE794</f>
        <v>787.1226044298304</v>
      </c>
      <c r="AE67" s="256">
        <f>'Матрицы UVS'!BK858</f>
        <v>56343.059490915257</v>
      </c>
      <c r="AF67" s="268">
        <f>'Матрицы UVS'!AE858</f>
        <v>47707.091490915249</v>
      </c>
      <c r="AG67" s="18"/>
      <c r="AH67" s="18"/>
    </row>
    <row r="68" spans="1:34" s="136" customFormat="1">
      <c r="A68" s="27"/>
      <c r="B68" s="8">
        <f t="shared" si="14"/>
        <v>1250</v>
      </c>
      <c r="C68" s="9"/>
      <c r="D68" s="134">
        <f t="shared" si="15"/>
        <v>1250</v>
      </c>
      <c r="E68" s="259">
        <f>'Матрицы DVS'!AE26</f>
        <v>532.04393087999995</v>
      </c>
      <c r="F68" s="260">
        <f>'Матрицы DVS'!BK26</f>
        <v>580.75417045333336</v>
      </c>
      <c r="G68" s="256">
        <f>'Матрицы DVS'!AE59</f>
        <v>585.24832396800002</v>
      </c>
      <c r="H68" s="263">
        <f>'Матрицы DVS'!BK59</f>
        <v>638.8295874986668</v>
      </c>
      <c r="I68" s="265">
        <f>'Матрицы DVS'!AE92</f>
        <v>655.40565014399999</v>
      </c>
      <c r="J68" s="260">
        <f>'Матрицы DVS'!BK92</f>
        <v>693.24023775527417</v>
      </c>
      <c r="K68" s="256">
        <f>'Матрицы DVS'!AE125</f>
        <v>585.24832396800002</v>
      </c>
      <c r="L68" s="263">
        <f>'Матрицы DVS'!BK125</f>
        <v>638.8295874986668</v>
      </c>
      <c r="M68" s="265">
        <f>'Матрицы DVS'!AE158</f>
        <v>26480.206500000004</v>
      </c>
      <c r="N68" s="268">
        <f>'Матрицы DVS'!BK158</f>
        <v>30064.742577344568</v>
      </c>
      <c r="O68" s="256">
        <f>'Матрицы DVS'!AE191</f>
        <v>29128.227150000006</v>
      </c>
      <c r="P68" s="263">
        <f>'Матрицы DVS'!BK191</f>
        <v>33071.216835079031</v>
      </c>
      <c r="Q68" s="265">
        <f>'Матрицы DVS'!AE224</f>
        <v>32356.136208</v>
      </c>
      <c r="R68" s="268">
        <f>'Матрицы DVS'!BK224</f>
        <v>35161.13151483667</v>
      </c>
      <c r="S68" s="256">
        <f>'Матрицы DVS'!AE257</f>
        <v>29128.227150000006</v>
      </c>
      <c r="T68" s="270">
        <f>'Матрицы DVS'!BK257</f>
        <v>33071.216835079031</v>
      </c>
      <c r="U68" s="259">
        <f>'Матрицы DVS'!AE290</f>
        <v>21728.345058000003</v>
      </c>
      <c r="V68" s="268">
        <f>'Матрицы DVS'!BK290</f>
        <v>23749.322545072049</v>
      </c>
      <c r="W68" s="256">
        <f>'Матрицы DVS'!AE354</f>
        <v>23803.56783</v>
      </c>
      <c r="X68" s="263">
        <f>'Матрицы DVS'!BK354</f>
        <v>26206.188136671746</v>
      </c>
      <c r="Y68" s="265">
        <f>'Матрицы UVS'!BK669</f>
        <v>644.26636931999997</v>
      </c>
      <c r="Z68" s="268">
        <f>'Матрицы UVS'!AE669</f>
        <v>629.77636931999984</v>
      </c>
      <c r="AA68" s="256">
        <f>'Матрицы UVS'!BK763</f>
        <v>48399.326339759995</v>
      </c>
      <c r="AB68" s="263">
        <f>'Матрицы UVS'!AE763</f>
        <v>46993.790339760002</v>
      </c>
      <c r="AC68" s="265">
        <f>'Матрицы UVS'!BK795</f>
        <v>832.5414136698306</v>
      </c>
      <c r="AD68" s="268">
        <f>'Матрицы UVS'!AE795</f>
        <v>818.05141366983048</v>
      </c>
      <c r="AE68" s="256">
        <f>'Матрицы UVS'!BK859</f>
        <v>58775.787573762718</v>
      </c>
      <c r="AF68" s="268">
        <f>'Матрицы UVS'!AE859</f>
        <v>57498.027573762702</v>
      </c>
      <c r="AG68" s="18"/>
      <c r="AH68" s="18"/>
    </row>
    <row r="69" spans="1:34" s="136" customFormat="1">
      <c r="A69" s="27"/>
      <c r="B69" s="5">
        <f t="shared" si="14"/>
        <v>1300</v>
      </c>
      <c r="C69" s="9"/>
      <c r="D69" s="133">
        <f t="shared" si="15"/>
        <v>1300</v>
      </c>
      <c r="E69" s="259">
        <f>'Матрицы DVS'!AE27</f>
        <v>538.77540864000002</v>
      </c>
      <c r="F69" s="260">
        <f>'Матрицы DVS'!BK27</f>
        <v>589.75808911962349</v>
      </c>
      <c r="G69" s="256">
        <f>'Матрицы DVS'!AE60</f>
        <v>592.65294950400005</v>
      </c>
      <c r="H69" s="263">
        <f>'Матрицы DVS'!BK60</f>
        <v>648.73389803158591</v>
      </c>
      <c r="I69" s="265">
        <f>'Матрицы DVS'!AE93</f>
        <v>666.332085216</v>
      </c>
      <c r="J69" s="260">
        <f>'Матрицы DVS'!BK93</f>
        <v>707.36407246418821</v>
      </c>
      <c r="K69" s="256">
        <f>'Матрицы DVS'!AE126</f>
        <v>592.65294950400005</v>
      </c>
      <c r="L69" s="263">
        <f>'Матрицы DVS'!BK126</f>
        <v>648.73389803158591</v>
      </c>
      <c r="M69" s="265">
        <f>'Матрицы DVS'!AE159</f>
        <v>34329.658439999992</v>
      </c>
      <c r="N69" s="268">
        <f>'Матрицы DVS'!BK159</f>
        <v>38085.079100329407</v>
      </c>
      <c r="O69" s="256">
        <f>'Матрицы DVS'!AE192</f>
        <v>37762.624283999998</v>
      </c>
      <c r="P69" s="263">
        <f>'Матрицы DVS'!BK192</f>
        <v>41893.587010362353</v>
      </c>
      <c r="Q69" s="265">
        <f>'Матрицы DVS'!AE225</f>
        <v>33082.486535999997</v>
      </c>
      <c r="R69" s="268">
        <f>'Матрицы DVS'!BK225</f>
        <v>36104.932025263864</v>
      </c>
      <c r="S69" s="256">
        <f>'Матрицы DVS'!AE258</f>
        <v>37762.624283999998</v>
      </c>
      <c r="T69" s="270">
        <f>'Матрицы DVS'!BK258</f>
        <v>41893.587010362353</v>
      </c>
      <c r="U69" s="259">
        <f>'Матрицы DVS'!AE291</f>
        <v>25160.647679999995</v>
      </c>
      <c r="V69" s="268">
        <f>'Матрицы DVS'!BK291</f>
        <v>27357.034898117647</v>
      </c>
      <c r="W69" s="256">
        <f>'Матрицы DVS'!AE355</f>
        <v>24544.164708</v>
      </c>
      <c r="X69" s="263">
        <f>'Матрицы DVS'!BK355</f>
        <v>27138.805474447061</v>
      </c>
      <c r="Y69" s="265">
        <f>'Матрицы UVS'!BK670</f>
        <v>661.30061289599996</v>
      </c>
      <c r="Z69" s="268">
        <f>'Матрицы UVS'!AE670</f>
        <v>791.29859289599983</v>
      </c>
      <c r="AA69" s="256">
        <f>'Матрицы UVS'!BK764</f>
        <v>54322.560457439999</v>
      </c>
      <c r="AB69" s="263">
        <f>'Матрицы UVS'!AE764</f>
        <v>48444.864457440002</v>
      </c>
      <c r="AC69" s="265">
        <f>'Матрицы UVS'!BK796</f>
        <v>865.9708668040679</v>
      </c>
      <c r="AD69" s="268">
        <f>'Матрицы UVS'!AE796</f>
        <v>995.96884680406777</v>
      </c>
      <c r="AE69" s="256">
        <f>'Матрицы UVS'!BK860</f>
        <v>65465.380106033896</v>
      </c>
      <c r="AF69" s="268">
        <f>'Матрицы UVS'!AE860</f>
        <v>60122.020106033902</v>
      </c>
      <c r="AG69" s="18"/>
      <c r="AH69" s="18"/>
    </row>
    <row r="70" spans="1:34" s="136" customFormat="1">
      <c r="A70" s="27"/>
      <c r="B70" s="8">
        <f t="shared" si="14"/>
        <v>1350</v>
      </c>
      <c r="C70" s="9"/>
      <c r="D70" s="134">
        <f t="shared" si="15"/>
        <v>1350</v>
      </c>
      <c r="E70" s="259">
        <f>'Матрицы DVS'!AE28</f>
        <v>561.87644620799995</v>
      </c>
      <c r="F70" s="260">
        <f>'Матрицы DVS'!BK28</f>
        <v>620.85294764754644</v>
      </c>
      <c r="G70" s="256">
        <f>'Матрицы DVS'!AE61</f>
        <v>618.06409082879998</v>
      </c>
      <c r="H70" s="263">
        <f>'Матрицы DVS'!BK61</f>
        <v>682.93824241230118</v>
      </c>
      <c r="I70" s="265">
        <f>'Матрицы DVS'!AE94</f>
        <v>677.19558345600001</v>
      </c>
      <c r="J70" s="260">
        <f>'Матрицы DVS'!BK94</f>
        <v>721.69702058148107</v>
      </c>
      <c r="K70" s="256">
        <f>'Матрицы DVS'!AE127</f>
        <v>618.06409082879998</v>
      </c>
      <c r="L70" s="263">
        <f>'Матрицы DVS'!BK127</f>
        <v>682.93824241230118</v>
      </c>
      <c r="M70" s="265">
        <f>'Матрицы DVS'!AE160</f>
        <v>36014.025432000002</v>
      </c>
      <c r="N70" s="268">
        <f>'Матрицы DVS'!BK160</f>
        <v>40368.273602918918</v>
      </c>
      <c r="O70" s="256">
        <f>'Матрицы DVS'!AE193</f>
        <v>39615.427975200007</v>
      </c>
      <c r="P70" s="263">
        <f>'Матрицы DVS'!BK193</f>
        <v>44405.100963210811</v>
      </c>
      <c r="Q70" s="265">
        <f>'Матрицы DVS'!AE226</f>
        <v>33961.009367999999</v>
      </c>
      <c r="R70" s="268">
        <f>'Матрицы DVS'!BK226</f>
        <v>37275.469496061771</v>
      </c>
      <c r="S70" s="256">
        <f>'Матрицы DVS'!AE259</f>
        <v>39615.427975200007</v>
      </c>
      <c r="T70" s="270">
        <f>'Матрицы DVS'!BK259</f>
        <v>44405.100963210811</v>
      </c>
      <c r="U70" s="259">
        <f>'Матрицы DVS'!AE292</f>
        <v>25938.717966</v>
      </c>
      <c r="V70" s="268">
        <f>'Матрицы DVS'!BK292</f>
        <v>28286.795710695806</v>
      </c>
      <c r="W70" s="256">
        <f>'Матрицы DVS'!AE356</f>
        <v>25279.382267999998</v>
      </c>
      <c r="X70" s="263">
        <f>'Матрицы DVS'!BK356</f>
        <v>28048.020518329085</v>
      </c>
      <c r="Y70" s="265">
        <f>'Матрицы UVS'!BK671</f>
        <v>678.28662434399996</v>
      </c>
      <c r="Z70" s="268">
        <f>'Матрицы UVS'!AE671</f>
        <v>808.28460434400006</v>
      </c>
      <c r="AA70" s="256">
        <f>'Матрицы UVS'!BK765</f>
        <v>55838.654699520004</v>
      </c>
      <c r="AB70" s="263">
        <f>'Матрицы UVS'!AE765</f>
        <v>49960.958699520008</v>
      </c>
      <c r="AC70" s="265">
        <f>'Матрицы UVS'!BK797</f>
        <v>900.3172740752542</v>
      </c>
      <c r="AD70" s="268">
        <f>'Матрицы UVS'!AE797</f>
        <v>1030.3152540752542</v>
      </c>
      <c r="AE70" s="256">
        <f>'Матрицы UVS'!BK861</f>
        <v>68175.518467118643</v>
      </c>
      <c r="AF70" s="268">
        <f>'Матрицы UVS'!AE861</f>
        <v>62832.158467118636</v>
      </c>
      <c r="AG70" s="18"/>
      <c r="AH70" s="18"/>
    </row>
    <row r="71" spans="1:34" s="136" customFormat="1">
      <c r="A71" s="27"/>
      <c r="B71" s="5">
        <f t="shared" si="14"/>
        <v>1400</v>
      </c>
      <c r="C71" s="9"/>
      <c r="D71" s="133">
        <f t="shared" si="15"/>
        <v>1400</v>
      </c>
      <c r="E71" s="259">
        <f>'Матрицы DVS'!AE29</f>
        <v>579.13502975999995</v>
      </c>
      <c r="F71" s="260">
        <f>'Матрицы DVS'!BK29</f>
        <v>637.18766185600896</v>
      </c>
      <c r="G71" s="256">
        <f>'Матрицы DVS'!AE62</f>
        <v>637.04853273599997</v>
      </c>
      <c r="H71" s="263">
        <f>'Матрицы DVS'!BK62</f>
        <v>700.90642804160996</v>
      </c>
      <c r="I71" s="265">
        <f>'Матрицы DVS'!AE95</f>
        <v>693.58444847999988</v>
      </c>
      <c r="J71" s="260">
        <f>'Матрицы DVS'!BK95</f>
        <v>737.30495616736823</v>
      </c>
      <c r="K71" s="256">
        <f>'Матрицы DVS'!AE128</f>
        <v>637.04853273599997</v>
      </c>
      <c r="L71" s="263">
        <f>'Матрицы DVS'!BK128</f>
        <v>700.90642804160996</v>
      </c>
      <c r="M71" s="265">
        <f>'Матрицы DVS'!AE161</f>
        <v>37302.576959999999</v>
      </c>
      <c r="N71" s="268">
        <f>'Матрицы DVS'!BK161</f>
        <v>41578.775306357798</v>
      </c>
      <c r="O71" s="256">
        <f>'Матрицы DVS'!AE194</f>
        <v>41032.834655999999</v>
      </c>
      <c r="P71" s="263">
        <f>'Матрицы DVS'!BK194</f>
        <v>45736.652836993584</v>
      </c>
      <c r="Q71" s="265">
        <f>'Матрицы DVS'!AE227</f>
        <v>35089.915080000006</v>
      </c>
      <c r="R71" s="268">
        <f>'Матрицы DVS'!BK227</f>
        <v>38310.398905185597</v>
      </c>
      <c r="S71" s="256">
        <f>'Матрицы DVS'!AE260</f>
        <v>41032.834655999999</v>
      </c>
      <c r="T71" s="270">
        <f>'Матрицы DVS'!BK260</f>
        <v>45736.652836993584</v>
      </c>
      <c r="U71" s="259">
        <f>'Матрицы DVS'!AE293</f>
        <v>27112.872528</v>
      </c>
      <c r="V71" s="268">
        <f>'Матрицы DVS'!BK293</f>
        <v>29417.534424342182</v>
      </c>
      <c r="W71" s="256">
        <f>'Матрицы DVS'!AE357</f>
        <v>26316.587807999997</v>
      </c>
      <c r="X71" s="263">
        <f>'Матрицы DVS'!BK357</f>
        <v>29055.058512080799</v>
      </c>
      <c r="Y71" s="265">
        <f>'Матрицы UVS'!BK672</f>
        <v>867.99260150399994</v>
      </c>
      <c r="Z71" s="268">
        <f>'Матрицы UVS'!AE672</f>
        <v>853.21658150400003</v>
      </c>
      <c r="AA71" s="256">
        <f>'Матрицы UVS'!BK766</f>
        <v>59674.043758560016</v>
      </c>
      <c r="AB71" s="263">
        <f>'Матрицы UVS'!AE766</f>
        <v>53796.347758559998</v>
      </c>
      <c r="AC71" s="265">
        <f>'Матрицы UVS'!BK798</f>
        <v>1102.7199961708475</v>
      </c>
      <c r="AD71" s="268">
        <f>'Матрицы UVS'!AE798</f>
        <v>1087.9439761708475</v>
      </c>
      <c r="AE71" s="256">
        <f>'Матрицы UVS'!BK862</f>
        <v>72691.997413423727</v>
      </c>
      <c r="AF71" s="268">
        <f>'Матрицы UVS'!AE862</f>
        <v>67348.637413423727</v>
      </c>
      <c r="AG71" s="18"/>
      <c r="AH71" s="18"/>
    </row>
    <row r="72" spans="1:34" s="136" customFormat="1">
      <c r="A72" s="27"/>
      <c r="B72" s="8">
        <f t="shared" si="14"/>
        <v>1450</v>
      </c>
      <c r="C72" s="9"/>
      <c r="D72" s="134">
        <f t="shared" si="15"/>
        <v>1450</v>
      </c>
      <c r="E72" s="259">
        <f>'Матрицы DVS'!AE30</f>
        <v>590.70554726400007</v>
      </c>
      <c r="F72" s="260">
        <f>'Матрицы DVS'!BK30</f>
        <v>652.96892128011996</v>
      </c>
      <c r="G72" s="256">
        <f>'Матрицы DVS'!AE63</f>
        <v>649.77610199040009</v>
      </c>
      <c r="H72" s="263">
        <f>'Матрицы DVS'!BK63</f>
        <v>718.26581340813198</v>
      </c>
      <c r="I72" s="265">
        <f>'Матрицы DVS'!AE96</f>
        <v>704.2854732479999</v>
      </c>
      <c r="J72" s="260">
        <f>'Матрицы DVS'!BK96</f>
        <v>751.41708608330202</v>
      </c>
      <c r="K72" s="256">
        <f>'Матрицы DVS'!AE129</f>
        <v>649.77610199040009</v>
      </c>
      <c r="L72" s="263">
        <f>'Матрицы DVS'!BK129</f>
        <v>718.26581340813198</v>
      </c>
      <c r="M72" s="265">
        <f>'Матрицы DVS'!AE162</f>
        <v>38244.072503999996</v>
      </c>
      <c r="N72" s="268">
        <f>'Матрицы DVS'!BK162</f>
        <v>42803.578991018439</v>
      </c>
      <c r="O72" s="256">
        <f>'Матрицы DVS'!AE195</f>
        <v>42068.479754399996</v>
      </c>
      <c r="P72" s="263">
        <f>'Матрицы DVS'!BK195</f>
        <v>47083.936890120291</v>
      </c>
      <c r="Q72" s="265">
        <f>'Матрицы DVS'!AE228</f>
        <v>36041.260331999998</v>
      </c>
      <c r="R72" s="268">
        <f>'Матрицы DVS'!BK228</f>
        <v>47082.923504314364</v>
      </c>
      <c r="S72" s="256">
        <f>'Матрицы DVS'!AE261</f>
        <v>42068.479754399996</v>
      </c>
      <c r="T72" s="270">
        <f>'Матрицы DVS'!BK261</f>
        <v>47083.936890120291</v>
      </c>
      <c r="U72" s="259">
        <f>'Матрицы DVS'!AE294</f>
        <v>27886.742478</v>
      </c>
      <c r="V72" s="268">
        <f>'Матрицы DVS'!BK294</f>
        <v>30347.015646660981</v>
      </c>
      <c r="W72" s="256">
        <f>'Матрицы DVS'!AE358</f>
        <v>27133.286292000001</v>
      </c>
      <c r="X72" s="263">
        <f>'Матрицы DVS'!BK358</f>
        <v>30074.473738099936</v>
      </c>
      <c r="Y72" s="265">
        <f>'Матрицы UVS'!BK673</f>
        <v>906.38331285599997</v>
      </c>
      <c r="Z72" s="268">
        <f>'Матрицы UVS'!AE673</f>
        <v>871.19529285599992</v>
      </c>
      <c r="AA72" s="256">
        <f>'Матрицы UVS'!BK767</f>
        <v>61370.806120800007</v>
      </c>
      <c r="AB72" s="263">
        <f>'Матрицы UVS'!AE767</f>
        <v>55493.110120799996</v>
      </c>
      <c r="AC72" s="265">
        <f>'Матрицы UVS'!BK799</f>
        <v>1139.2184313905084</v>
      </c>
      <c r="AD72" s="268">
        <f>'Матрицы UVS'!AE799</f>
        <v>1124.4424113905086</v>
      </c>
      <c r="AE72" s="256">
        <f>'Матрицы UVS'!BK863</f>
        <v>75633.186686237284</v>
      </c>
      <c r="AF72" s="268">
        <f>'Матрицы UVS'!AE863</f>
        <v>70289.826686237284</v>
      </c>
      <c r="AG72" s="18"/>
      <c r="AH72" s="18"/>
    </row>
    <row r="73" spans="1:34" s="136" customFormat="1" ht="15.75" thickBot="1">
      <c r="A73" s="27"/>
      <c r="B73" s="250">
        <f t="shared" si="14"/>
        <v>1500</v>
      </c>
      <c r="C73" s="15"/>
      <c r="D73" s="251">
        <f t="shared" si="15"/>
        <v>1500</v>
      </c>
      <c r="E73" s="261">
        <f>'Матрицы DVS'!AE31</f>
        <v>604.32156825599998</v>
      </c>
      <c r="F73" s="262">
        <f>'Матрицы DVS'!BK31</f>
        <v>668.88329799136488</v>
      </c>
      <c r="G73" s="273">
        <f>'Матрицы DVS'!AE64</f>
        <v>664.75372508160001</v>
      </c>
      <c r="H73" s="274">
        <f>'Матрицы DVS'!BK64</f>
        <v>735.77162779050138</v>
      </c>
      <c r="I73" s="266">
        <f>'Матрицы DVS'!AE97</f>
        <v>717.03234019199988</v>
      </c>
      <c r="J73" s="262">
        <f>'Матрицы DVS'!BK97</f>
        <v>766.01619946642222</v>
      </c>
      <c r="K73" s="273">
        <f>'Матрицы DVS'!AE130</f>
        <v>664.75372508160001</v>
      </c>
      <c r="L73" s="274">
        <f>'Матрицы DVS'!BK130</f>
        <v>735.77162779050138</v>
      </c>
      <c r="M73" s="266">
        <f>'Матрицы DVS'!AE163</f>
        <v>39157.835375999995</v>
      </c>
      <c r="N73" s="269">
        <f>'Матрицы DVS'!BK163</f>
        <v>43913.498503828225</v>
      </c>
      <c r="O73" s="273">
        <f>'Матрицы DVS'!AE196</f>
        <v>43073.618913599996</v>
      </c>
      <c r="P73" s="274">
        <f>'Матрицы DVS'!BK196</f>
        <v>48304.848354211048</v>
      </c>
      <c r="Q73" s="266">
        <f>'Матрицы DVS'!AE229</f>
        <v>36817.103532000008</v>
      </c>
      <c r="R73" s="269">
        <f>'Матрицы DVS'!BK229</f>
        <v>47995.753594624854</v>
      </c>
      <c r="S73" s="273">
        <f>'Матрицы DVS'!AE262</f>
        <v>43073.618913599996</v>
      </c>
      <c r="T73" s="275">
        <f>'Матрицы DVS'!BK262</f>
        <v>48304.848354211048</v>
      </c>
      <c r="U73" s="261">
        <f>'Матрицы DVS'!AE295</f>
        <v>28962.728550000003</v>
      </c>
      <c r="V73" s="269">
        <f>'Матрицы DVS'!BK295</f>
        <v>31306.249674791034</v>
      </c>
      <c r="W73" s="273">
        <f>'Матрицы DVS'!AE359</f>
        <v>27772.432884000002</v>
      </c>
      <c r="X73" s="274">
        <f>'Матрицы DVS'!BK359</f>
        <v>30555.770818639641</v>
      </c>
      <c r="Y73" s="266">
        <f>'Матрицы UVS'!BK674</f>
        <v>1058.1845836800001</v>
      </c>
      <c r="Z73" s="269">
        <f>'Матрицы UVS'!AE674</f>
        <v>1005.26458368</v>
      </c>
      <c r="AA73" s="273">
        <f>'Матрицы UVS'!BK768</f>
        <v>76345.546675200007</v>
      </c>
      <c r="AB73" s="274">
        <f>'Матрицы UVS'!AE768</f>
        <v>58734.529075200015</v>
      </c>
      <c r="AC73" s="266">
        <f>'Матрицы UVS'!BK800</f>
        <v>1325.0031472027119</v>
      </c>
      <c r="AD73" s="269">
        <f>'Матрицы UVS'!AE800</f>
        <v>1272.0831472027116</v>
      </c>
      <c r="AE73" s="273">
        <f>'Матрицы UVS'!BK864</f>
        <v>90369.358137355943</v>
      </c>
      <c r="AF73" s="269">
        <f>'Матрицы UVS'!AE864</f>
        <v>74359.342137355925</v>
      </c>
      <c r="AG73" s="18"/>
      <c r="AH73" s="18"/>
    </row>
    <row r="74" spans="1:34" s="136" customFormat="1">
      <c r="A74" s="27"/>
      <c r="B74" s="18"/>
      <c r="C74" s="18"/>
      <c r="D74" s="19"/>
      <c r="E74" s="85"/>
      <c r="F74" s="85"/>
      <c r="G74" s="18"/>
      <c r="H74" s="18"/>
      <c r="I74" s="18"/>
      <c r="J74" s="85"/>
      <c r="K74" s="18"/>
      <c r="L74" s="18"/>
      <c r="M74" s="18"/>
      <c r="N74" s="18"/>
      <c r="O74" s="18"/>
      <c r="P74" s="18"/>
      <c r="Q74" s="20"/>
      <c r="R74" s="20"/>
      <c r="S74" s="18"/>
      <c r="T74" s="85"/>
      <c r="U74" s="85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5.75">
      <c r="B75" s="28" t="s">
        <v>14</v>
      </c>
      <c r="D75" s="2"/>
      <c r="E75" s="84"/>
      <c r="F75" s="84"/>
      <c r="J75" s="84"/>
      <c r="S75" s="26" t="s">
        <v>12</v>
      </c>
      <c r="T75" s="84"/>
      <c r="U75" s="84"/>
      <c r="AC75" s="80" t="s">
        <v>122</v>
      </c>
      <c r="AD75" s="81" t="s">
        <v>123</v>
      </c>
    </row>
    <row r="76" spans="1:34" ht="15.75">
      <c r="B76" s="29" t="s">
        <v>258</v>
      </c>
      <c r="D76" s="2"/>
      <c r="E76" s="84"/>
      <c r="F76" s="84"/>
      <c r="J76" s="84"/>
      <c r="S76" s="476" t="s">
        <v>257</v>
      </c>
      <c r="T76" s="476"/>
      <c r="U76" s="476"/>
      <c r="V76" s="476"/>
      <c r="W76" s="476"/>
      <c r="X76" s="476"/>
      <c r="Y76" s="476"/>
      <c r="Z76" s="476"/>
      <c r="AA76" s="476"/>
      <c r="AC76" s="80" t="s">
        <v>124</v>
      </c>
      <c r="AD76" s="81" t="s">
        <v>125</v>
      </c>
    </row>
    <row r="77" spans="1:34" ht="15.75">
      <c r="B77" s="24" t="s">
        <v>15</v>
      </c>
      <c r="D77" s="2"/>
      <c r="E77" s="84"/>
      <c r="F77" s="84"/>
      <c r="J77" s="84"/>
      <c r="S77" s="476"/>
      <c r="T77" s="476"/>
      <c r="U77" s="476"/>
      <c r="V77" s="476"/>
      <c r="W77" s="476"/>
      <c r="X77" s="476"/>
      <c r="Y77" s="476"/>
      <c r="Z77" s="476"/>
      <c r="AA77" s="476"/>
      <c r="AC77" s="80" t="s">
        <v>126</v>
      </c>
      <c r="AD77" s="81" t="s">
        <v>128</v>
      </c>
    </row>
    <row r="78" spans="1:34" ht="15.75">
      <c r="B78" s="18" t="s">
        <v>16</v>
      </c>
      <c r="D78" s="2"/>
      <c r="E78" s="84"/>
      <c r="F78" s="84"/>
      <c r="J78" s="84"/>
      <c r="S78" s="18" t="s">
        <v>13</v>
      </c>
      <c r="T78" s="84"/>
      <c r="U78" s="84"/>
      <c r="AC78" s="80" t="s">
        <v>127</v>
      </c>
      <c r="AD78" s="81" t="s">
        <v>129</v>
      </c>
    </row>
    <row r="79" spans="1:34" ht="15.75">
      <c r="B79" s="18" t="s">
        <v>134</v>
      </c>
      <c r="D79" s="2"/>
      <c r="E79" s="84"/>
      <c r="F79" s="84"/>
      <c r="J79" s="84"/>
      <c r="S79" s="477" t="s">
        <v>133</v>
      </c>
      <c r="T79" s="477"/>
      <c r="U79" s="477"/>
      <c r="V79" s="477"/>
      <c r="W79" s="477"/>
      <c r="X79" s="477"/>
      <c r="Y79" s="477"/>
      <c r="Z79" s="477"/>
      <c r="AA79" s="477"/>
      <c r="AB79" s="477"/>
      <c r="AC79" s="400" t="s">
        <v>130</v>
      </c>
      <c r="AD79" s="81" t="s">
        <v>131</v>
      </c>
    </row>
    <row r="80" spans="1:34" ht="15.75">
      <c r="B80" s="18" t="s">
        <v>17</v>
      </c>
      <c r="D80" s="2"/>
      <c r="E80" s="84"/>
      <c r="F80" s="84"/>
      <c r="J80" s="84"/>
      <c r="S80" s="477"/>
      <c r="T80" s="477"/>
      <c r="U80" s="477"/>
      <c r="V80" s="477"/>
      <c r="W80" s="477"/>
      <c r="X80" s="477"/>
      <c r="Y80" s="477"/>
      <c r="Z80" s="477"/>
      <c r="AA80" s="477"/>
      <c r="AB80" s="477"/>
      <c r="AC80" s="400"/>
      <c r="AD80" s="81" t="s">
        <v>132</v>
      </c>
    </row>
    <row r="81" spans="2:34">
      <c r="B81" s="24" t="s">
        <v>18</v>
      </c>
      <c r="D81" s="2"/>
      <c r="E81" s="84"/>
      <c r="F81" s="84"/>
      <c r="J81" s="84"/>
      <c r="T81" s="84"/>
      <c r="U81" s="84"/>
    </row>
    <row r="82" spans="2:34" ht="15.75">
      <c r="D82" s="2"/>
      <c r="E82" s="84"/>
      <c r="F82" s="84"/>
      <c r="J82" s="84"/>
      <c r="T82" s="84"/>
      <c r="U82" s="84"/>
      <c r="AH82" s="249" t="s">
        <v>121</v>
      </c>
    </row>
    <row r="83" spans="2:34" s="136" customFormat="1" ht="21.75" customHeight="1">
      <c r="B83" s="86"/>
      <c r="C83" s="87"/>
      <c r="D83" s="87"/>
      <c r="E83" s="87"/>
      <c r="F83" s="87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T83" s="1"/>
      <c r="U83" s="1"/>
      <c r="AE83" s="245" t="s">
        <v>317</v>
      </c>
    </row>
    <row r="84" spans="2:34" s="136" customFormat="1" ht="21.75" customHeight="1">
      <c r="B84" s="84"/>
      <c r="C84" s="84"/>
      <c r="D84" s="87"/>
      <c r="E84" s="84"/>
      <c r="F84" s="84"/>
      <c r="G84" s="84"/>
      <c r="H84" s="475" t="s">
        <v>4</v>
      </c>
      <c r="I84" s="475"/>
      <c r="J84" s="475"/>
      <c r="K84" s="475"/>
      <c r="L84" s="475"/>
      <c r="M84" s="475"/>
      <c r="N84" s="475"/>
      <c r="O84" s="475"/>
      <c r="P84" s="475"/>
      <c r="Q84" s="475"/>
      <c r="R84" s="475"/>
      <c r="S84" s="475"/>
      <c r="T84" s="475"/>
      <c r="U84" s="475"/>
      <c r="V84" s="475"/>
      <c r="W84" s="475"/>
      <c r="X84" s="475"/>
      <c r="Y84" s="475"/>
      <c r="Z84" s="475"/>
      <c r="AA84" s="475"/>
      <c r="AB84" s="475"/>
      <c r="AC84" s="475"/>
      <c r="AE84" s="246" t="s">
        <v>256</v>
      </c>
    </row>
    <row r="85" spans="2:34" s="136" customFormat="1" ht="21.75" customHeight="1">
      <c r="B85" s="84"/>
      <c r="C85" s="91"/>
      <c r="D85" s="91"/>
      <c r="E85" s="91"/>
      <c r="F85" s="91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475"/>
      <c r="V85" s="475"/>
      <c r="W85" s="475"/>
      <c r="X85" s="475"/>
      <c r="Y85" s="475"/>
      <c r="Z85" s="475"/>
      <c r="AA85" s="475"/>
      <c r="AB85" s="475"/>
      <c r="AC85" s="475"/>
      <c r="AE85" s="247" t="s">
        <v>318</v>
      </c>
    </row>
    <row r="86" spans="2:34" s="136" customFormat="1" ht="21.75" customHeight="1">
      <c r="B86" s="85"/>
      <c r="C86" s="93"/>
      <c r="D86" s="93"/>
      <c r="E86" s="93"/>
      <c r="F86" s="93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T86" s="1"/>
      <c r="U86" s="1"/>
      <c r="AE86" s="248" t="s">
        <v>3</v>
      </c>
    </row>
    <row r="87" spans="2:34" s="136" customFormat="1" ht="21.75" customHeight="1" thickBot="1">
      <c r="B87" s="85"/>
      <c r="C87" s="93"/>
      <c r="D87" s="93"/>
      <c r="E87" s="93"/>
      <c r="F87" s="93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T87" s="1"/>
      <c r="U87" s="1"/>
      <c r="Z87" s="248"/>
    </row>
    <row r="88" spans="2:34" ht="18" customHeight="1">
      <c r="B88" s="388" t="s">
        <v>9</v>
      </c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90"/>
      <c r="T88" s="1"/>
      <c r="U88" s="462" t="s">
        <v>105</v>
      </c>
      <c r="V88" s="463"/>
      <c r="W88" s="463"/>
      <c r="X88" s="463"/>
      <c r="Y88" s="463"/>
      <c r="Z88" s="463"/>
      <c r="AA88" s="464"/>
      <c r="AC88" s="456" t="s">
        <v>106</v>
      </c>
      <c r="AD88" s="457"/>
      <c r="AE88" s="457"/>
      <c r="AF88" s="457"/>
      <c r="AG88" s="457"/>
      <c r="AH88" s="458"/>
    </row>
    <row r="89" spans="2:34" ht="15.75" customHeight="1" thickBot="1">
      <c r="B89" s="391"/>
      <c r="C89" s="392"/>
      <c r="D89" s="392"/>
      <c r="E89" s="392"/>
      <c r="F89" s="392"/>
      <c r="G89" s="392"/>
      <c r="H89" s="392"/>
      <c r="I89" s="392"/>
      <c r="J89" s="392"/>
      <c r="K89" s="392"/>
      <c r="L89" s="392"/>
      <c r="M89" s="392"/>
      <c r="N89" s="392"/>
      <c r="O89" s="392"/>
      <c r="P89" s="392"/>
      <c r="Q89" s="392"/>
      <c r="R89" s="392"/>
      <c r="S89" s="393"/>
      <c r="T89" s="1"/>
      <c r="U89" s="465"/>
      <c r="V89" s="466"/>
      <c r="W89" s="466"/>
      <c r="X89" s="466"/>
      <c r="Y89" s="466"/>
      <c r="Z89" s="466"/>
      <c r="AA89" s="467"/>
      <c r="AC89" s="459"/>
      <c r="AD89" s="460"/>
      <c r="AE89" s="460"/>
      <c r="AF89" s="460"/>
      <c r="AG89" s="460"/>
      <c r="AH89" s="461"/>
    </row>
    <row r="90" spans="2:34" ht="26.25" customHeight="1" thickBot="1">
      <c r="B90" s="468" t="s">
        <v>10</v>
      </c>
      <c r="C90" s="469"/>
      <c r="D90" s="469"/>
      <c r="E90" s="385" t="s">
        <v>37</v>
      </c>
      <c r="F90" s="386"/>
      <c r="G90" s="387"/>
      <c r="H90" s="385" t="s">
        <v>38</v>
      </c>
      <c r="I90" s="386"/>
      <c r="J90" s="387"/>
      <c r="K90" s="385" t="s">
        <v>39</v>
      </c>
      <c r="L90" s="386"/>
      <c r="M90" s="387"/>
      <c r="N90" s="385" t="s">
        <v>40</v>
      </c>
      <c r="O90" s="386"/>
      <c r="P90" s="387"/>
      <c r="Q90" s="385" t="s">
        <v>41</v>
      </c>
      <c r="R90" s="386"/>
      <c r="S90" s="387"/>
      <c r="T90" s="1"/>
      <c r="U90" s="112" t="s">
        <v>104</v>
      </c>
      <c r="V90" s="110" t="s">
        <v>103</v>
      </c>
      <c r="W90" s="111" t="s">
        <v>77</v>
      </c>
      <c r="X90" s="113" t="s">
        <v>103</v>
      </c>
      <c r="Y90" s="111" t="s">
        <v>77</v>
      </c>
      <c r="Z90" s="120" t="s">
        <v>103</v>
      </c>
      <c r="AA90" s="111" t="s">
        <v>77</v>
      </c>
      <c r="AC90" s="454" t="s">
        <v>277</v>
      </c>
      <c r="AD90" s="455"/>
      <c r="AE90" s="110" t="s">
        <v>103</v>
      </c>
      <c r="AF90" s="111" t="s">
        <v>77</v>
      </c>
      <c r="AG90" s="110" t="s">
        <v>103</v>
      </c>
      <c r="AH90" s="111" t="s">
        <v>77</v>
      </c>
    </row>
    <row r="91" spans="2:34" ht="15" customHeight="1" thickBot="1">
      <c r="B91" s="30"/>
      <c r="C91" s="31"/>
      <c r="D91" s="31"/>
      <c r="E91" s="394" t="s">
        <v>19</v>
      </c>
      <c r="F91" s="395"/>
      <c r="G91" s="396"/>
      <c r="H91" s="394" t="s">
        <v>19</v>
      </c>
      <c r="I91" s="395"/>
      <c r="J91" s="396"/>
      <c r="K91" s="394" t="s">
        <v>24</v>
      </c>
      <c r="L91" s="395"/>
      <c r="M91" s="396"/>
      <c r="N91" s="394" t="s">
        <v>24</v>
      </c>
      <c r="O91" s="395"/>
      <c r="P91" s="396"/>
      <c r="Q91" s="394" t="s">
        <v>24</v>
      </c>
      <c r="R91" s="395"/>
      <c r="S91" s="396"/>
      <c r="T91" s="1"/>
      <c r="U91" s="295" t="s">
        <v>102</v>
      </c>
      <c r="V91" s="114">
        <v>700</v>
      </c>
      <c r="W91" s="162">
        <v>3225</v>
      </c>
      <c r="X91" s="115">
        <v>1000</v>
      </c>
      <c r="Y91" s="159">
        <v>4301</v>
      </c>
      <c r="Z91" s="78">
        <v>1200</v>
      </c>
      <c r="AA91" s="159">
        <v>5018</v>
      </c>
      <c r="AC91" s="411">
        <v>100</v>
      </c>
      <c r="AD91" s="444"/>
      <c r="AE91" s="304">
        <v>600</v>
      </c>
      <c r="AF91" s="305">
        <v>1530</v>
      </c>
      <c r="AG91" s="306">
        <v>900</v>
      </c>
      <c r="AH91" s="307">
        <v>2000</v>
      </c>
    </row>
    <row r="92" spans="2:34" ht="15" customHeight="1" thickBot="1">
      <c r="B92" s="3" t="s">
        <v>11</v>
      </c>
      <c r="C92" s="4"/>
      <c r="D92" s="4"/>
      <c r="E92" s="313">
        <v>60</v>
      </c>
      <c r="F92" s="252">
        <v>90</v>
      </c>
      <c r="G92" s="252">
        <v>120</v>
      </c>
      <c r="H92" s="313">
        <v>60</v>
      </c>
      <c r="I92" s="252">
        <v>90</v>
      </c>
      <c r="J92" s="252">
        <v>120</v>
      </c>
      <c r="K92" s="313">
        <v>60</v>
      </c>
      <c r="L92" s="252">
        <v>90</v>
      </c>
      <c r="M92" s="252">
        <v>120</v>
      </c>
      <c r="N92" s="313">
        <v>60</v>
      </c>
      <c r="O92" s="252">
        <v>90</v>
      </c>
      <c r="P92" s="252">
        <v>120</v>
      </c>
      <c r="Q92" s="313">
        <v>60</v>
      </c>
      <c r="R92" s="252">
        <v>90</v>
      </c>
      <c r="S92" s="252">
        <v>120</v>
      </c>
      <c r="T92" s="1"/>
      <c r="U92" s="296" t="s">
        <v>56</v>
      </c>
      <c r="V92" s="116">
        <v>700</v>
      </c>
      <c r="W92" s="160">
        <v>4470</v>
      </c>
      <c r="X92" s="117">
        <v>1000</v>
      </c>
      <c r="Y92" s="160">
        <v>5944</v>
      </c>
      <c r="Z92" s="77">
        <v>1200</v>
      </c>
      <c r="AA92" s="160">
        <v>6926</v>
      </c>
      <c r="AC92" s="403">
        <v>125</v>
      </c>
      <c r="AD92" s="437"/>
      <c r="AE92" s="308">
        <v>600</v>
      </c>
      <c r="AF92" s="309">
        <v>1692</v>
      </c>
      <c r="AG92" s="308">
        <v>900</v>
      </c>
      <c r="AH92" s="309">
        <v>2390</v>
      </c>
    </row>
    <row r="93" spans="2:34" ht="15" customHeight="1">
      <c r="B93" s="411">
        <v>100</v>
      </c>
      <c r="C93" s="412"/>
      <c r="D93" s="412"/>
      <c r="E93" s="373">
        <f>UVA!B3</f>
        <v>250.8984136253041</v>
      </c>
      <c r="F93" s="150">
        <f>UVA!C3</f>
        <v>251.37529927007301</v>
      </c>
      <c r="G93" s="379">
        <f>UVA!D3</f>
        <v>252.05656447688563</v>
      </c>
      <c r="H93" s="373">
        <f>UVA!E3</f>
        <v>334.41841362530414</v>
      </c>
      <c r="I93" s="150">
        <f>UVA!F3</f>
        <v>334.89529927007294</v>
      </c>
      <c r="J93" s="379">
        <f>UVA!G3</f>
        <v>335.57656447688566</v>
      </c>
      <c r="K93" s="373">
        <f>UVA!H3</f>
        <v>11879.88384</v>
      </c>
      <c r="L93" s="150">
        <f>UVA!I3</f>
        <v>11918.691840000001</v>
      </c>
      <c r="M93" s="374">
        <f>UVA!J3</f>
        <v>11974.13184</v>
      </c>
      <c r="N93" s="382">
        <f>UVA!K3</f>
        <v>11261.067840000003</v>
      </c>
      <c r="O93" s="150">
        <f>UVA!L3</f>
        <v>11299.875840000001</v>
      </c>
      <c r="P93" s="374">
        <f>UVA!M3</f>
        <v>11355.315840000001</v>
      </c>
      <c r="Q93" s="382">
        <f>UVA!N3</f>
        <v>5030.3040000000001</v>
      </c>
      <c r="R93" s="150">
        <f>UVA!O3</f>
        <v>5065.5839999999998</v>
      </c>
      <c r="S93" s="374">
        <f>UVA!P3</f>
        <v>5115.9839999999995</v>
      </c>
      <c r="T93" s="1"/>
      <c r="U93" s="296" t="s">
        <v>101</v>
      </c>
      <c r="V93" s="116">
        <v>700</v>
      </c>
      <c r="W93" s="160">
        <v>5481</v>
      </c>
      <c r="X93" s="117">
        <v>1000</v>
      </c>
      <c r="Y93" s="160">
        <v>7251</v>
      </c>
      <c r="Z93" s="77">
        <v>1200</v>
      </c>
      <c r="AA93" s="160">
        <v>8431</v>
      </c>
      <c r="AC93" s="403">
        <v>160</v>
      </c>
      <c r="AD93" s="437"/>
      <c r="AE93" s="308">
        <v>600</v>
      </c>
      <c r="AF93" s="309">
        <v>2101</v>
      </c>
      <c r="AG93" s="308">
        <v>900</v>
      </c>
      <c r="AH93" s="310">
        <v>2893</v>
      </c>
    </row>
    <row r="94" spans="2:34">
      <c r="B94" s="403">
        <v>125</v>
      </c>
      <c r="C94" s="404"/>
      <c r="D94" s="404"/>
      <c r="E94" s="375">
        <f>UVA!B4</f>
        <v>251.08869424168694</v>
      </c>
      <c r="F94" s="154">
        <f>UVA!C4</f>
        <v>251.80240064882398</v>
      </c>
      <c r="G94" s="380">
        <f>UVA!D4</f>
        <v>252.71075425790752</v>
      </c>
      <c r="H94" s="375">
        <f>UVA!E4</f>
        <v>334.60869424168692</v>
      </c>
      <c r="I94" s="154">
        <f>UVA!F4</f>
        <v>335.32240064882399</v>
      </c>
      <c r="J94" s="380">
        <f>UVA!G4</f>
        <v>336.23075425790751</v>
      </c>
      <c r="K94" s="375">
        <f>UVA!H4</f>
        <v>11989.18116</v>
      </c>
      <c r="L94" s="154">
        <f>UVA!I4</f>
        <v>12047.26116</v>
      </c>
      <c r="M94" s="376">
        <f>UVA!J4</f>
        <v>12121.18116</v>
      </c>
      <c r="N94" s="383">
        <f>UVA!K4</f>
        <v>11370.365160000001</v>
      </c>
      <c r="O94" s="154">
        <f>UVA!L4</f>
        <v>11428.445160000001</v>
      </c>
      <c r="P94" s="376">
        <f>UVA!M4</f>
        <v>11502.365160000001</v>
      </c>
      <c r="Q94" s="383">
        <f>UVA!N4</f>
        <v>5129.6651999999995</v>
      </c>
      <c r="R94" s="154">
        <f>UVA!O4</f>
        <v>5182.4651999999996</v>
      </c>
      <c r="S94" s="376">
        <f>UVA!P4</f>
        <v>5249.6651999999995</v>
      </c>
      <c r="T94" s="1"/>
      <c r="U94" s="296" t="s">
        <v>100</v>
      </c>
      <c r="V94" s="116">
        <v>700</v>
      </c>
      <c r="W94" s="160">
        <v>6370</v>
      </c>
      <c r="X94" s="117">
        <v>1000</v>
      </c>
      <c r="Y94" s="160">
        <v>8393</v>
      </c>
      <c r="Z94" s="77">
        <v>1200</v>
      </c>
      <c r="AA94" s="160">
        <v>9742</v>
      </c>
      <c r="AC94" s="403">
        <v>200</v>
      </c>
      <c r="AD94" s="437"/>
      <c r="AE94" s="308">
        <v>600</v>
      </c>
      <c r="AF94" s="310">
        <v>2553</v>
      </c>
      <c r="AG94" s="308">
        <v>900</v>
      </c>
      <c r="AH94" s="310">
        <v>3550</v>
      </c>
    </row>
    <row r="95" spans="2:34">
      <c r="B95" s="403">
        <v>140</v>
      </c>
      <c r="C95" s="404"/>
      <c r="D95" s="404"/>
      <c r="E95" s="375">
        <f>UVA!B5</f>
        <v>252.73184103811838</v>
      </c>
      <c r="F95" s="154">
        <f>UVA!C5</f>
        <v>253.64019464720195</v>
      </c>
      <c r="G95" s="380">
        <f>UVA!D5</f>
        <v>254.67831305758313</v>
      </c>
      <c r="H95" s="375">
        <f>UVA!E5</f>
        <v>336.25184103811836</v>
      </c>
      <c r="I95" s="154">
        <f>UVA!F5</f>
        <v>337.16019464720188</v>
      </c>
      <c r="J95" s="380">
        <f>UVA!G5</f>
        <v>338.19831305758311</v>
      </c>
      <c r="K95" s="375">
        <f>UVA!H5</f>
        <v>12114.11916</v>
      </c>
      <c r="L95" s="154">
        <f>UVA!I5</f>
        <v>12188.03916</v>
      </c>
      <c r="M95" s="376">
        <f>UVA!J5</f>
        <v>12272.51916</v>
      </c>
      <c r="N95" s="383">
        <f>UVA!K5</f>
        <v>11495.303159999999</v>
      </c>
      <c r="O95" s="154">
        <f>UVA!L5</f>
        <v>11569.223160000001</v>
      </c>
      <c r="P95" s="376">
        <f>UVA!M5</f>
        <v>11653.703159999999</v>
      </c>
      <c r="Q95" s="383">
        <f>UVA!N5</f>
        <v>5243.2451999999985</v>
      </c>
      <c r="R95" s="154">
        <f>UVA!O5</f>
        <v>5310.4451999999992</v>
      </c>
      <c r="S95" s="376">
        <f>UVA!P5</f>
        <v>5387.2451999999985</v>
      </c>
      <c r="T95" s="1"/>
      <c r="U95" s="296" t="s">
        <v>99</v>
      </c>
      <c r="V95" s="116">
        <v>700</v>
      </c>
      <c r="W95" s="160">
        <v>7258</v>
      </c>
      <c r="X95" s="117">
        <v>1000</v>
      </c>
      <c r="Y95" s="160">
        <v>9536</v>
      </c>
      <c r="Z95" s="77">
        <v>1200</v>
      </c>
      <c r="AA95" s="160">
        <v>11054</v>
      </c>
      <c r="AC95" s="403">
        <v>250</v>
      </c>
      <c r="AD95" s="437"/>
      <c r="AE95" s="308">
        <v>600</v>
      </c>
      <c r="AF95" s="310">
        <v>3178</v>
      </c>
      <c r="AG95" s="308">
        <v>900</v>
      </c>
      <c r="AH95" s="310">
        <v>4389</v>
      </c>
    </row>
    <row r="96" spans="2:34">
      <c r="B96" s="403">
        <v>160</v>
      </c>
      <c r="C96" s="404"/>
      <c r="D96" s="404"/>
      <c r="E96" s="375">
        <f>UVA!B6</f>
        <v>255.1342416869424</v>
      </c>
      <c r="F96" s="154">
        <f>UVA!C6</f>
        <v>256.30212489862123</v>
      </c>
      <c r="G96" s="380">
        <f>UVA!D6</f>
        <v>257.59977291159771</v>
      </c>
      <c r="H96" s="375">
        <f>UVA!E6</f>
        <v>338.65424168694244</v>
      </c>
      <c r="I96" s="154">
        <f>UVA!F6</f>
        <v>339.82212489862121</v>
      </c>
      <c r="J96" s="380">
        <f>UVA!G6</f>
        <v>341.11977291159775</v>
      </c>
      <c r="K96" s="375">
        <f>UVA!H6</f>
        <v>12293.710440000001</v>
      </c>
      <c r="L96" s="154">
        <f>UVA!I6</f>
        <v>12388.75044</v>
      </c>
      <c r="M96" s="376">
        <f>UVA!J6</f>
        <v>12494.35044</v>
      </c>
      <c r="N96" s="383">
        <f>UVA!K6</f>
        <v>11674.89444</v>
      </c>
      <c r="O96" s="154">
        <f>UVA!L6</f>
        <v>11769.934440000001</v>
      </c>
      <c r="P96" s="376">
        <f>UVA!M6</f>
        <v>11875.534440000001</v>
      </c>
      <c r="Q96" s="383">
        <f>UVA!N6</f>
        <v>5406.5099999999993</v>
      </c>
      <c r="R96" s="154">
        <f>UVA!O6</f>
        <v>5492.9099999999989</v>
      </c>
      <c r="S96" s="376">
        <f>UVA!P6</f>
        <v>5588.9099999999989</v>
      </c>
      <c r="T96" s="1"/>
      <c r="U96" s="296" t="s">
        <v>98</v>
      </c>
      <c r="V96" s="116">
        <v>700</v>
      </c>
      <c r="W96" s="160">
        <v>6753</v>
      </c>
      <c r="X96" s="117">
        <v>1000</v>
      </c>
      <c r="Y96" s="160">
        <v>8866</v>
      </c>
      <c r="Z96" s="77">
        <v>1200</v>
      </c>
      <c r="AA96" s="160">
        <v>10275</v>
      </c>
      <c r="AC96" s="403">
        <v>280</v>
      </c>
      <c r="AD96" s="437"/>
      <c r="AE96" s="308">
        <v>600</v>
      </c>
      <c r="AF96" s="310">
        <v>3562</v>
      </c>
      <c r="AG96" s="308">
        <v>900</v>
      </c>
      <c r="AH96" s="310">
        <v>4901</v>
      </c>
    </row>
    <row r="97" spans="2:34">
      <c r="B97" s="403">
        <v>200</v>
      </c>
      <c r="C97" s="404"/>
      <c r="D97" s="404"/>
      <c r="E97" s="375">
        <f>UVA!B7</f>
        <v>260.03358637469586</v>
      </c>
      <c r="F97" s="154">
        <f>UVA!C7</f>
        <v>261.74161557177615</v>
      </c>
      <c r="G97" s="380">
        <f>UVA!D7</f>
        <v>263.70268613138683</v>
      </c>
      <c r="H97" s="375">
        <f>UVA!E7</f>
        <v>343.55358637469584</v>
      </c>
      <c r="I97" s="154">
        <f>UVA!F7</f>
        <v>345.26161557177613</v>
      </c>
      <c r="J97" s="380">
        <f>UVA!G7</f>
        <v>347.22268613138687</v>
      </c>
      <c r="K97" s="375">
        <f>UVA!H7</f>
        <v>12710.07936</v>
      </c>
      <c r="L97" s="154">
        <f>UVA!I7</f>
        <v>12849.075360000001</v>
      </c>
      <c r="M97" s="376">
        <f>UVA!J7</f>
        <v>13008.66336</v>
      </c>
      <c r="N97" s="383">
        <f>UVA!K7</f>
        <v>12091.263359999999</v>
      </c>
      <c r="O97" s="154">
        <f>UVA!L7</f>
        <v>12230.25936</v>
      </c>
      <c r="P97" s="376">
        <f>UVA!M7</f>
        <v>12389.84736</v>
      </c>
      <c r="Q97" s="383">
        <f>UVA!N7</f>
        <v>5785.0271999999995</v>
      </c>
      <c r="R97" s="154">
        <f>UVA!O7</f>
        <v>5911.3872000000001</v>
      </c>
      <c r="S97" s="376">
        <f>UVA!P7</f>
        <v>6056.4672</v>
      </c>
      <c r="T97" s="1"/>
      <c r="U97" s="296" t="s">
        <v>97</v>
      </c>
      <c r="V97" s="116">
        <v>700</v>
      </c>
      <c r="W97" s="160">
        <v>6881</v>
      </c>
      <c r="X97" s="117">
        <v>1000</v>
      </c>
      <c r="Y97" s="160">
        <v>9017</v>
      </c>
      <c r="Z97" s="77">
        <v>1200</v>
      </c>
      <c r="AA97" s="160">
        <v>10442</v>
      </c>
      <c r="AC97" s="403">
        <v>315</v>
      </c>
      <c r="AD97" s="437"/>
      <c r="AE97" s="308">
        <v>600</v>
      </c>
      <c r="AF97" s="310">
        <v>4130</v>
      </c>
      <c r="AG97" s="308">
        <v>900</v>
      </c>
      <c r="AH97" s="310">
        <v>5619</v>
      </c>
    </row>
    <row r="98" spans="2:34">
      <c r="B98" s="403">
        <v>250</v>
      </c>
      <c r="C98" s="404"/>
      <c r="D98" s="404"/>
      <c r="E98" s="375">
        <f>UVA!B8</f>
        <v>266.84179075425789</v>
      </c>
      <c r="F98" s="154">
        <f>UVA!C8</f>
        <v>269.49223682076234</v>
      </c>
      <c r="G98" s="380">
        <f>UVA!D8</f>
        <v>272.32759772911595</v>
      </c>
      <c r="H98" s="375">
        <f>UVA!E8</f>
        <v>350.36179075425792</v>
      </c>
      <c r="I98" s="154">
        <f>UVA!F8</f>
        <v>353.01223682076233</v>
      </c>
      <c r="J98" s="380">
        <f>UVA!G8</f>
        <v>355.84759772911599</v>
      </c>
      <c r="K98" s="375">
        <f>UVA!H8</f>
        <v>13242.60432</v>
      </c>
      <c r="L98" s="154">
        <f>UVA!I8</f>
        <v>13458.292319999999</v>
      </c>
      <c r="M98" s="376">
        <f>UVA!J8</f>
        <v>13689.028320000001</v>
      </c>
      <c r="N98" s="383">
        <f>UVA!K8</f>
        <v>12623.78832</v>
      </c>
      <c r="O98" s="154">
        <f>UVA!L8</f>
        <v>12839.476320000002</v>
      </c>
      <c r="P98" s="376">
        <f>UVA!M8</f>
        <v>13070.212320000001</v>
      </c>
      <c r="Q98" s="383">
        <f>UVA!N8</f>
        <v>6269.1407999999992</v>
      </c>
      <c r="R98" s="154">
        <f>UVA!O8</f>
        <v>6465.2207999999991</v>
      </c>
      <c r="S98" s="376">
        <f>UVA!P8</f>
        <v>6674.9808000000003</v>
      </c>
      <c r="T98" s="1"/>
      <c r="U98" s="296" t="s">
        <v>96</v>
      </c>
      <c r="V98" s="116">
        <v>700</v>
      </c>
      <c r="W98" s="160">
        <v>8027</v>
      </c>
      <c r="X98" s="117">
        <v>1000</v>
      </c>
      <c r="Y98" s="160">
        <v>10454</v>
      </c>
      <c r="Z98" s="77">
        <v>1200</v>
      </c>
      <c r="AA98" s="160">
        <v>12072</v>
      </c>
      <c r="AC98" s="403">
        <v>355</v>
      </c>
      <c r="AD98" s="437"/>
      <c r="AE98" s="308">
        <v>600</v>
      </c>
      <c r="AF98" s="310">
        <v>4677</v>
      </c>
      <c r="AG98" s="308">
        <v>900</v>
      </c>
      <c r="AH98" s="310">
        <v>6337</v>
      </c>
    </row>
    <row r="99" spans="2:34">
      <c r="B99" s="403">
        <v>280</v>
      </c>
      <c r="C99" s="404"/>
      <c r="D99" s="404"/>
      <c r="E99" s="375">
        <f>UVA!B9</f>
        <v>269.80075425790756</v>
      </c>
      <c r="F99" s="154">
        <f>UVA!C9</f>
        <v>273.0416301703163</v>
      </c>
      <c r="G99" s="380">
        <f>UVA!D9</f>
        <v>276.46255474452556</v>
      </c>
      <c r="H99" s="375">
        <f>UVA!E9</f>
        <v>353.32075425790748</v>
      </c>
      <c r="I99" s="154">
        <f>UVA!F9</f>
        <v>356.56163017031628</v>
      </c>
      <c r="J99" s="380">
        <f>UVA!G9</f>
        <v>359.98255474452554</v>
      </c>
      <c r="K99" s="375">
        <f>UVA!H9</f>
        <v>13519.6644</v>
      </c>
      <c r="L99" s="154">
        <f>UVA!I9</f>
        <v>13783.400400000002</v>
      </c>
      <c r="M99" s="376">
        <f>UVA!J9</f>
        <v>14061.788399999999</v>
      </c>
      <c r="N99" s="383">
        <f>UVA!K9</f>
        <v>12900.848399999999</v>
      </c>
      <c r="O99" s="154">
        <f>UVA!L9</f>
        <v>13164.584400000002</v>
      </c>
      <c r="P99" s="376">
        <f>UVA!M9</f>
        <v>13442.972400000001</v>
      </c>
      <c r="Q99" s="383">
        <f>UVA!N9</f>
        <v>6521.0135999999993</v>
      </c>
      <c r="R99" s="154">
        <f>UVA!O9</f>
        <v>6760.7735999999995</v>
      </c>
      <c r="S99" s="376">
        <f>UVA!P9</f>
        <v>7013.8535999999995</v>
      </c>
      <c r="T99" s="1"/>
      <c r="U99" s="296" t="s">
        <v>95</v>
      </c>
      <c r="V99" s="116">
        <v>700</v>
      </c>
      <c r="W99" s="160">
        <v>9173</v>
      </c>
      <c r="X99" s="117">
        <v>1000</v>
      </c>
      <c r="Y99" s="160">
        <v>11891</v>
      </c>
      <c r="Z99" s="77">
        <v>1200</v>
      </c>
      <c r="AA99" s="160">
        <v>13703</v>
      </c>
      <c r="AC99" s="403">
        <v>400</v>
      </c>
      <c r="AD99" s="437"/>
      <c r="AE99" s="308">
        <v>600</v>
      </c>
      <c r="AF99" s="310">
        <v>5308</v>
      </c>
      <c r="AG99" s="308">
        <v>900</v>
      </c>
      <c r="AH99" s="310">
        <v>7161</v>
      </c>
    </row>
    <row r="100" spans="2:34">
      <c r="B100" s="403">
        <v>315</v>
      </c>
      <c r="C100" s="404"/>
      <c r="D100" s="404"/>
      <c r="E100" s="375">
        <f>UVA!B10</f>
        <v>273.83801459854016</v>
      </c>
      <c r="F100" s="154">
        <f>UVA!C10</f>
        <v>277.80881751824819</v>
      </c>
      <c r="G100" s="380">
        <f>UVA!D10</f>
        <v>281.95480291970802</v>
      </c>
      <c r="H100" s="375">
        <f>UVA!E10</f>
        <v>357.35801459854014</v>
      </c>
      <c r="I100" s="154">
        <f>UVA!F10</f>
        <v>361.32881751824817</v>
      </c>
      <c r="J100" s="380">
        <f>UVA!G10</f>
        <v>365.474802919708</v>
      </c>
      <c r="K100" s="375">
        <f>UVA!H10</f>
        <v>13879.41984</v>
      </c>
      <c r="L100" s="154">
        <f>UVA!I10</f>
        <v>14202.555840000001</v>
      </c>
      <c r="M100" s="376">
        <f>UVA!J10</f>
        <v>14539.947840000003</v>
      </c>
      <c r="N100" s="383">
        <f>UVA!K10</f>
        <v>13260.603840000002</v>
      </c>
      <c r="O100" s="154">
        <f>UVA!L10</f>
        <v>13583.73984</v>
      </c>
      <c r="P100" s="376">
        <f>UVA!M10</f>
        <v>13921.13184</v>
      </c>
      <c r="Q100" s="383">
        <f>UVA!N10</f>
        <v>6848.0640000000003</v>
      </c>
      <c r="R100" s="154">
        <f>UVA!O10</f>
        <v>7141.8240000000005</v>
      </c>
      <c r="S100" s="376">
        <f>UVA!P10</f>
        <v>7448.5439999999999</v>
      </c>
      <c r="T100" s="1"/>
      <c r="U100" s="296" t="s">
        <v>94</v>
      </c>
      <c r="V100" s="116">
        <v>700</v>
      </c>
      <c r="W100" s="160">
        <v>9859</v>
      </c>
      <c r="X100" s="117">
        <v>1000</v>
      </c>
      <c r="Y100" s="160">
        <v>12687</v>
      </c>
      <c r="Z100" s="77">
        <v>1200</v>
      </c>
      <c r="AA100" s="160">
        <v>14572</v>
      </c>
      <c r="AC100" s="405">
        <v>500</v>
      </c>
      <c r="AD100" s="474"/>
      <c r="AE100" s="308">
        <v>600</v>
      </c>
      <c r="AF100" s="310">
        <v>6766</v>
      </c>
      <c r="AG100" s="308">
        <v>900</v>
      </c>
      <c r="AH100" s="310">
        <v>9047</v>
      </c>
    </row>
    <row r="101" spans="2:34" ht="15.75" thickBot="1">
      <c r="B101" s="403">
        <v>355</v>
      </c>
      <c r="C101" s="404"/>
      <c r="D101" s="404"/>
      <c r="E101" s="375">
        <f>UVA!B11</f>
        <v>278.87041362530414</v>
      </c>
      <c r="F101" s="154">
        <f>UVA!C11</f>
        <v>284.6611678832117</v>
      </c>
      <c r="G101" s="380">
        <f>UVA!D11</f>
        <v>289.77065693430654</v>
      </c>
      <c r="H101" s="375">
        <f>UVA!E11</f>
        <v>362.39041362530412</v>
      </c>
      <c r="I101" s="154">
        <f>UVA!F11</f>
        <v>368.18116788321163</v>
      </c>
      <c r="J101" s="380">
        <f>UVA!G11</f>
        <v>373.29065693430653</v>
      </c>
      <c r="K101" s="375">
        <f>UVA!H11</f>
        <v>14315.62176</v>
      </c>
      <c r="L101" s="154">
        <f>UVA!I11</f>
        <v>14786.861760000002</v>
      </c>
      <c r="M101" s="376">
        <f>UVA!J11</f>
        <v>15202.661760000001</v>
      </c>
      <c r="N101" s="383">
        <f>UVA!K11</f>
        <v>13696.805760000003</v>
      </c>
      <c r="O101" s="154">
        <f>UVA!L11</f>
        <v>14168.045759999999</v>
      </c>
      <c r="P101" s="376">
        <f>UVA!M11</f>
        <v>14583.84576</v>
      </c>
      <c r="Q101" s="383">
        <f>UVA!N11</f>
        <v>7244.6111999999994</v>
      </c>
      <c r="R101" s="154">
        <f>UVA!O11</f>
        <v>7673.011199999999</v>
      </c>
      <c r="S101" s="376">
        <f>UVA!P11</f>
        <v>8051.011199999999</v>
      </c>
      <c r="T101" s="1"/>
      <c r="U101" s="296" t="s">
        <v>93</v>
      </c>
      <c r="V101" s="116">
        <v>700</v>
      </c>
      <c r="W101" s="160">
        <v>12758</v>
      </c>
      <c r="X101" s="117">
        <v>1000</v>
      </c>
      <c r="Y101" s="160">
        <v>16244</v>
      </c>
      <c r="Z101" s="77">
        <v>1200</v>
      </c>
      <c r="AA101" s="160">
        <v>18567</v>
      </c>
      <c r="AC101" s="408">
        <v>630</v>
      </c>
      <c r="AD101" s="473"/>
      <c r="AE101" s="311">
        <v>600</v>
      </c>
      <c r="AF101" s="312">
        <v>8779</v>
      </c>
      <c r="AG101" s="311">
        <v>900</v>
      </c>
      <c r="AH101" s="312">
        <v>11614</v>
      </c>
    </row>
    <row r="102" spans="2:34" ht="15.75" thickBot="1">
      <c r="B102" s="403">
        <v>400</v>
      </c>
      <c r="C102" s="404"/>
      <c r="D102" s="404"/>
      <c r="E102" s="375">
        <f>UVA!B12</f>
        <v>286.64859691808596</v>
      </c>
      <c r="F102" s="154">
        <f>UVA!C12</f>
        <v>292.715101378751</v>
      </c>
      <c r="G102" s="380">
        <f>UVA!D12</f>
        <v>299.11250608272502</v>
      </c>
      <c r="H102" s="375">
        <f>UVA!E12</f>
        <v>370.16859691808594</v>
      </c>
      <c r="I102" s="154">
        <f>UVA!F12</f>
        <v>376.23510137875104</v>
      </c>
      <c r="J102" s="380">
        <f>UVA!G12</f>
        <v>382.632506082725</v>
      </c>
      <c r="K102" s="375">
        <f>UVA!H12</f>
        <v>14958.002400000001</v>
      </c>
      <c r="L102" s="154">
        <f>UVA!I12</f>
        <v>15451.6824</v>
      </c>
      <c r="M102" s="376">
        <f>UVA!J12</f>
        <v>15972.290400000002</v>
      </c>
      <c r="N102" s="383">
        <f>UVA!K12</f>
        <v>14269.238279999998</v>
      </c>
      <c r="O102" s="154">
        <f>UVA!L12</f>
        <v>14762.91828</v>
      </c>
      <c r="P102" s="376">
        <f>UVA!M12</f>
        <v>15283.52628</v>
      </c>
      <c r="Q102" s="383">
        <f>UVA!N12</f>
        <v>7765.0043999999989</v>
      </c>
      <c r="R102" s="154">
        <f>UVA!O12</f>
        <v>8213.8043999999991</v>
      </c>
      <c r="S102" s="376">
        <f>UVA!P12</f>
        <v>8687.0843999999997</v>
      </c>
      <c r="T102" s="1"/>
      <c r="U102" s="297" t="s">
        <v>92</v>
      </c>
      <c r="V102" s="118">
        <v>700</v>
      </c>
      <c r="W102" s="161">
        <v>15935</v>
      </c>
      <c r="X102" s="119">
        <v>1000</v>
      </c>
      <c r="Y102" s="161">
        <v>20017</v>
      </c>
      <c r="Z102" s="76">
        <v>1200</v>
      </c>
      <c r="AA102" s="161">
        <v>22738</v>
      </c>
    </row>
    <row r="103" spans="2:34" ht="15.75" thickBot="1">
      <c r="B103" s="403">
        <v>450</v>
      </c>
      <c r="C103" s="404"/>
      <c r="D103" s="404"/>
      <c r="E103" s="375">
        <f>UVA!B13</f>
        <v>294.13792214111919</v>
      </c>
      <c r="F103" s="154">
        <f>UVA!C13</f>
        <v>301.57831143552312</v>
      </c>
      <c r="G103" s="380">
        <f>UVA!D13</f>
        <v>309.33986861313866</v>
      </c>
      <c r="H103" s="375">
        <f>UVA!E13</f>
        <v>377.65792214111917</v>
      </c>
      <c r="I103" s="154">
        <f>UVA!F13</f>
        <v>385.09831143552304</v>
      </c>
      <c r="J103" s="380">
        <f>UVA!G13</f>
        <v>392.85986861313864</v>
      </c>
      <c r="K103" s="375">
        <f>UVA!H13</f>
        <v>15589.260720000002</v>
      </c>
      <c r="L103" s="154">
        <f>UVA!I13</f>
        <v>16194.744720000001</v>
      </c>
      <c r="M103" s="376">
        <f>UVA!J13</f>
        <v>16826.364719999998</v>
      </c>
      <c r="N103" s="383">
        <f>UVA!K13</f>
        <v>14896.792284000001</v>
      </c>
      <c r="O103" s="154">
        <f>UVA!L13</f>
        <v>15502.276284</v>
      </c>
      <c r="P103" s="376">
        <f>UVA!M13</f>
        <v>16133.896284</v>
      </c>
      <c r="Q103" s="383">
        <f>UVA!N13</f>
        <v>8335.5080399999988</v>
      </c>
      <c r="R103" s="154">
        <f>UVA!O13</f>
        <v>8885.9480399999993</v>
      </c>
      <c r="S103" s="376">
        <f>UVA!P13</f>
        <v>9460.14804</v>
      </c>
      <c r="T103" s="1"/>
      <c r="U103" s="136"/>
    </row>
    <row r="104" spans="2:34">
      <c r="B104" s="405">
        <v>500</v>
      </c>
      <c r="C104" s="406"/>
      <c r="D104" s="407"/>
      <c r="E104" s="375">
        <f>UVA!B14</f>
        <v>301.77564963503653</v>
      </c>
      <c r="F104" s="154">
        <f>UVA!C14</f>
        <v>310.75537388483372</v>
      </c>
      <c r="G104" s="380">
        <f>UVA!D14</f>
        <v>319.94272181670721</v>
      </c>
      <c r="H104" s="375">
        <f>UVA!E14</f>
        <v>385.29564963503651</v>
      </c>
      <c r="I104" s="154">
        <f>UVA!F14</f>
        <v>394.27537388483375</v>
      </c>
      <c r="J104" s="380">
        <f>UVA!G14</f>
        <v>403.46272181670724</v>
      </c>
      <c r="K104" s="375">
        <f>UVA!H14</f>
        <v>16236.16236</v>
      </c>
      <c r="L104" s="154">
        <f>UVA!I14</f>
        <v>16966.914360000002</v>
      </c>
      <c r="M104" s="376">
        <f>UVA!J14</f>
        <v>17714.56236</v>
      </c>
      <c r="N104" s="383">
        <f>UVA!K14</f>
        <v>15539.669441999999</v>
      </c>
      <c r="O104" s="154">
        <f>UVA!L14</f>
        <v>16270.421442000003</v>
      </c>
      <c r="P104" s="376">
        <f>UVA!M14</f>
        <v>17018.069442</v>
      </c>
      <c r="Q104" s="383">
        <f>UVA!N14</f>
        <v>8919.94182</v>
      </c>
      <c r="R104" s="154">
        <f>UVA!O14</f>
        <v>9584.2618199999997</v>
      </c>
      <c r="S104" s="376">
        <f>UVA!P14</f>
        <v>10263.94182</v>
      </c>
      <c r="T104" s="1"/>
      <c r="U104" s="438" t="s">
        <v>85</v>
      </c>
      <c r="V104" s="439"/>
      <c r="W104" s="439"/>
      <c r="X104" s="439"/>
      <c r="Y104" s="439"/>
      <c r="Z104" s="439"/>
      <c r="AA104" s="440"/>
    </row>
    <row r="105" spans="2:34" ht="15.75" thickBot="1">
      <c r="B105" s="405">
        <v>560</v>
      </c>
      <c r="C105" s="406"/>
      <c r="D105" s="407"/>
      <c r="E105" s="375">
        <f>UVA!B15</f>
        <v>309.70088888888887</v>
      </c>
      <c r="F105" s="154">
        <f>UVA!C15</f>
        <v>320.56220275750201</v>
      </c>
      <c r="G105" s="380">
        <f>UVA!D15</f>
        <v>331.67493592862934</v>
      </c>
      <c r="H105" s="375">
        <f>UVA!E15</f>
        <v>393.22088888888891</v>
      </c>
      <c r="I105" s="154">
        <f>UVA!F15</f>
        <v>404.08220275750199</v>
      </c>
      <c r="J105" s="380">
        <f>UVA!G15</f>
        <v>415.19493592862938</v>
      </c>
      <c r="K105" s="375">
        <f>UVA!H15</f>
        <v>16964.476320000002</v>
      </c>
      <c r="L105" s="154">
        <f>UVA!I15</f>
        <v>17848.348320000001</v>
      </c>
      <c r="M105" s="376">
        <f>UVA!J15</f>
        <v>18752.680320000003</v>
      </c>
      <c r="N105" s="383">
        <f>UVA!K15</f>
        <v>16268.501303999999</v>
      </c>
      <c r="O105" s="154">
        <f>UVA!L15</f>
        <v>17152.373304000001</v>
      </c>
      <c r="P105" s="376">
        <f>UVA!M15</f>
        <v>18056.705303999999</v>
      </c>
      <c r="Q105" s="383">
        <f>UVA!N15</f>
        <v>9582.516239999999</v>
      </c>
      <c r="R105" s="154">
        <f>UVA!O15</f>
        <v>10386.036240000001</v>
      </c>
      <c r="S105" s="376">
        <f>UVA!P15</f>
        <v>11208.156239999998</v>
      </c>
      <c r="T105" s="1"/>
      <c r="U105" s="441"/>
      <c r="V105" s="442"/>
      <c r="W105" s="442"/>
      <c r="X105" s="442"/>
      <c r="Y105" s="442"/>
      <c r="Z105" s="442"/>
      <c r="AA105" s="443"/>
    </row>
    <row r="106" spans="2:34">
      <c r="B106" s="408">
        <v>600</v>
      </c>
      <c r="C106" s="409"/>
      <c r="D106" s="410"/>
      <c r="E106" s="375">
        <f>UVA!B16</f>
        <v>327.67038929440389</v>
      </c>
      <c r="F106" s="154">
        <f>UVA!C16</f>
        <v>339.73851581508518</v>
      </c>
      <c r="G106" s="380">
        <f>UVA!D16</f>
        <v>352.19593673965937</v>
      </c>
      <c r="H106" s="375">
        <f>UVA!E16</f>
        <v>401.83038929440391</v>
      </c>
      <c r="I106" s="154">
        <f>UVA!F16</f>
        <v>413.8985158150852</v>
      </c>
      <c r="J106" s="380">
        <f>UVA!G16</f>
        <v>426.3559367396594</v>
      </c>
      <c r="K106" s="375">
        <f>UVA!H16</f>
        <v>17712.326280000001</v>
      </c>
      <c r="L106" s="154">
        <f>UVA!I16</f>
        <v>18694.406279999999</v>
      </c>
      <c r="M106" s="376">
        <f>UVA!J16</f>
        <v>19708.166280000001</v>
      </c>
      <c r="N106" s="383">
        <f>UVA!K16</f>
        <v>17013.357966</v>
      </c>
      <c r="O106" s="154">
        <f>UVA!L16</f>
        <v>17995.437966000001</v>
      </c>
      <c r="P106" s="376">
        <f>UVA!M16</f>
        <v>19009.197966</v>
      </c>
      <c r="Q106" s="383">
        <f>UVA!N16</f>
        <v>10259.658660000001</v>
      </c>
      <c r="R106" s="154">
        <f>UVA!O16</f>
        <v>11152.45866</v>
      </c>
      <c r="S106" s="376">
        <f>UVA!P16</f>
        <v>12074.058660000001</v>
      </c>
      <c r="T106" s="1"/>
      <c r="U106" s="428" t="s">
        <v>84</v>
      </c>
      <c r="V106" s="429"/>
      <c r="W106" s="430"/>
      <c r="X106" s="428" t="s">
        <v>74</v>
      </c>
      <c r="Y106" s="429"/>
      <c r="Z106" s="430"/>
      <c r="AA106" s="435" t="s">
        <v>77</v>
      </c>
    </row>
    <row r="107" spans="2:34" ht="15.75" thickBot="1">
      <c r="B107" s="408">
        <v>630</v>
      </c>
      <c r="C107" s="409"/>
      <c r="D107" s="410"/>
      <c r="E107" s="375">
        <f>UVA!B17</f>
        <v>338.54303406326034</v>
      </c>
      <c r="F107" s="154">
        <f>UVA!C17</f>
        <v>351.38488321167887</v>
      </c>
      <c r="G107" s="380">
        <f>UVA!D17</f>
        <v>364.65009002433089</v>
      </c>
      <c r="H107" s="375">
        <f>UVA!E17</f>
        <v>412.7030340632603</v>
      </c>
      <c r="I107" s="154">
        <f>UVA!F17</f>
        <v>425.54488321167884</v>
      </c>
      <c r="J107" s="380">
        <f>UVA!G17</f>
        <v>438.81009002433092</v>
      </c>
      <c r="K107" s="375">
        <f>UVA!H17</f>
        <v>19875.014280000003</v>
      </c>
      <c r="L107" s="154">
        <f>UVA!I17</f>
        <v>20920.058280000001</v>
      </c>
      <c r="M107" s="376">
        <f>UVA!J17</f>
        <v>21999.554280000004</v>
      </c>
      <c r="N107" s="383">
        <f>UVA!K17</f>
        <v>17735.688366000002</v>
      </c>
      <c r="O107" s="154">
        <f>UVA!L17</f>
        <v>18780.732366</v>
      </c>
      <c r="P107" s="376">
        <f>UVA!M17</f>
        <v>19860.228365999999</v>
      </c>
      <c r="Q107" s="383">
        <f>UVA!N17</f>
        <v>10916.32266</v>
      </c>
      <c r="R107" s="154">
        <f>UVA!O17</f>
        <v>11866.362659999999</v>
      </c>
      <c r="S107" s="376">
        <f>UVA!P17</f>
        <v>12847.722659999999</v>
      </c>
      <c r="T107" s="1"/>
      <c r="U107" s="431"/>
      <c r="V107" s="432"/>
      <c r="W107" s="433"/>
      <c r="X107" s="431"/>
      <c r="Y107" s="432"/>
      <c r="Z107" s="433"/>
      <c r="AA107" s="436"/>
    </row>
    <row r="108" spans="2:34">
      <c r="B108" s="408">
        <v>700</v>
      </c>
      <c r="C108" s="409"/>
      <c r="D108" s="410"/>
      <c r="E108" s="375">
        <f>UVA!B18</f>
        <v>350.89339172749385</v>
      </c>
      <c r="F108" s="154">
        <f>UVA!C18</f>
        <v>366.19915004055144</v>
      </c>
      <c r="G108" s="380">
        <f>UVA!D18</f>
        <v>382.04992051905924</v>
      </c>
      <c r="H108" s="375">
        <f>UVA!E18</f>
        <v>425.05339172749387</v>
      </c>
      <c r="I108" s="154">
        <f>UVA!F18</f>
        <v>440.35915004055147</v>
      </c>
      <c r="J108" s="380">
        <f>UVA!G18</f>
        <v>456.20992051905915</v>
      </c>
      <c r="K108" s="375">
        <f>UVA!H18</f>
        <v>20937.370080000001</v>
      </c>
      <c r="L108" s="154">
        <f>UVA!I18</f>
        <v>22182.92208</v>
      </c>
      <c r="M108" s="376">
        <f>UVA!J18</f>
        <v>23472.826080000006</v>
      </c>
      <c r="N108" s="383">
        <f>UVA!K18</f>
        <v>18792.155975999998</v>
      </c>
      <c r="O108" s="154">
        <f>UVA!L18</f>
        <v>20037.707975999998</v>
      </c>
      <c r="P108" s="376">
        <f>UVA!M18</f>
        <v>21327.611976000004</v>
      </c>
      <c r="Q108" s="383">
        <f>UVA!N18</f>
        <v>11876.747759999998</v>
      </c>
      <c r="R108" s="154">
        <f>UVA!O18</f>
        <v>13009.067759999998</v>
      </c>
      <c r="S108" s="376">
        <f>UVA!P18</f>
        <v>14181.707759999999</v>
      </c>
      <c r="T108" s="1"/>
      <c r="U108" s="424"/>
      <c r="V108" s="425"/>
      <c r="W108" s="426"/>
      <c r="X108" s="427" t="s">
        <v>83</v>
      </c>
      <c r="Y108" s="427"/>
      <c r="Z108" s="427"/>
      <c r="AA108" s="421" t="s">
        <v>176</v>
      </c>
    </row>
    <row r="109" spans="2:34">
      <c r="B109" s="408">
        <v>710</v>
      </c>
      <c r="C109" s="409"/>
      <c r="D109" s="410"/>
      <c r="E109" s="375">
        <f>UVA!B19</f>
        <v>348.19773722627741</v>
      </c>
      <c r="F109" s="154">
        <f>UVA!C19</f>
        <v>363.3948175182482</v>
      </c>
      <c r="G109" s="380">
        <f>UVA!D19</f>
        <v>379.07364963503647</v>
      </c>
      <c r="H109" s="375">
        <f>UVA!E19</f>
        <v>422.35773722627738</v>
      </c>
      <c r="I109" s="154">
        <f>UVA!F19</f>
        <v>437.55481751824817</v>
      </c>
      <c r="J109" s="380">
        <f>UVA!G19</f>
        <v>453.23364963503644</v>
      </c>
      <c r="K109" s="375">
        <f>UVA!H19</f>
        <v>20825.3364</v>
      </c>
      <c r="L109" s="154">
        <f>UVA!I19</f>
        <v>22062.044400000002</v>
      </c>
      <c r="M109" s="376">
        <f>UVA!J19</f>
        <v>23337.956400000006</v>
      </c>
      <c r="N109" s="383">
        <f>UVA!K19</f>
        <v>18679.698179999999</v>
      </c>
      <c r="O109" s="154">
        <f>UVA!L19</f>
        <v>19916.406179999998</v>
      </c>
      <c r="P109" s="376">
        <f>UVA!M19</f>
        <v>21192.318179999998</v>
      </c>
      <c r="Q109" s="383">
        <f>UVA!N19</f>
        <v>11774.513399999998</v>
      </c>
      <c r="R109" s="154">
        <f>UVA!O19</f>
        <v>12898.7934</v>
      </c>
      <c r="S109" s="376">
        <f>UVA!P19</f>
        <v>14058.713399999999</v>
      </c>
      <c r="T109" s="1"/>
      <c r="U109" s="413"/>
      <c r="V109" s="414"/>
      <c r="W109" s="415"/>
      <c r="X109" s="419"/>
      <c r="Y109" s="419"/>
      <c r="Z109" s="419"/>
      <c r="AA109" s="422"/>
    </row>
    <row r="110" spans="2:34">
      <c r="B110" s="408">
        <v>800</v>
      </c>
      <c r="C110" s="409"/>
      <c r="D110" s="410"/>
      <c r="E110" s="375">
        <f>UVA!B20</f>
        <v>374.821899432279</v>
      </c>
      <c r="F110" s="154">
        <f>UVA!C20</f>
        <v>393.42043957826434</v>
      </c>
      <c r="G110" s="380">
        <f>UVA!D20</f>
        <v>412.56723600973231</v>
      </c>
      <c r="H110" s="375">
        <f>UVA!E20</f>
        <v>448.98189943227891</v>
      </c>
      <c r="I110" s="154">
        <f>UVA!F20</f>
        <v>467.58043957826436</v>
      </c>
      <c r="J110" s="380">
        <f>UVA!G20</f>
        <v>486.72723600973234</v>
      </c>
      <c r="K110" s="375">
        <f>UVA!H20</f>
        <v>23005.827240000002</v>
      </c>
      <c r="L110" s="154">
        <f>UVA!I20</f>
        <v>24519.339240000005</v>
      </c>
      <c r="M110" s="376">
        <f>UVA!J20</f>
        <v>26077.467239999998</v>
      </c>
      <c r="N110" s="383">
        <f>UVA!K20</f>
        <v>20844.046278000002</v>
      </c>
      <c r="O110" s="154">
        <f>UVA!L20</f>
        <v>22357.558278</v>
      </c>
      <c r="P110" s="376">
        <f>UVA!M20</f>
        <v>23915.686278000001</v>
      </c>
      <c r="Q110" s="383">
        <f>UVA!N20</f>
        <v>13742.102580000001</v>
      </c>
      <c r="R110" s="154">
        <f>UVA!O20</f>
        <v>15118.022580000001</v>
      </c>
      <c r="S110" s="376">
        <f>UVA!P20</f>
        <v>16534.50258</v>
      </c>
      <c r="T110" s="1"/>
      <c r="U110" s="413"/>
      <c r="V110" s="414"/>
      <c r="W110" s="415"/>
      <c r="X110" s="419"/>
      <c r="Y110" s="419"/>
      <c r="Z110" s="419"/>
      <c r="AA110" s="422"/>
    </row>
    <row r="111" spans="2:34">
      <c r="B111" s="408">
        <v>900</v>
      </c>
      <c r="C111" s="409"/>
      <c r="D111" s="410"/>
      <c r="E111" s="375">
        <f>UVA!B21</f>
        <v>394.88278183292783</v>
      </c>
      <c r="F111" s="154">
        <f>UVA!C21</f>
        <v>417.51051905920514</v>
      </c>
      <c r="G111" s="380">
        <f>UVA!D21</f>
        <v>440.66542579075423</v>
      </c>
      <c r="H111" s="375">
        <f>UVA!E21</f>
        <v>469.04278183292774</v>
      </c>
      <c r="I111" s="154">
        <f>UVA!F21</f>
        <v>491.67051905920516</v>
      </c>
      <c r="J111" s="380">
        <f>UVA!G21</f>
        <v>514.82542579075425</v>
      </c>
      <c r="K111" s="375">
        <f>UVA!H21</f>
        <v>24715.455600000005</v>
      </c>
      <c r="L111" s="154">
        <f>UVA!I21</f>
        <v>26556.855600000003</v>
      </c>
      <c r="M111" s="376">
        <f>UVA!J21</f>
        <v>28441.155600000006</v>
      </c>
      <c r="N111" s="383">
        <f>UVA!K21</f>
        <v>22543.723620000001</v>
      </c>
      <c r="O111" s="154">
        <f>UVA!L21</f>
        <v>24385.123620000002</v>
      </c>
      <c r="P111" s="376">
        <f>UVA!M21</f>
        <v>26269.423620000001</v>
      </c>
      <c r="Q111" s="383">
        <f>UVA!N21</f>
        <v>15287.263799999997</v>
      </c>
      <c r="R111" s="154">
        <f>UVA!O21</f>
        <v>16961.263799999997</v>
      </c>
      <c r="S111" s="376">
        <f>UVA!P21</f>
        <v>18674.263799999997</v>
      </c>
      <c r="T111" s="1"/>
      <c r="U111" s="413"/>
      <c r="V111" s="414"/>
      <c r="W111" s="415"/>
      <c r="X111" s="419"/>
      <c r="Y111" s="419"/>
      <c r="Z111" s="419"/>
      <c r="AA111" s="422"/>
    </row>
    <row r="112" spans="2:34" ht="15.75" thickBot="1">
      <c r="B112" s="470">
        <v>1000</v>
      </c>
      <c r="C112" s="471"/>
      <c r="D112" s="472"/>
      <c r="E112" s="377">
        <f>UVA!B22</f>
        <v>415.3791143552312</v>
      </c>
      <c r="F112" s="158">
        <f>UVA!C22</f>
        <v>442.20149878345495</v>
      </c>
      <c r="G112" s="381">
        <f>UVA!D22</f>
        <v>469.52996593673964</v>
      </c>
      <c r="H112" s="377">
        <f>UVA!E22</f>
        <v>489.53911435523111</v>
      </c>
      <c r="I112" s="158">
        <f>UVA!F22</f>
        <v>516.36149878345498</v>
      </c>
      <c r="J112" s="381">
        <f>UVA!G22</f>
        <v>543.68996593673967</v>
      </c>
      <c r="K112" s="377">
        <f>UVA!H22</f>
        <v>26474.015040000002</v>
      </c>
      <c r="L112" s="158">
        <f>UVA!I22</f>
        <v>28656.767039999999</v>
      </c>
      <c r="M112" s="378">
        <f>UVA!J22</f>
        <v>30880.703040000004</v>
      </c>
      <c r="N112" s="384">
        <f>UVA!K22</f>
        <v>24290.730287999999</v>
      </c>
      <c r="O112" s="158">
        <f>UVA!L22</f>
        <v>26473.482287999999</v>
      </c>
      <c r="P112" s="378">
        <f>UVA!M22</f>
        <v>28697.418288000001</v>
      </c>
      <c r="Q112" s="384">
        <f>UVA!N22</f>
        <v>16875.451679999998</v>
      </c>
      <c r="R112" s="158">
        <f>UVA!O22</f>
        <v>18859.771679999998</v>
      </c>
      <c r="S112" s="378">
        <f>UVA!P22</f>
        <v>20881.531680000004</v>
      </c>
      <c r="T112" s="1"/>
      <c r="U112" s="413"/>
      <c r="V112" s="414"/>
      <c r="W112" s="415"/>
      <c r="X112" s="419"/>
      <c r="Y112" s="419"/>
      <c r="Z112" s="419"/>
      <c r="AA112" s="422"/>
    </row>
    <row r="113" spans="2:34">
      <c r="E113" s="84"/>
      <c r="F113" s="84"/>
      <c r="J113" s="84"/>
      <c r="T113" s="84"/>
      <c r="U113" s="413"/>
      <c r="V113" s="414"/>
      <c r="W113" s="415"/>
      <c r="X113" s="419"/>
      <c r="Y113" s="419"/>
      <c r="Z113" s="419"/>
      <c r="AA113" s="423"/>
    </row>
    <row r="114" spans="2:34" ht="15" customHeight="1">
      <c r="B114" s="28" t="s">
        <v>14</v>
      </c>
      <c r="C114" s="136"/>
      <c r="D114" s="2"/>
      <c r="E114" s="84"/>
      <c r="F114" s="84"/>
      <c r="G114" s="136"/>
      <c r="H114" s="136"/>
      <c r="J114" s="84"/>
      <c r="K114" s="136"/>
      <c r="M114" s="1"/>
      <c r="N114" s="1"/>
      <c r="O114" s="1"/>
      <c r="P114" s="1"/>
      <c r="Q114" s="1"/>
      <c r="R114" s="1"/>
      <c r="S114" s="1"/>
      <c r="T114" s="1"/>
      <c r="U114" s="413"/>
      <c r="V114" s="414"/>
      <c r="W114" s="415"/>
      <c r="X114" s="419" t="s">
        <v>82</v>
      </c>
      <c r="Y114" s="419"/>
      <c r="Z114" s="419"/>
      <c r="AA114" s="421" t="s">
        <v>175</v>
      </c>
    </row>
    <row r="115" spans="2:34">
      <c r="B115" s="29" t="s">
        <v>258</v>
      </c>
      <c r="C115" s="136"/>
      <c r="D115" s="2"/>
      <c r="E115" s="84"/>
      <c r="F115" s="84"/>
      <c r="G115" s="136"/>
      <c r="H115" s="136"/>
      <c r="J115" s="84"/>
      <c r="K115" s="136"/>
      <c r="M115" s="84"/>
      <c r="N115" s="84"/>
      <c r="O115" s="84"/>
      <c r="P115" s="84"/>
      <c r="Q115" s="84"/>
      <c r="R115" s="84"/>
      <c r="S115" s="84"/>
      <c r="T115" s="84"/>
      <c r="U115" s="413"/>
      <c r="V115" s="414"/>
      <c r="W115" s="415"/>
      <c r="X115" s="419"/>
      <c r="Y115" s="419"/>
      <c r="Z115" s="419"/>
      <c r="AA115" s="422"/>
      <c r="AB115" s="84"/>
      <c r="AC115" s="84"/>
      <c r="AD115" s="84"/>
      <c r="AE115" s="84"/>
      <c r="AF115" s="84"/>
      <c r="AG115" s="84"/>
      <c r="AH115" s="84"/>
    </row>
    <row r="116" spans="2:34" ht="16.5" customHeight="1">
      <c r="B116" s="24" t="s">
        <v>15</v>
      </c>
      <c r="C116" s="136"/>
      <c r="D116" s="2"/>
      <c r="E116" s="84"/>
      <c r="F116" s="84"/>
      <c r="G116" s="136"/>
      <c r="H116" s="136"/>
      <c r="J116" s="84"/>
      <c r="K116" s="136"/>
      <c r="T116" s="1"/>
      <c r="U116" s="413"/>
      <c r="V116" s="414"/>
      <c r="W116" s="415"/>
      <c r="X116" s="419"/>
      <c r="Y116" s="419"/>
      <c r="Z116" s="419"/>
      <c r="AA116" s="422"/>
    </row>
    <row r="117" spans="2:34">
      <c r="B117" s="18" t="s">
        <v>16</v>
      </c>
      <c r="C117" s="136"/>
      <c r="D117" s="2"/>
      <c r="E117" s="84"/>
      <c r="F117" s="84"/>
      <c r="G117" s="136"/>
      <c r="H117" s="136"/>
      <c r="J117" s="84"/>
      <c r="K117" s="136"/>
      <c r="T117" s="1"/>
      <c r="U117" s="413"/>
      <c r="V117" s="414"/>
      <c r="W117" s="415"/>
      <c r="X117" s="419"/>
      <c r="Y117" s="419"/>
      <c r="Z117" s="419"/>
      <c r="AA117" s="422"/>
    </row>
    <row r="118" spans="2:34">
      <c r="B118" s="18" t="s">
        <v>134</v>
      </c>
      <c r="C118" s="136"/>
      <c r="D118" s="2"/>
      <c r="E118" s="84"/>
      <c r="F118" s="84"/>
      <c r="G118" s="136"/>
      <c r="H118" s="136"/>
      <c r="J118" s="84"/>
      <c r="K118" s="136"/>
      <c r="T118" s="1"/>
      <c r="U118" s="413"/>
      <c r="V118" s="414"/>
      <c r="W118" s="415"/>
      <c r="X118" s="419"/>
      <c r="Y118" s="419"/>
      <c r="Z118" s="419"/>
      <c r="AA118" s="422"/>
    </row>
    <row r="119" spans="2:34" ht="15.75" thickBot="1">
      <c r="B119" s="18" t="s">
        <v>17</v>
      </c>
      <c r="C119" s="136"/>
      <c r="D119" s="2"/>
      <c r="E119" s="84"/>
      <c r="F119" s="84"/>
      <c r="G119" s="136"/>
      <c r="H119" s="136"/>
      <c r="J119" s="84"/>
      <c r="K119" s="136"/>
      <c r="T119" s="1"/>
      <c r="U119" s="416"/>
      <c r="V119" s="417"/>
      <c r="W119" s="418"/>
      <c r="X119" s="420"/>
      <c r="Y119" s="420"/>
      <c r="Z119" s="420"/>
      <c r="AA119" s="434"/>
    </row>
    <row r="120" spans="2:34">
      <c r="B120" s="24" t="s">
        <v>18</v>
      </c>
      <c r="C120" s="136"/>
      <c r="D120" s="2"/>
      <c r="E120" s="84"/>
      <c r="F120" s="84"/>
      <c r="G120" s="136"/>
      <c r="H120" s="136"/>
      <c r="J120" s="84"/>
      <c r="K120" s="136"/>
      <c r="T120" s="1"/>
      <c r="U120"/>
      <c r="V120" s="136"/>
      <c r="X120"/>
      <c r="Y120" s="136"/>
    </row>
    <row r="121" spans="2:34">
      <c r="B121" s="136"/>
      <c r="C121" s="136"/>
      <c r="D121" s="2"/>
      <c r="E121" s="84"/>
      <c r="F121" s="84"/>
      <c r="G121" s="136"/>
      <c r="H121" s="136"/>
      <c r="J121" s="84"/>
      <c r="K121" s="136"/>
      <c r="T121" s="1"/>
      <c r="U121" s="74" t="s">
        <v>91</v>
      </c>
      <c r="V121" s="74"/>
      <c r="W121" s="74"/>
      <c r="X121" s="22"/>
      <c r="Y121" s="22"/>
      <c r="Z121" s="22"/>
      <c r="AA121" s="22"/>
    </row>
    <row r="122" spans="2:34">
      <c r="B122" s="26" t="s">
        <v>12</v>
      </c>
      <c r="C122" s="84"/>
      <c r="D122" s="84"/>
      <c r="E122" s="136"/>
      <c r="F122" s="136"/>
      <c r="G122" s="136"/>
      <c r="H122" s="136"/>
      <c r="J122" s="136"/>
      <c r="K122" s="136"/>
      <c r="L122" s="84"/>
      <c r="T122" s="1"/>
      <c r="U122" s="74" t="s">
        <v>90</v>
      </c>
      <c r="V122" s="74"/>
      <c r="X122" s="75" t="s">
        <v>177</v>
      </c>
      <c r="Y122" s="75"/>
    </row>
    <row r="123" spans="2:34">
      <c r="B123" s="476" t="s">
        <v>257</v>
      </c>
      <c r="C123" s="476"/>
      <c r="D123" s="476"/>
      <c r="E123" s="476"/>
      <c r="F123" s="476"/>
      <c r="G123" s="476"/>
      <c r="H123" s="476"/>
      <c r="I123" s="476"/>
      <c r="J123" s="476"/>
      <c r="K123" s="136"/>
      <c r="L123" s="84"/>
      <c r="T123" s="1"/>
      <c r="U123"/>
      <c r="V123" s="136"/>
      <c r="X123" s="22"/>
      <c r="Y123" s="22"/>
      <c r="Z123" s="22"/>
      <c r="AA123" s="22"/>
    </row>
    <row r="124" spans="2:34">
      <c r="B124" s="476"/>
      <c r="C124" s="476"/>
      <c r="D124" s="476"/>
      <c r="E124" s="476"/>
      <c r="F124" s="476"/>
      <c r="G124" s="476"/>
      <c r="H124" s="476"/>
      <c r="I124" s="476"/>
      <c r="J124" s="476"/>
      <c r="K124" s="136"/>
      <c r="L124" s="84"/>
      <c r="T124" s="1"/>
      <c r="U124" s="74" t="s">
        <v>89</v>
      </c>
      <c r="V124" s="74"/>
      <c r="X124"/>
      <c r="Y124" s="136"/>
      <c r="Z124" s="22"/>
      <c r="AA124" s="22"/>
    </row>
    <row r="125" spans="2:34">
      <c r="B125" s="18" t="s">
        <v>13</v>
      </c>
      <c r="C125" s="84"/>
      <c r="D125" s="84"/>
      <c r="E125" s="136"/>
      <c r="F125" s="136"/>
      <c r="G125" s="136"/>
      <c r="H125" s="136"/>
      <c r="J125" s="136"/>
      <c r="K125" s="136"/>
      <c r="L125" s="84"/>
      <c r="T125" s="1"/>
      <c r="U125" s="75" t="s">
        <v>179</v>
      </c>
      <c r="V125" s="75"/>
      <c r="X125"/>
      <c r="Y125" s="136"/>
      <c r="Z125" s="22"/>
      <c r="AA125" s="22"/>
    </row>
    <row r="126" spans="2:34">
      <c r="B126" s="477" t="s">
        <v>133</v>
      </c>
      <c r="C126" s="477"/>
      <c r="D126" s="477"/>
      <c r="E126" s="477"/>
      <c r="F126" s="477"/>
      <c r="G126" s="477"/>
      <c r="H126" s="477"/>
      <c r="I126" s="477"/>
      <c r="J126" s="477"/>
      <c r="K126" s="477"/>
      <c r="L126" s="84"/>
      <c r="T126" s="1"/>
      <c r="U126" s="75" t="s">
        <v>178</v>
      </c>
      <c r="V126" s="75"/>
      <c r="X126"/>
      <c r="Y126" s="136"/>
      <c r="Z126" s="22"/>
      <c r="AA126" s="22"/>
    </row>
    <row r="127" spans="2:34">
      <c r="B127" s="477"/>
      <c r="C127" s="477"/>
      <c r="D127" s="477"/>
      <c r="E127" s="477"/>
      <c r="F127" s="477"/>
      <c r="G127" s="477"/>
      <c r="H127" s="477"/>
      <c r="I127" s="477"/>
      <c r="J127" s="477"/>
      <c r="K127" s="477"/>
      <c r="L127" s="84"/>
      <c r="T127" s="1"/>
      <c r="U127"/>
      <c r="V127" s="136"/>
      <c r="X127" s="22"/>
      <c r="Y127" s="22"/>
      <c r="Z127" s="22"/>
      <c r="AA127" s="22"/>
    </row>
    <row r="128" spans="2:34">
      <c r="C128" s="1"/>
      <c r="D128" s="1"/>
      <c r="E128" s="1"/>
      <c r="F128" s="1"/>
      <c r="G128" s="1"/>
      <c r="H128" s="1"/>
      <c r="I128" s="1"/>
      <c r="J128" s="1"/>
      <c r="K128" s="1"/>
      <c r="L128" s="84"/>
      <c r="T128" s="1"/>
      <c r="U128" s="75" t="s">
        <v>88</v>
      </c>
      <c r="V128" s="75"/>
      <c r="X128" s="22"/>
      <c r="Y128" s="22"/>
      <c r="Z128" s="21"/>
      <c r="AA128" s="21"/>
    </row>
    <row r="129" spans="2:27">
      <c r="C129" s="1"/>
      <c r="D129" s="1"/>
      <c r="E129" s="1"/>
      <c r="F129" s="1"/>
      <c r="G129" s="1"/>
      <c r="H129" s="1"/>
      <c r="I129" s="1"/>
      <c r="J129" s="1"/>
      <c r="K129" s="1"/>
      <c r="L129" s="84"/>
      <c r="T129" s="1"/>
      <c r="U129" s="75" t="s">
        <v>87</v>
      </c>
      <c r="V129" s="75"/>
      <c r="X129" s="22"/>
      <c r="Y129" s="22"/>
    </row>
    <row r="130" spans="2:27">
      <c r="C130" s="1"/>
      <c r="D130" s="298"/>
      <c r="E130" s="1"/>
      <c r="F130" s="1"/>
      <c r="G130" s="1"/>
      <c r="H130" s="1"/>
      <c r="I130" s="1"/>
      <c r="J130" s="1"/>
      <c r="K130" s="1"/>
      <c r="L130" s="84"/>
      <c r="T130" s="1"/>
      <c r="U130" s="75" t="s">
        <v>86</v>
      </c>
      <c r="V130" s="75"/>
      <c r="X130"/>
      <c r="Y130" s="136"/>
    </row>
    <row r="131" spans="2:27">
      <c r="B131" s="24"/>
      <c r="C131" s="1"/>
      <c r="D131" s="1"/>
      <c r="E131" s="1"/>
      <c r="F131" s="1"/>
      <c r="G131" s="1"/>
      <c r="H131" s="1"/>
      <c r="I131" s="1"/>
      <c r="J131" s="1"/>
      <c r="K131" s="1"/>
      <c r="L131" s="84"/>
      <c r="M131" s="84"/>
      <c r="N131" s="84"/>
      <c r="O131" s="84"/>
      <c r="P131" s="84"/>
      <c r="Q131" s="84"/>
      <c r="R131" s="84"/>
      <c r="T131" s="1"/>
      <c r="U131" s="1"/>
    </row>
    <row r="132" spans="2:27"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1"/>
    </row>
    <row r="133" spans="2:27"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2:27"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2:27"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2:27"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2:27"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2:27"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2:27"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2:27"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X140"/>
      <c r="AA140"/>
    </row>
    <row r="141" spans="2:27"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X141"/>
      <c r="AA141"/>
    </row>
    <row r="142" spans="2:27"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X142"/>
      <c r="AA142"/>
    </row>
    <row r="143" spans="2:27"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X143"/>
      <c r="AA143"/>
    </row>
    <row r="144" spans="2:27"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X144"/>
      <c r="AA144"/>
    </row>
    <row r="145" spans="5:27"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X145"/>
      <c r="AA145"/>
    </row>
    <row r="146" spans="5:27"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X146"/>
      <c r="AA146"/>
    </row>
    <row r="147" spans="5:27"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X147"/>
      <c r="AA147"/>
    </row>
    <row r="148" spans="5:27"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X148"/>
      <c r="AA148"/>
    </row>
    <row r="149" spans="5:27"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X149"/>
      <c r="AA149"/>
    </row>
    <row r="150" spans="5:27"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X150"/>
      <c r="AA150"/>
    </row>
    <row r="151" spans="5:27"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X151"/>
      <c r="AA151"/>
    </row>
    <row r="152" spans="5:27"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X152"/>
      <c r="AA152"/>
    </row>
    <row r="153" spans="5:27"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X153"/>
      <c r="AA153"/>
    </row>
    <row r="154" spans="5:27"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X154"/>
      <c r="AA154"/>
    </row>
    <row r="155" spans="5:27"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X155"/>
      <c r="AA155"/>
    </row>
    <row r="156" spans="5:27"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X156"/>
      <c r="AA156"/>
    </row>
    <row r="157" spans="5:27"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X157"/>
      <c r="AA157"/>
    </row>
    <row r="158" spans="5:27"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X158"/>
      <c r="AA158"/>
    </row>
    <row r="159" spans="5:27"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X159"/>
      <c r="AA159"/>
    </row>
    <row r="160" spans="5:27"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X160"/>
      <c r="AA160"/>
    </row>
    <row r="161" spans="5:27"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X161"/>
      <c r="AA161"/>
    </row>
    <row r="162" spans="5:27"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X162"/>
      <c r="AA162"/>
    </row>
    <row r="163" spans="5:27"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X163"/>
      <c r="AA163"/>
    </row>
    <row r="164" spans="5:27"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X164"/>
      <c r="AA164"/>
    </row>
    <row r="165" spans="5:27"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X165"/>
      <c r="AA165"/>
    </row>
    <row r="166" spans="5:27"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X166"/>
      <c r="AA166"/>
    </row>
    <row r="167" spans="5:27"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X167"/>
      <c r="AA167"/>
    </row>
    <row r="168" spans="5:27"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X168"/>
      <c r="AA168"/>
    </row>
    <row r="169" spans="5:27"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X169"/>
      <c r="AA169"/>
    </row>
    <row r="170" spans="5:27"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X170"/>
      <c r="AA170"/>
    </row>
    <row r="171" spans="5:27"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X171"/>
      <c r="AA171"/>
    </row>
    <row r="172" spans="5:27"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X172"/>
      <c r="AA172"/>
    </row>
    <row r="173" spans="5:27"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X173"/>
      <c r="AA173"/>
    </row>
    <row r="174" spans="5:27"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X174"/>
      <c r="AA174"/>
    </row>
    <row r="175" spans="5:27"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X175"/>
      <c r="AA175"/>
    </row>
    <row r="176" spans="5:27"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X176"/>
      <c r="AA176"/>
    </row>
    <row r="177" spans="5:27"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X177"/>
      <c r="AA177"/>
    </row>
    <row r="178" spans="5:27"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X178"/>
      <c r="AA178"/>
    </row>
    <row r="179" spans="5:27"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X179"/>
      <c r="AA179"/>
    </row>
    <row r="180" spans="5:27"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X180"/>
      <c r="AA180"/>
    </row>
    <row r="181" spans="5:27"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X181"/>
      <c r="AA181"/>
    </row>
    <row r="182" spans="5:27"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X182"/>
      <c r="AA182"/>
    </row>
    <row r="183" spans="5:27"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X183"/>
      <c r="AA183"/>
    </row>
    <row r="184" spans="5:27"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X184"/>
      <c r="AA184"/>
    </row>
    <row r="185" spans="5:27"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X185"/>
      <c r="AA185"/>
    </row>
    <row r="186" spans="5:27"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X186"/>
      <c r="AA186"/>
    </row>
    <row r="187" spans="5:27"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X187"/>
      <c r="AA187"/>
    </row>
    <row r="188" spans="5:27"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X188"/>
      <c r="AA188"/>
    </row>
    <row r="189" spans="5:27"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X189"/>
      <c r="AA189"/>
    </row>
    <row r="190" spans="5:27"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X190"/>
      <c r="AA190"/>
    </row>
    <row r="191" spans="5:27"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X191"/>
      <c r="AA191"/>
    </row>
    <row r="192" spans="5:27"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X192"/>
      <c r="AA192"/>
    </row>
    <row r="193" spans="5:27"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X193"/>
      <c r="AA193"/>
    </row>
    <row r="194" spans="5:27"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X194"/>
      <c r="AA194"/>
    </row>
    <row r="195" spans="5:27"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X195"/>
      <c r="AA195"/>
    </row>
    <row r="196" spans="5:27"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X196"/>
      <c r="AA196"/>
    </row>
    <row r="197" spans="5:27"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X197"/>
      <c r="AA197"/>
    </row>
    <row r="198" spans="5:27"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X198"/>
      <c r="AA198"/>
    </row>
    <row r="199" spans="5:27"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X199"/>
      <c r="AA199"/>
    </row>
    <row r="200" spans="5:27"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X200"/>
      <c r="AA200"/>
    </row>
    <row r="201" spans="5:27"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X201"/>
      <c r="AA201"/>
    </row>
    <row r="202" spans="5:27"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X202"/>
      <c r="AA202"/>
    </row>
    <row r="203" spans="5:27"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X203"/>
      <c r="AA203"/>
    </row>
    <row r="204" spans="5:27"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X204"/>
      <c r="AA204"/>
    </row>
    <row r="205" spans="5:27"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X205"/>
      <c r="AA205"/>
    </row>
    <row r="206" spans="5:27"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X206"/>
      <c r="AA206"/>
    </row>
    <row r="207" spans="5:27"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X207"/>
      <c r="AA207"/>
    </row>
    <row r="208" spans="5:27"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X208"/>
      <c r="AA208"/>
    </row>
    <row r="209" spans="5:27"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X209"/>
      <c r="AA209"/>
    </row>
    <row r="210" spans="5:27"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X210"/>
      <c r="AA210"/>
    </row>
    <row r="211" spans="5:27"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X211"/>
      <c r="AA211"/>
    </row>
    <row r="212" spans="5:27"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X212"/>
      <c r="AA212"/>
    </row>
    <row r="213" spans="5:27"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X213"/>
      <c r="AA213"/>
    </row>
    <row r="214" spans="5:27"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X214"/>
      <c r="AA214"/>
    </row>
    <row r="215" spans="5:27"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X215"/>
      <c r="AA215"/>
    </row>
    <row r="216" spans="5:27"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X216"/>
      <c r="AA216"/>
    </row>
    <row r="217" spans="5:27"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X217"/>
      <c r="AA217"/>
    </row>
    <row r="218" spans="5:27"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X218"/>
      <c r="AA218"/>
    </row>
    <row r="219" spans="5:27"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X219"/>
      <c r="AA219"/>
    </row>
    <row r="220" spans="5:27"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X220"/>
      <c r="AA220"/>
    </row>
    <row r="221" spans="5:27"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X221"/>
      <c r="AA221"/>
    </row>
    <row r="222" spans="5:27"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X222"/>
      <c r="AA222"/>
    </row>
    <row r="223" spans="5:27"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X223"/>
      <c r="AA223"/>
    </row>
    <row r="224" spans="5:27"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X224"/>
      <c r="AA224"/>
    </row>
    <row r="225" spans="5:27"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X225"/>
      <c r="AA225"/>
    </row>
    <row r="226" spans="5:27"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X226"/>
      <c r="AA226"/>
    </row>
    <row r="227" spans="5:27"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X227"/>
      <c r="AA227"/>
    </row>
    <row r="228" spans="5:27"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X228"/>
      <c r="AA228"/>
    </row>
    <row r="229" spans="5:27"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X229"/>
      <c r="AA229"/>
    </row>
    <row r="230" spans="5:27"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X230"/>
      <c r="AA230"/>
    </row>
    <row r="231" spans="5:27"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X231"/>
      <c r="AA231"/>
    </row>
    <row r="232" spans="5:27"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X232"/>
      <c r="AA232"/>
    </row>
    <row r="233" spans="5:27"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X233"/>
      <c r="AA233"/>
    </row>
    <row r="234" spans="5:27"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X234"/>
      <c r="AA234"/>
    </row>
    <row r="235" spans="5:27"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X235"/>
      <c r="AA235"/>
    </row>
    <row r="236" spans="5:27"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X236"/>
      <c r="AA236"/>
    </row>
    <row r="237" spans="5:27"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X237"/>
      <c r="AA237"/>
    </row>
    <row r="238" spans="5:27"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X238"/>
      <c r="AA238"/>
    </row>
    <row r="239" spans="5:27"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X239"/>
      <c r="AA239"/>
    </row>
    <row r="240" spans="5:27"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X240"/>
      <c r="AA240"/>
    </row>
    <row r="241" spans="5:27"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X241"/>
      <c r="AA241"/>
    </row>
    <row r="242" spans="5:27"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X242"/>
      <c r="AA242"/>
    </row>
    <row r="243" spans="5:27"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X243"/>
      <c r="AA243"/>
    </row>
    <row r="244" spans="5:27"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X244"/>
      <c r="AA244"/>
    </row>
    <row r="245" spans="5:27"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X245"/>
      <c r="AA245"/>
    </row>
    <row r="246" spans="5:27"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X246"/>
      <c r="AA246"/>
    </row>
    <row r="247" spans="5:27"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X247"/>
      <c r="AA247"/>
    </row>
    <row r="248" spans="5:27"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X248"/>
      <c r="AA248"/>
    </row>
    <row r="249" spans="5:27"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X249"/>
      <c r="AA249"/>
    </row>
    <row r="250" spans="5:27"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X250"/>
      <c r="AA250"/>
    </row>
    <row r="251" spans="5:27"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X251"/>
      <c r="AA251"/>
    </row>
    <row r="252" spans="5:27"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X252"/>
      <c r="AA252"/>
    </row>
    <row r="253" spans="5:27"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X253"/>
      <c r="AA253"/>
    </row>
    <row r="254" spans="5:27"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X254"/>
      <c r="AA254"/>
    </row>
    <row r="255" spans="5:27"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X255"/>
      <c r="AA255"/>
    </row>
    <row r="256" spans="5:27"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X256"/>
      <c r="AA256"/>
    </row>
    <row r="257" spans="5:27"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X257"/>
      <c r="AA257"/>
    </row>
    <row r="258" spans="5:27"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X258"/>
      <c r="AA258"/>
    </row>
    <row r="259" spans="5:27"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X259"/>
      <c r="AA259"/>
    </row>
    <row r="260" spans="5:27"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X260"/>
      <c r="AA260"/>
    </row>
    <row r="261" spans="5:27"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X261"/>
      <c r="AA261"/>
    </row>
    <row r="262" spans="5:27"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X262"/>
      <c r="AA262"/>
    </row>
    <row r="263" spans="5:27"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X263"/>
      <c r="AA263"/>
    </row>
    <row r="264" spans="5:27"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X264"/>
      <c r="AA264"/>
    </row>
    <row r="265" spans="5:27"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X265"/>
      <c r="AA265"/>
    </row>
    <row r="266" spans="5:27"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X266"/>
      <c r="AA266"/>
    </row>
    <row r="267" spans="5:27"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X267"/>
      <c r="AA267"/>
    </row>
    <row r="268" spans="5:27"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X268"/>
      <c r="AA268"/>
    </row>
    <row r="269" spans="5:27"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X269"/>
      <c r="AA269"/>
    </row>
    <row r="270" spans="5:27"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X270"/>
      <c r="AA270"/>
    </row>
    <row r="271" spans="5:27"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X271"/>
      <c r="AA271"/>
    </row>
    <row r="272" spans="5:27"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X272"/>
      <c r="AA272"/>
    </row>
    <row r="273" spans="5:27"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X273"/>
      <c r="AA273"/>
    </row>
    <row r="274" spans="5:27"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X274"/>
      <c r="AA274"/>
    </row>
    <row r="275" spans="5:27"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X275"/>
      <c r="AA275"/>
    </row>
    <row r="276" spans="5:27"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X276"/>
      <c r="AA276"/>
    </row>
    <row r="277" spans="5:27"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X277"/>
      <c r="AA277"/>
    </row>
    <row r="278" spans="5:27"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X278"/>
      <c r="AA278"/>
    </row>
    <row r="279" spans="5:27"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X279"/>
      <c r="AA279"/>
    </row>
    <row r="280" spans="5:27"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X280"/>
      <c r="AA280"/>
    </row>
    <row r="281" spans="5:27"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X281"/>
      <c r="AA281"/>
    </row>
    <row r="282" spans="5:27"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X282"/>
      <c r="AA282"/>
    </row>
    <row r="283" spans="5:27"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X283"/>
      <c r="AA283"/>
    </row>
    <row r="284" spans="5:27"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X284"/>
      <c r="AA284"/>
    </row>
    <row r="285" spans="5:27"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X285"/>
      <c r="AA285"/>
    </row>
    <row r="286" spans="5:27"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X286"/>
      <c r="AA286"/>
    </row>
    <row r="287" spans="5:27"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X287"/>
      <c r="AA287"/>
    </row>
    <row r="288" spans="5:27"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X288"/>
      <c r="AA288"/>
    </row>
    <row r="289" spans="5:27"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X289"/>
      <c r="AA289"/>
    </row>
    <row r="290" spans="5:27"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X290"/>
      <c r="AA290"/>
    </row>
    <row r="291" spans="5:27"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X291"/>
      <c r="AA291"/>
    </row>
    <row r="292" spans="5:27"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X292"/>
      <c r="AA292"/>
    </row>
    <row r="293" spans="5:27"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X293"/>
      <c r="AA293"/>
    </row>
    <row r="294" spans="5:27"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X294"/>
      <c r="AA294"/>
    </row>
    <row r="295" spans="5:27"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X295"/>
      <c r="AA295"/>
    </row>
    <row r="296" spans="5:27"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X296"/>
      <c r="AA296"/>
    </row>
    <row r="297" spans="5:27"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X297"/>
      <c r="AA297"/>
    </row>
    <row r="298" spans="5:27"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X298"/>
      <c r="AA298"/>
    </row>
    <row r="299" spans="5:27"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X299"/>
      <c r="AA299"/>
    </row>
    <row r="300" spans="5:27"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X300"/>
      <c r="AA300"/>
    </row>
    <row r="301" spans="5:27"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X301"/>
      <c r="AA301"/>
    </row>
    <row r="302" spans="5:27"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X302"/>
      <c r="AA302"/>
    </row>
    <row r="303" spans="5:27"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X303"/>
      <c r="AA303"/>
    </row>
    <row r="304" spans="5:27"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X304"/>
      <c r="AA304"/>
    </row>
    <row r="305" spans="5:27"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X305"/>
      <c r="AA305"/>
    </row>
    <row r="306" spans="5:27"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X306"/>
      <c r="AA306"/>
    </row>
    <row r="307" spans="5:27"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X307"/>
      <c r="AA307"/>
    </row>
    <row r="308" spans="5:27"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X308"/>
      <c r="AA308"/>
    </row>
    <row r="309" spans="5:27"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X309"/>
      <c r="AA309"/>
    </row>
    <row r="310" spans="5:27"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X310"/>
      <c r="AA310"/>
    </row>
    <row r="311" spans="5:27"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X311"/>
      <c r="AA311"/>
    </row>
    <row r="312" spans="5:27"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X312"/>
      <c r="AA312"/>
    </row>
    <row r="313" spans="5:27"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X313"/>
      <c r="AA313"/>
    </row>
    <row r="314" spans="5:27"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X314"/>
      <c r="AA314"/>
    </row>
    <row r="315" spans="5:27"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X315"/>
      <c r="AA315"/>
    </row>
    <row r="316" spans="5:27"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X316"/>
      <c r="AA316"/>
    </row>
    <row r="317" spans="5:27"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X317"/>
      <c r="AA317"/>
    </row>
    <row r="318" spans="5:27"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X318"/>
      <c r="AA318"/>
    </row>
    <row r="319" spans="5:27"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X319"/>
      <c r="AA319"/>
    </row>
    <row r="320" spans="5:27"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X320"/>
      <c r="AA320"/>
    </row>
    <row r="321" spans="5:27"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X321"/>
      <c r="AA321"/>
    </row>
    <row r="322" spans="5:27"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X322"/>
      <c r="AA322"/>
    </row>
    <row r="323" spans="5:27"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X323"/>
      <c r="AA323"/>
    </row>
    <row r="324" spans="5:27"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X324"/>
      <c r="AA324"/>
    </row>
    <row r="325" spans="5:27"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X325"/>
      <c r="AA325"/>
    </row>
    <row r="326" spans="5:27"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X326"/>
      <c r="AA326"/>
    </row>
    <row r="327" spans="5:27"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X327"/>
      <c r="AA327"/>
    </row>
    <row r="328" spans="5:27"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X328"/>
      <c r="AA328"/>
    </row>
    <row r="329" spans="5:27"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X329"/>
      <c r="AA329"/>
    </row>
    <row r="330" spans="5:27"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X330"/>
      <c r="AA330"/>
    </row>
    <row r="331" spans="5:27"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X331"/>
      <c r="AA331"/>
    </row>
    <row r="332" spans="5:27"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X332"/>
      <c r="AA332"/>
    </row>
    <row r="333" spans="5:27"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X333"/>
      <c r="AA333"/>
    </row>
    <row r="334" spans="5:27"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X334"/>
      <c r="AA334"/>
    </row>
    <row r="335" spans="5:27"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X335"/>
      <c r="AA335"/>
    </row>
    <row r="336" spans="5:27"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X336"/>
      <c r="AA336"/>
    </row>
    <row r="337" spans="5:27"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X337"/>
      <c r="AA337"/>
    </row>
    <row r="338" spans="5:27"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X338"/>
      <c r="AA338"/>
    </row>
    <row r="339" spans="5:27"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X339"/>
      <c r="AA339"/>
    </row>
    <row r="340" spans="5:27"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X340"/>
      <c r="AA340"/>
    </row>
    <row r="341" spans="5:27"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X341"/>
      <c r="AA341"/>
    </row>
    <row r="342" spans="5:27"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X342"/>
      <c r="AA342"/>
    </row>
    <row r="343" spans="5:27"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X343"/>
      <c r="AA343"/>
    </row>
    <row r="344" spans="5:27"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X344"/>
      <c r="AA344"/>
    </row>
    <row r="345" spans="5:27"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X345"/>
      <c r="AA345"/>
    </row>
    <row r="346" spans="5:27"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X346"/>
      <c r="AA346"/>
    </row>
    <row r="347" spans="5:27"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X347"/>
      <c r="AA347"/>
    </row>
    <row r="348" spans="5:27"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X348"/>
      <c r="AA348"/>
    </row>
    <row r="349" spans="5:27"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X349"/>
      <c r="AA349"/>
    </row>
    <row r="350" spans="5:27"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X350"/>
      <c r="AA350"/>
    </row>
    <row r="351" spans="5:27"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X351"/>
      <c r="AA351"/>
    </row>
    <row r="352" spans="5:27"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X352"/>
      <c r="AA352"/>
    </row>
    <row r="353" spans="5:27"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X353"/>
      <c r="AA353"/>
    </row>
    <row r="354" spans="5:27"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X354"/>
      <c r="AA354"/>
    </row>
    <row r="355" spans="5:27"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X355"/>
      <c r="AA355"/>
    </row>
    <row r="356" spans="5:27"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X356"/>
      <c r="AA356"/>
    </row>
    <row r="357" spans="5:27"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X357"/>
      <c r="AA357"/>
    </row>
    <row r="358" spans="5:27"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X358"/>
      <c r="AA358"/>
    </row>
    <row r="359" spans="5:27"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X359"/>
      <c r="AA359"/>
    </row>
    <row r="360" spans="5:27"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X360"/>
      <c r="AA360"/>
    </row>
    <row r="361" spans="5:27"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X361"/>
      <c r="AA361"/>
    </row>
    <row r="362" spans="5:27"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X362"/>
      <c r="AA362"/>
    </row>
    <row r="363" spans="5:27"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X363"/>
      <c r="AA363"/>
    </row>
    <row r="364" spans="5:27"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X364"/>
      <c r="AA364"/>
    </row>
    <row r="365" spans="5:27"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X365"/>
      <c r="AA365"/>
    </row>
    <row r="366" spans="5:27"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X366"/>
      <c r="AA366"/>
    </row>
    <row r="367" spans="5:27"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X367"/>
      <c r="AA367"/>
    </row>
    <row r="368" spans="5:27"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X368"/>
      <c r="AA368"/>
    </row>
    <row r="369" spans="5:27"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X369"/>
      <c r="AA369"/>
    </row>
    <row r="370" spans="5:27"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X370"/>
      <c r="AA370"/>
    </row>
    <row r="371" spans="5:27"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X371"/>
      <c r="AA371"/>
    </row>
    <row r="372" spans="5:27"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X372"/>
      <c r="AA372"/>
    </row>
    <row r="373" spans="5:27"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X373"/>
      <c r="AA373"/>
    </row>
    <row r="374" spans="5:27"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X374"/>
      <c r="AA374"/>
    </row>
    <row r="375" spans="5:27"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X375"/>
      <c r="AA375"/>
    </row>
    <row r="376" spans="5:27"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X376"/>
      <c r="AA376"/>
    </row>
    <row r="377" spans="5:27"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X377"/>
      <c r="AA377"/>
    </row>
    <row r="378" spans="5:27"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X378"/>
      <c r="AA378"/>
    </row>
    <row r="379" spans="5:27"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X379"/>
      <c r="AA379"/>
    </row>
    <row r="380" spans="5:27"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X380"/>
      <c r="AA380"/>
    </row>
    <row r="381" spans="5:27"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X381"/>
      <c r="AA381"/>
    </row>
    <row r="382" spans="5:27"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X382"/>
      <c r="AA382"/>
    </row>
    <row r="383" spans="5:27"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X383"/>
      <c r="AA383"/>
    </row>
    <row r="384" spans="5:27"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X384"/>
      <c r="AA384"/>
    </row>
    <row r="385" spans="5:27"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X385"/>
      <c r="AA385"/>
    </row>
    <row r="386" spans="5:27"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X386"/>
      <c r="AA386"/>
    </row>
    <row r="387" spans="5:27"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X387"/>
      <c r="AA387"/>
    </row>
    <row r="388" spans="5:27"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X388"/>
      <c r="AA388"/>
    </row>
    <row r="389" spans="5:27"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X389"/>
      <c r="AA389"/>
    </row>
    <row r="390" spans="5:27"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X390"/>
      <c r="AA390"/>
    </row>
    <row r="391" spans="5:27"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X391"/>
      <c r="AA391"/>
    </row>
    <row r="392" spans="5:27"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X392"/>
      <c r="AA392"/>
    </row>
    <row r="393" spans="5:27"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X393"/>
      <c r="AA393"/>
    </row>
    <row r="394" spans="5:27"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X394"/>
      <c r="AA394"/>
    </row>
    <row r="395" spans="5:27"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X395"/>
      <c r="AA395"/>
    </row>
    <row r="396" spans="5:27"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X396"/>
      <c r="AA396"/>
    </row>
    <row r="397" spans="5:27"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X397"/>
      <c r="AA397"/>
    </row>
    <row r="398" spans="5:27"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X398"/>
      <c r="AA398"/>
    </row>
    <row r="399" spans="5:27"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X399"/>
      <c r="AA399"/>
    </row>
    <row r="400" spans="5:27"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X400"/>
      <c r="AA400"/>
    </row>
    <row r="401" spans="5:27"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X401"/>
      <c r="AA401"/>
    </row>
    <row r="402" spans="5:27"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X402"/>
      <c r="AA402"/>
    </row>
    <row r="403" spans="5:27"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X403"/>
      <c r="AA403"/>
    </row>
    <row r="404" spans="5:27"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X404"/>
      <c r="AA404"/>
    </row>
    <row r="405" spans="5:27"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X405"/>
      <c r="AA405"/>
    </row>
    <row r="406" spans="5:27"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X406"/>
      <c r="AA406"/>
    </row>
    <row r="407" spans="5:27"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X407"/>
      <c r="AA407"/>
    </row>
    <row r="408" spans="5:27"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X408"/>
      <c r="AA408"/>
    </row>
    <row r="409" spans="5:27"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X409"/>
      <c r="AA409"/>
    </row>
    <row r="410" spans="5:27"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X410"/>
      <c r="AA410"/>
    </row>
    <row r="411" spans="5:27"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X411"/>
      <c r="AA411"/>
    </row>
    <row r="412" spans="5:27"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X412"/>
      <c r="AA412"/>
    </row>
    <row r="413" spans="5:27"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X413"/>
      <c r="AA413"/>
    </row>
    <row r="414" spans="5:27"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X414"/>
      <c r="AA414"/>
    </row>
    <row r="415" spans="5:27"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X415"/>
      <c r="AA415"/>
    </row>
    <row r="416" spans="5:27"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X416"/>
      <c r="AA416"/>
    </row>
    <row r="417" spans="5:27"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X417"/>
      <c r="AA417"/>
    </row>
    <row r="418" spans="5:27"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X418"/>
      <c r="AA418"/>
    </row>
    <row r="419" spans="5:27"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X419"/>
      <c r="AA419"/>
    </row>
    <row r="420" spans="5:27"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X420"/>
      <c r="AA420"/>
    </row>
    <row r="421" spans="5:27"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X421"/>
      <c r="AA421"/>
    </row>
    <row r="422" spans="5:27"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X422"/>
      <c r="AA422"/>
    </row>
    <row r="423" spans="5:27"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X423"/>
      <c r="AA423"/>
    </row>
    <row r="424" spans="5:27"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X424"/>
      <c r="AA424"/>
    </row>
    <row r="425" spans="5:27"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X425"/>
      <c r="AA425"/>
    </row>
    <row r="426" spans="5:27"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X426"/>
      <c r="AA426"/>
    </row>
    <row r="427" spans="5:27"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X427"/>
      <c r="AA427"/>
    </row>
    <row r="428" spans="5:27"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X428"/>
      <c r="AA428"/>
    </row>
    <row r="429" spans="5:27"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X429"/>
      <c r="AA429"/>
    </row>
    <row r="430" spans="5:27"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X430"/>
      <c r="AA430"/>
    </row>
    <row r="431" spans="5:27"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X431"/>
      <c r="AA431"/>
    </row>
    <row r="432" spans="5:27"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X432"/>
      <c r="AA432"/>
    </row>
    <row r="433" spans="5:27"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X433"/>
      <c r="AA433"/>
    </row>
    <row r="434" spans="5:27"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X434"/>
      <c r="AA434"/>
    </row>
    <row r="435" spans="5:27"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X435"/>
      <c r="AA435"/>
    </row>
    <row r="436" spans="5:27"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X436"/>
      <c r="AA436"/>
    </row>
    <row r="437" spans="5:27"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X437"/>
      <c r="AA437"/>
    </row>
    <row r="438" spans="5:27"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X438"/>
      <c r="AA438"/>
    </row>
    <row r="439" spans="5:27"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X439"/>
      <c r="AA439"/>
    </row>
    <row r="440" spans="5:27"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X440"/>
      <c r="AA440"/>
    </row>
    <row r="441" spans="5:27"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X441"/>
      <c r="AA441"/>
    </row>
    <row r="442" spans="5:27"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X442"/>
      <c r="AA442"/>
    </row>
    <row r="443" spans="5:27"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X443"/>
      <c r="AA443"/>
    </row>
    <row r="444" spans="5:27"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X444"/>
      <c r="AA444"/>
    </row>
    <row r="445" spans="5:27"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X445"/>
      <c r="AA445"/>
    </row>
    <row r="446" spans="5:27"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X446"/>
      <c r="AA446"/>
    </row>
    <row r="447" spans="5:27"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X447"/>
      <c r="AA447"/>
    </row>
    <row r="448" spans="5:27"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X448"/>
      <c r="AA448"/>
    </row>
    <row r="449" spans="5:27"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X449"/>
      <c r="AA449"/>
    </row>
    <row r="450" spans="5:27"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X450"/>
      <c r="AA450"/>
    </row>
    <row r="451" spans="5:27"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X451"/>
      <c r="AA451"/>
    </row>
    <row r="452" spans="5:27"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X452"/>
      <c r="AA452"/>
    </row>
    <row r="453" spans="5:27"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X453"/>
      <c r="AA453"/>
    </row>
    <row r="454" spans="5:27"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X454"/>
      <c r="AA454"/>
    </row>
    <row r="455" spans="5:27"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X455"/>
      <c r="AA455"/>
    </row>
    <row r="456" spans="5:27"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X456"/>
      <c r="AA456"/>
    </row>
    <row r="457" spans="5:27"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X457"/>
      <c r="AA457"/>
    </row>
    <row r="458" spans="5:27"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X458"/>
      <c r="AA458"/>
    </row>
    <row r="459" spans="5:27"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X459"/>
      <c r="AA459"/>
    </row>
    <row r="460" spans="5:27"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X460"/>
      <c r="AA460"/>
    </row>
    <row r="461" spans="5:27"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X461"/>
      <c r="AA461"/>
    </row>
    <row r="462" spans="5:27"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X462"/>
      <c r="AA462"/>
    </row>
    <row r="463" spans="5:27"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X463"/>
      <c r="AA463"/>
    </row>
    <row r="464" spans="5:27"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X464"/>
      <c r="AA464"/>
    </row>
    <row r="465" spans="5:27"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X465"/>
      <c r="AA465"/>
    </row>
    <row r="466" spans="5:27"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X466"/>
      <c r="AA466"/>
    </row>
    <row r="467" spans="5:27"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X467"/>
      <c r="AA467"/>
    </row>
    <row r="468" spans="5:27"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X468"/>
      <c r="AA468"/>
    </row>
    <row r="469" spans="5:27"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X469"/>
      <c r="AA469"/>
    </row>
    <row r="470" spans="5:27"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X470"/>
      <c r="AA470"/>
    </row>
    <row r="471" spans="5:27"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X471"/>
      <c r="AA471"/>
    </row>
    <row r="472" spans="5:27"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X472"/>
      <c r="AA472"/>
    </row>
    <row r="473" spans="5:27"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X473"/>
      <c r="AA473"/>
    </row>
    <row r="474" spans="5:27"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X474"/>
      <c r="AA474"/>
    </row>
    <row r="475" spans="5:27"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X475"/>
      <c r="AA475"/>
    </row>
    <row r="476" spans="5:27"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X476"/>
      <c r="AA476"/>
    </row>
    <row r="477" spans="5:27"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X477"/>
      <c r="AA477"/>
    </row>
    <row r="478" spans="5:27"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X478"/>
      <c r="AA478"/>
    </row>
    <row r="479" spans="5:27"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X479"/>
      <c r="AA479"/>
    </row>
    <row r="480" spans="5:27"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X480"/>
      <c r="AA480"/>
    </row>
    <row r="481" spans="5:27"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X481"/>
      <c r="AA481"/>
    </row>
    <row r="482" spans="5:27"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X482"/>
      <c r="AA482"/>
    </row>
    <row r="483" spans="5:27"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X483"/>
      <c r="AA483"/>
    </row>
    <row r="484" spans="5:27"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X484"/>
      <c r="AA484"/>
    </row>
    <row r="485" spans="5:27"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X485"/>
      <c r="AA485"/>
    </row>
    <row r="486" spans="5:27"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X486"/>
      <c r="AA486"/>
    </row>
    <row r="487" spans="5:27"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X487"/>
      <c r="AA487"/>
    </row>
    <row r="488" spans="5:27"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X488"/>
      <c r="AA488"/>
    </row>
    <row r="489" spans="5:27"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X489"/>
      <c r="AA489"/>
    </row>
    <row r="490" spans="5:27"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X490"/>
      <c r="AA490"/>
    </row>
    <row r="491" spans="5:27"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X491"/>
      <c r="AA491"/>
    </row>
    <row r="492" spans="5:27"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X492"/>
      <c r="AA492"/>
    </row>
    <row r="493" spans="5:27"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X493"/>
      <c r="AA493"/>
    </row>
    <row r="494" spans="5:27"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X494"/>
      <c r="AA494"/>
    </row>
    <row r="495" spans="5:27"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X495"/>
      <c r="AA495"/>
    </row>
    <row r="496" spans="5:27"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X496"/>
      <c r="AA496"/>
    </row>
    <row r="497" spans="5:27"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X497"/>
      <c r="AA497"/>
    </row>
    <row r="498" spans="5:27"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X498"/>
      <c r="AA498"/>
    </row>
    <row r="499" spans="5:27"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X499"/>
      <c r="AA499"/>
    </row>
    <row r="500" spans="5:27"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X500"/>
      <c r="AA500"/>
    </row>
    <row r="501" spans="5:27"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X501"/>
      <c r="AA501"/>
    </row>
    <row r="502" spans="5:27"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X502"/>
      <c r="AA502"/>
    </row>
    <row r="503" spans="5:27"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X503"/>
      <c r="AA503"/>
    </row>
    <row r="504" spans="5:27"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X504"/>
      <c r="AA504"/>
    </row>
    <row r="505" spans="5:27"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X505"/>
      <c r="AA505"/>
    </row>
    <row r="506" spans="5:27"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X506"/>
      <c r="AA506"/>
    </row>
    <row r="507" spans="5:27"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X507"/>
      <c r="AA507"/>
    </row>
    <row r="508" spans="5:27"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X508"/>
      <c r="AA508"/>
    </row>
    <row r="509" spans="5:27"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X509"/>
      <c r="AA509"/>
    </row>
    <row r="510" spans="5:27"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X510"/>
      <c r="AA510"/>
    </row>
    <row r="511" spans="5:27"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X511"/>
      <c r="AA511"/>
    </row>
    <row r="512" spans="5:27"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X512"/>
      <c r="AA512"/>
    </row>
    <row r="513" spans="5:27"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X513"/>
      <c r="AA513"/>
    </row>
    <row r="514" spans="5:27"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X514"/>
      <c r="AA514"/>
    </row>
    <row r="515" spans="5:27"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X515"/>
      <c r="AA515"/>
    </row>
    <row r="516" spans="5:27"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X516"/>
      <c r="AA516"/>
    </row>
    <row r="517" spans="5:27"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X517"/>
      <c r="AA517"/>
    </row>
    <row r="518" spans="5:27"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X518"/>
      <c r="AA518"/>
    </row>
    <row r="519" spans="5:27"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X519"/>
      <c r="AA519"/>
    </row>
    <row r="520" spans="5:27"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X520"/>
      <c r="AA520"/>
    </row>
    <row r="521" spans="5:27"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X521"/>
      <c r="AA521"/>
    </row>
    <row r="522" spans="5:27"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X522"/>
      <c r="AA522"/>
    </row>
    <row r="523" spans="5:27"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X523"/>
      <c r="AA523"/>
    </row>
    <row r="524" spans="5:27"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X524"/>
      <c r="AA524"/>
    </row>
    <row r="525" spans="5:27"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X525"/>
      <c r="AA525"/>
    </row>
    <row r="526" spans="5:27"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X526"/>
      <c r="AA526"/>
    </row>
    <row r="527" spans="5:27"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X527"/>
      <c r="AA527"/>
    </row>
    <row r="528" spans="5:27"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X528"/>
      <c r="AA528"/>
    </row>
    <row r="529" spans="5:27"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X529"/>
      <c r="AA529"/>
    </row>
    <row r="530" spans="5:27"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X530"/>
      <c r="AA530"/>
    </row>
    <row r="531" spans="5:27"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X531"/>
      <c r="AA531"/>
    </row>
    <row r="532" spans="5:27"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X532"/>
      <c r="AA532"/>
    </row>
    <row r="533" spans="5:27"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X533"/>
      <c r="AA533"/>
    </row>
    <row r="534" spans="5:27"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X534"/>
      <c r="AA534"/>
    </row>
    <row r="535" spans="5:27"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X535"/>
      <c r="AA535"/>
    </row>
    <row r="536" spans="5:27"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X536"/>
      <c r="AA536"/>
    </row>
    <row r="537" spans="5:27"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X537"/>
      <c r="AA537"/>
    </row>
    <row r="538" spans="5:27"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X538"/>
      <c r="AA538"/>
    </row>
    <row r="539" spans="5:27"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X539"/>
      <c r="AA539"/>
    </row>
    <row r="540" spans="5:27"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X540"/>
      <c r="AA540"/>
    </row>
    <row r="541" spans="5:27"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X541"/>
      <c r="AA541"/>
    </row>
    <row r="542" spans="5:27"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X542"/>
      <c r="AA542"/>
    </row>
    <row r="543" spans="5:27"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X543"/>
      <c r="AA543"/>
    </row>
    <row r="544" spans="5:27"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X544"/>
      <c r="AA544"/>
    </row>
    <row r="545" spans="5:27"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X545"/>
      <c r="AA545"/>
    </row>
    <row r="546" spans="5:27"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X546"/>
      <c r="AA546"/>
    </row>
    <row r="547" spans="5:27"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X547"/>
      <c r="AA547"/>
    </row>
    <row r="548" spans="5:27"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X548"/>
      <c r="AA548"/>
    </row>
    <row r="549" spans="5:27"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X549"/>
      <c r="AA549"/>
    </row>
    <row r="550" spans="5:27"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X550"/>
      <c r="AA550"/>
    </row>
    <row r="551" spans="5:27"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X551"/>
      <c r="AA551"/>
    </row>
    <row r="552" spans="5:27"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X552"/>
      <c r="AA552"/>
    </row>
    <row r="553" spans="5:27"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X553"/>
      <c r="AA553"/>
    </row>
    <row r="554" spans="5:27"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X554"/>
      <c r="AA554"/>
    </row>
    <row r="555" spans="5:27"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X555"/>
      <c r="AA555"/>
    </row>
    <row r="556" spans="5:27"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X556"/>
      <c r="AA556"/>
    </row>
    <row r="557" spans="5:27"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X557"/>
      <c r="AA557"/>
    </row>
    <row r="558" spans="5:27"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X558"/>
      <c r="AA558"/>
    </row>
    <row r="559" spans="5:27"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X559"/>
      <c r="AA559"/>
    </row>
    <row r="560" spans="5:27"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X560"/>
      <c r="AA560"/>
    </row>
    <row r="561" spans="5:27"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X561"/>
      <c r="AA561"/>
    </row>
    <row r="562" spans="5:27"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X562"/>
      <c r="AA562"/>
    </row>
    <row r="563" spans="5:27"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X563"/>
      <c r="AA563"/>
    </row>
    <row r="564" spans="5:27"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X564"/>
      <c r="AA564"/>
    </row>
    <row r="565" spans="5:27"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X565"/>
      <c r="AA565"/>
    </row>
    <row r="566" spans="5:27"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X566"/>
      <c r="AA566"/>
    </row>
    <row r="567" spans="5:27"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X567"/>
      <c r="AA567"/>
    </row>
    <row r="568" spans="5:27"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X568"/>
      <c r="AA568"/>
    </row>
    <row r="569" spans="5:27"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X569"/>
      <c r="AA569"/>
    </row>
    <row r="570" spans="5:27"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X570"/>
      <c r="AA570"/>
    </row>
    <row r="571" spans="5:27"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X571"/>
      <c r="AA571"/>
    </row>
    <row r="572" spans="5:27"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X572"/>
      <c r="AA572"/>
    </row>
    <row r="573" spans="5:27"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X573"/>
      <c r="AA573"/>
    </row>
    <row r="574" spans="5:27"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X574"/>
      <c r="AA574"/>
    </row>
    <row r="575" spans="5:27"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X575"/>
      <c r="AA575"/>
    </row>
    <row r="576" spans="5:27"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X576"/>
      <c r="AA576"/>
    </row>
    <row r="577" spans="5:27"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X577"/>
      <c r="AA577"/>
    </row>
    <row r="578" spans="5:27"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X578"/>
      <c r="AA578"/>
    </row>
    <row r="579" spans="5:27"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X579"/>
      <c r="AA579"/>
    </row>
    <row r="580" spans="5:27"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X580"/>
      <c r="AA580"/>
    </row>
    <row r="581" spans="5:27"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X581"/>
      <c r="AA581"/>
    </row>
    <row r="582" spans="5:27"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X582"/>
      <c r="AA582"/>
    </row>
    <row r="583" spans="5:27"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X583"/>
      <c r="AA583"/>
    </row>
    <row r="584" spans="5:27"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X584"/>
      <c r="AA584"/>
    </row>
    <row r="585" spans="5:27"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X585"/>
      <c r="AA585"/>
    </row>
    <row r="586" spans="5:27"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X586"/>
      <c r="AA586"/>
    </row>
    <row r="587" spans="5:27"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X587"/>
      <c r="AA587"/>
    </row>
    <row r="588" spans="5:27"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X588"/>
      <c r="AA588"/>
    </row>
    <row r="589" spans="5:27"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X589"/>
      <c r="AA589"/>
    </row>
    <row r="590" spans="5:27"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X590"/>
      <c r="AA590"/>
    </row>
    <row r="591" spans="5:27"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X591"/>
      <c r="AA591"/>
    </row>
    <row r="592" spans="5:27"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X592"/>
      <c r="AA592"/>
    </row>
    <row r="593" spans="5:27"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X593"/>
      <c r="AA593"/>
    </row>
    <row r="594" spans="5:27"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X594"/>
      <c r="AA594"/>
    </row>
    <row r="595" spans="5:27"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X595"/>
      <c r="AA595"/>
    </row>
    <row r="596" spans="5:27"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X596"/>
      <c r="AA596"/>
    </row>
    <row r="597" spans="5:27"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X597"/>
      <c r="AA597"/>
    </row>
    <row r="598" spans="5:27"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X598"/>
      <c r="AA598"/>
    </row>
    <row r="599" spans="5:27"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X599"/>
      <c r="AA599"/>
    </row>
    <row r="600" spans="5:27"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X600"/>
      <c r="AA600"/>
    </row>
    <row r="601" spans="5:27"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X601"/>
      <c r="AA601"/>
    </row>
    <row r="602" spans="5:27"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X602"/>
      <c r="AA602"/>
    </row>
    <row r="603" spans="5:27"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X603"/>
      <c r="AA603"/>
    </row>
    <row r="604" spans="5:27"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X604"/>
      <c r="AA604"/>
    </row>
    <row r="605" spans="5:27"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X605"/>
      <c r="AA605"/>
    </row>
    <row r="606" spans="5:27"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X606"/>
      <c r="AA606"/>
    </row>
    <row r="607" spans="5:27"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X607"/>
      <c r="AA607"/>
    </row>
    <row r="608" spans="5:27"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X608"/>
      <c r="AA608"/>
    </row>
    <row r="609" spans="5:27"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X609"/>
      <c r="AA609"/>
    </row>
    <row r="610" spans="5:27"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X610"/>
      <c r="AA610"/>
    </row>
    <row r="611" spans="5:27"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X611"/>
      <c r="AA611"/>
    </row>
    <row r="612" spans="5:27"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X612"/>
      <c r="AA612"/>
    </row>
    <row r="613" spans="5:27"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X613"/>
      <c r="AA613"/>
    </row>
    <row r="614" spans="5:27"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X614"/>
      <c r="AA614"/>
    </row>
    <row r="615" spans="5:27"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X615"/>
      <c r="AA615"/>
    </row>
    <row r="616" spans="5:27"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X616"/>
      <c r="AA616"/>
    </row>
    <row r="617" spans="5:27"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X617"/>
      <c r="AA617"/>
    </row>
    <row r="618" spans="5:27"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X618"/>
      <c r="AA618"/>
    </row>
    <row r="619" spans="5:27"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X619"/>
      <c r="AA619"/>
    </row>
    <row r="620" spans="5:27"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X620"/>
      <c r="AA620"/>
    </row>
    <row r="621" spans="5:27"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X621"/>
      <c r="AA621"/>
    </row>
    <row r="622" spans="5:27"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X622"/>
      <c r="AA622"/>
    </row>
    <row r="623" spans="5:27"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X623"/>
      <c r="AA623"/>
    </row>
    <row r="624" spans="5:27"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X624"/>
      <c r="AA624"/>
    </row>
    <row r="625" spans="5:27"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X625"/>
      <c r="AA625"/>
    </row>
    <row r="626" spans="5:27"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X626"/>
      <c r="AA626"/>
    </row>
    <row r="627" spans="5:27"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X627"/>
      <c r="AA627"/>
    </row>
    <row r="628" spans="5:27"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X628"/>
      <c r="AA628"/>
    </row>
    <row r="629" spans="5:27"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X629"/>
      <c r="AA629"/>
    </row>
    <row r="630" spans="5:27"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X630"/>
      <c r="AA630"/>
    </row>
    <row r="631" spans="5:27"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X631"/>
      <c r="AA631"/>
    </row>
    <row r="632" spans="5:27"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X632"/>
      <c r="AA632"/>
    </row>
    <row r="633" spans="5:27"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X633"/>
      <c r="AA633"/>
    </row>
    <row r="634" spans="5:27"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X634"/>
      <c r="AA634"/>
    </row>
    <row r="635" spans="5:27"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X635"/>
      <c r="AA635"/>
    </row>
    <row r="636" spans="5:27"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X636"/>
      <c r="AA636"/>
    </row>
    <row r="637" spans="5:27"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X637"/>
      <c r="AA637"/>
    </row>
    <row r="638" spans="5:27"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X638"/>
      <c r="AA638"/>
    </row>
    <row r="639" spans="5:27"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X639"/>
      <c r="AA639"/>
    </row>
    <row r="640" spans="5:27"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X640"/>
      <c r="AA640"/>
    </row>
    <row r="641" spans="5:27"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X641"/>
      <c r="AA641"/>
    </row>
    <row r="642" spans="5:27"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X642"/>
      <c r="AA642"/>
    </row>
    <row r="643" spans="5:27"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X643"/>
      <c r="AA643"/>
    </row>
    <row r="644" spans="5:27"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X644"/>
      <c r="AA644"/>
    </row>
    <row r="645" spans="5:27"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X645"/>
      <c r="AA645"/>
    </row>
    <row r="646" spans="5:27"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X646"/>
      <c r="AA646"/>
    </row>
    <row r="647" spans="5:27"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X647"/>
      <c r="AA647"/>
    </row>
    <row r="648" spans="5:27"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X648"/>
      <c r="AA648"/>
    </row>
    <row r="649" spans="5:27"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X649"/>
      <c r="AA649"/>
    </row>
    <row r="650" spans="5:27"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X650"/>
      <c r="AA650"/>
    </row>
    <row r="651" spans="5:27"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X651"/>
      <c r="AA651"/>
    </row>
    <row r="652" spans="5:27"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X652"/>
      <c r="AA652"/>
    </row>
    <row r="653" spans="5:27"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X653"/>
      <c r="AA653"/>
    </row>
    <row r="654" spans="5:27"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X654"/>
      <c r="AA654"/>
    </row>
    <row r="655" spans="5:27"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X655"/>
      <c r="AA655"/>
    </row>
    <row r="656" spans="5:27"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X656"/>
      <c r="AA656"/>
    </row>
    <row r="657" spans="5:27"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X657"/>
      <c r="AA657"/>
    </row>
    <row r="658" spans="5:27"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X658"/>
      <c r="AA658"/>
    </row>
    <row r="659" spans="5:27"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X659"/>
      <c r="AA659"/>
    </row>
    <row r="660" spans="5:27"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X660"/>
      <c r="AA660"/>
    </row>
    <row r="661" spans="5:27"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X661"/>
      <c r="AA661"/>
    </row>
    <row r="662" spans="5:27"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X662"/>
      <c r="AA662"/>
    </row>
    <row r="663" spans="5:27"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X663"/>
      <c r="AA663"/>
    </row>
    <row r="664" spans="5:27"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X664"/>
      <c r="AA664"/>
    </row>
    <row r="665" spans="5:27"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X665"/>
      <c r="AA665"/>
    </row>
    <row r="666" spans="5:27"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X666"/>
      <c r="AA666"/>
    </row>
    <row r="667" spans="5:27"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X667"/>
      <c r="AA667"/>
    </row>
    <row r="668" spans="5:27"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X668"/>
      <c r="AA668"/>
    </row>
    <row r="669" spans="5:27"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X669"/>
      <c r="AA669"/>
    </row>
    <row r="670" spans="5:27"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X670"/>
      <c r="AA670"/>
    </row>
    <row r="671" spans="5:27"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X671"/>
      <c r="AA671"/>
    </row>
    <row r="672" spans="5:27"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X672"/>
      <c r="AA672"/>
    </row>
    <row r="673" spans="5:27"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X673"/>
      <c r="AA673"/>
    </row>
    <row r="674" spans="5:27"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X674"/>
      <c r="AA674"/>
    </row>
    <row r="675" spans="5:27"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X675"/>
      <c r="AA675"/>
    </row>
    <row r="676" spans="5:27"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X676"/>
      <c r="AA676"/>
    </row>
    <row r="677" spans="5:27"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X677"/>
      <c r="AA677"/>
    </row>
    <row r="678" spans="5:27"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X678"/>
      <c r="AA678"/>
    </row>
    <row r="679" spans="5:27"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X679"/>
      <c r="AA679"/>
    </row>
    <row r="680" spans="5:27"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X680"/>
      <c r="AA680"/>
    </row>
    <row r="681" spans="5:27"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X681"/>
      <c r="AA681"/>
    </row>
    <row r="682" spans="5:27"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X682"/>
      <c r="AA682"/>
    </row>
    <row r="683" spans="5:27"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X683"/>
      <c r="AA683"/>
    </row>
    <row r="684" spans="5:27"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X684"/>
      <c r="AA684"/>
    </row>
    <row r="685" spans="5:27"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X685"/>
      <c r="AA685"/>
    </row>
    <row r="686" spans="5:27"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X686"/>
      <c r="AA686"/>
    </row>
    <row r="687" spans="5:27"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X687"/>
      <c r="AA687"/>
    </row>
    <row r="688" spans="5:27"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X688"/>
      <c r="AA688"/>
    </row>
    <row r="689" spans="5:27"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X689"/>
      <c r="AA689"/>
    </row>
    <row r="690" spans="5:27"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X690"/>
      <c r="AA690"/>
    </row>
    <row r="691" spans="5:27"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X691"/>
      <c r="AA691"/>
    </row>
    <row r="692" spans="5:27"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X692"/>
      <c r="AA692"/>
    </row>
    <row r="693" spans="5:27"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X693"/>
      <c r="AA693"/>
    </row>
    <row r="694" spans="5:27"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X694"/>
      <c r="AA694"/>
    </row>
    <row r="695" spans="5:27"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X695"/>
      <c r="AA695"/>
    </row>
    <row r="696" spans="5:27"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X696"/>
      <c r="AA696"/>
    </row>
    <row r="697" spans="5:27"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X697"/>
      <c r="AA697"/>
    </row>
    <row r="698" spans="5:27"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X698"/>
      <c r="AA698"/>
    </row>
    <row r="699" spans="5:27"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X699"/>
      <c r="AA699"/>
    </row>
    <row r="700" spans="5:27"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X700"/>
      <c r="AA700"/>
    </row>
    <row r="701" spans="5:27"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X701"/>
      <c r="AA701"/>
    </row>
    <row r="702" spans="5:27"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X702"/>
      <c r="AA702"/>
    </row>
    <row r="703" spans="5:27"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X703"/>
      <c r="AA703"/>
    </row>
    <row r="704" spans="5:27"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X704"/>
      <c r="AA704"/>
    </row>
    <row r="705" spans="5:27"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X705"/>
      <c r="AA705"/>
    </row>
    <row r="706" spans="5:27"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X706"/>
      <c r="AA706"/>
    </row>
    <row r="707" spans="5:27"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X707"/>
      <c r="AA707"/>
    </row>
    <row r="708" spans="5:27"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X708"/>
      <c r="AA708"/>
    </row>
    <row r="709" spans="5:27"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X709"/>
      <c r="AA709"/>
    </row>
    <row r="710" spans="5:27"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X710"/>
      <c r="AA710"/>
    </row>
    <row r="711" spans="5:27"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X711"/>
      <c r="AA711"/>
    </row>
    <row r="712" spans="5:27"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X712"/>
      <c r="AA712"/>
    </row>
    <row r="713" spans="5:27"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X713"/>
      <c r="AA713"/>
    </row>
    <row r="714" spans="5:27"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X714"/>
      <c r="AA714"/>
    </row>
    <row r="715" spans="5:27"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X715"/>
      <c r="AA715"/>
    </row>
    <row r="716" spans="5:27"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X716"/>
      <c r="AA716"/>
    </row>
    <row r="717" spans="5:27"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X717"/>
      <c r="AA717"/>
    </row>
    <row r="718" spans="5:27"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X718"/>
      <c r="AA718"/>
    </row>
    <row r="719" spans="5:27"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X719"/>
      <c r="AA719"/>
    </row>
    <row r="720" spans="5:27"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X720"/>
      <c r="AA720"/>
    </row>
    <row r="721" spans="5:27"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X721"/>
      <c r="AA721"/>
    </row>
    <row r="722" spans="5:27"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X722"/>
      <c r="AA722"/>
    </row>
    <row r="723" spans="5:27"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X723"/>
      <c r="AA723"/>
    </row>
    <row r="724" spans="5:27"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X724"/>
      <c r="AA724"/>
    </row>
    <row r="725" spans="5:27"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X725"/>
      <c r="AA725"/>
    </row>
    <row r="726" spans="5:27"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X726"/>
      <c r="AA726"/>
    </row>
    <row r="727" spans="5:27"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X727"/>
      <c r="AA727"/>
    </row>
    <row r="728" spans="5:27"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X728"/>
      <c r="AA728"/>
    </row>
    <row r="729" spans="5:27"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X729"/>
      <c r="AA729"/>
    </row>
    <row r="730" spans="5:27"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X730"/>
      <c r="AA730"/>
    </row>
    <row r="731" spans="5:27"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X731"/>
      <c r="AA731"/>
    </row>
    <row r="732" spans="5:27"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X732"/>
      <c r="AA732"/>
    </row>
    <row r="733" spans="5:27"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X733"/>
      <c r="AA733"/>
    </row>
    <row r="734" spans="5:27"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X734"/>
      <c r="AA734"/>
    </row>
    <row r="735" spans="5:27"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X735"/>
      <c r="AA735"/>
    </row>
    <row r="736" spans="5:27"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X736"/>
      <c r="AA736"/>
    </row>
    <row r="737" spans="5:27"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X737"/>
      <c r="AA737"/>
    </row>
    <row r="738" spans="5:27"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X738"/>
      <c r="AA738"/>
    </row>
    <row r="739" spans="5:27"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X739"/>
      <c r="AA739"/>
    </row>
    <row r="740" spans="5:27"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X740"/>
      <c r="AA740"/>
    </row>
    <row r="741" spans="5:27"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X741"/>
      <c r="AA741"/>
    </row>
    <row r="742" spans="5:27"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X742"/>
      <c r="AA742"/>
    </row>
    <row r="743" spans="5:27"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X743"/>
      <c r="AA743"/>
    </row>
    <row r="744" spans="5:27"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X744"/>
      <c r="AA744"/>
    </row>
    <row r="745" spans="5:27"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X745"/>
      <c r="AA745"/>
    </row>
    <row r="746" spans="5:27"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X746"/>
      <c r="AA746"/>
    </row>
    <row r="747" spans="5:27"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X747"/>
      <c r="AA747"/>
    </row>
    <row r="748" spans="5:27"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X748"/>
      <c r="AA748"/>
    </row>
    <row r="749" spans="5:27"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X749"/>
      <c r="AA749"/>
    </row>
    <row r="750" spans="5:27"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X750"/>
      <c r="AA750"/>
    </row>
    <row r="751" spans="5:27"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X751"/>
      <c r="AA751"/>
    </row>
    <row r="752" spans="5:27"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X752"/>
      <c r="AA752"/>
    </row>
    <row r="753" spans="5:27"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X753"/>
      <c r="AA753"/>
    </row>
    <row r="754" spans="5:27"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X754"/>
      <c r="AA754"/>
    </row>
    <row r="755" spans="5:27"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X755"/>
      <c r="AA755"/>
    </row>
    <row r="756" spans="5:27"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X756"/>
      <c r="AA756"/>
    </row>
    <row r="757" spans="5:27"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X757"/>
      <c r="AA757"/>
    </row>
    <row r="758" spans="5:27"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X758"/>
      <c r="AA758"/>
    </row>
    <row r="759" spans="5:27"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X759"/>
      <c r="AA759"/>
    </row>
    <row r="760" spans="5:27"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X760"/>
      <c r="AA760"/>
    </row>
    <row r="761" spans="5:27"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X761"/>
      <c r="AA761"/>
    </row>
    <row r="762" spans="5:27"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X762"/>
      <c r="AA762"/>
    </row>
    <row r="763" spans="5:27"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X763"/>
      <c r="AA763"/>
    </row>
    <row r="764" spans="5:27"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X764"/>
      <c r="AA764"/>
    </row>
    <row r="765" spans="5:27"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X765"/>
      <c r="AA765"/>
    </row>
    <row r="766" spans="5:27"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X766"/>
      <c r="AA766"/>
    </row>
    <row r="767" spans="5:27"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X767"/>
      <c r="AA767"/>
    </row>
    <row r="768" spans="5:27"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X768"/>
      <c r="AA768"/>
    </row>
    <row r="769" spans="5:27"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X769"/>
      <c r="AA769"/>
    </row>
    <row r="770" spans="5:27"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X770"/>
      <c r="AA770"/>
    </row>
    <row r="771" spans="5:27"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X771"/>
      <c r="AA771"/>
    </row>
    <row r="772" spans="5:27"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X772"/>
      <c r="AA772"/>
    </row>
    <row r="773" spans="5:27"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X773"/>
      <c r="AA773"/>
    </row>
    <row r="774" spans="5:27"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X774"/>
      <c r="AA774"/>
    </row>
    <row r="775" spans="5:27"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X775"/>
      <c r="AA775"/>
    </row>
    <row r="776" spans="5:27"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X776"/>
      <c r="AA776"/>
    </row>
    <row r="777" spans="5:27"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X777"/>
      <c r="AA777"/>
    </row>
    <row r="778" spans="5:27"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X778"/>
      <c r="AA778"/>
    </row>
    <row r="779" spans="5:27"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X779"/>
      <c r="AA779"/>
    </row>
    <row r="780" spans="5:27"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X780"/>
      <c r="AA780"/>
    </row>
    <row r="781" spans="5:27"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X781"/>
      <c r="AA781"/>
    </row>
    <row r="782" spans="5:27"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X782"/>
      <c r="AA782"/>
    </row>
    <row r="783" spans="5:27"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X783"/>
      <c r="AA783"/>
    </row>
    <row r="784" spans="5:27"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X784"/>
      <c r="AA784"/>
    </row>
    <row r="785" spans="5:27"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X785"/>
      <c r="AA785"/>
    </row>
    <row r="786" spans="5:27"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X786"/>
      <c r="AA786"/>
    </row>
    <row r="787" spans="5:27"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X787"/>
      <c r="AA787"/>
    </row>
    <row r="788" spans="5:27"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X788"/>
      <c r="AA788"/>
    </row>
    <row r="789" spans="5:27"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X789"/>
      <c r="AA789"/>
    </row>
    <row r="790" spans="5:27"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X790"/>
      <c r="AA790"/>
    </row>
    <row r="791" spans="5:27"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X791"/>
      <c r="AA791"/>
    </row>
    <row r="792" spans="5:27"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X792"/>
      <c r="AA792"/>
    </row>
    <row r="793" spans="5:27"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X793"/>
      <c r="AA793"/>
    </row>
    <row r="794" spans="5:27"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X794"/>
      <c r="AA794"/>
    </row>
    <row r="795" spans="5:27"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X795"/>
      <c r="AA795"/>
    </row>
    <row r="796" spans="5:27"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X796"/>
      <c r="AA796"/>
    </row>
    <row r="797" spans="5:27"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X797"/>
      <c r="AA797"/>
    </row>
    <row r="798" spans="5:27"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X798"/>
      <c r="AA798"/>
    </row>
    <row r="799" spans="5:27"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X799"/>
      <c r="AA799"/>
    </row>
    <row r="800" spans="5:27"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X800"/>
      <c r="AA800"/>
    </row>
    <row r="801" spans="5:27"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X801"/>
      <c r="AA801"/>
    </row>
    <row r="802" spans="5:27"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X802"/>
      <c r="AA802"/>
    </row>
    <row r="803" spans="5:27"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X803"/>
      <c r="AA803"/>
    </row>
    <row r="804" spans="5:27"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X804"/>
      <c r="AA804"/>
    </row>
    <row r="805" spans="5:27"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X805"/>
      <c r="AA805"/>
    </row>
    <row r="806" spans="5:27"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X806"/>
      <c r="AA806"/>
    </row>
    <row r="807" spans="5:27"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X807"/>
      <c r="AA807"/>
    </row>
    <row r="808" spans="5:27"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X808"/>
      <c r="AA808"/>
    </row>
    <row r="809" spans="5:27"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X809"/>
      <c r="AA809"/>
    </row>
    <row r="810" spans="5:27"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X810"/>
      <c r="AA810"/>
    </row>
    <row r="811" spans="5:27"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X811"/>
      <c r="AA811"/>
    </row>
    <row r="812" spans="5:27"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X812"/>
      <c r="AA812"/>
    </row>
    <row r="813" spans="5:27"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X813"/>
      <c r="AA813"/>
    </row>
    <row r="814" spans="5:27"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X814"/>
      <c r="AA814"/>
    </row>
    <row r="815" spans="5:27"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X815"/>
      <c r="AA815"/>
    </row>
    <row r="816" spans="5:27"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X816"/>
      <c r="AA816"/>
    </row>
    <row r="817" spans="5:27"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X817"/>
      <c r="AA817"/>
    </row>
    <row r="818" spans="5:27"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X818"/>
      <c r="AA818"/>
    </row>
    <row r="819" spans="5:27"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X819"/>
      <c r="AA819"/>
    </row>
    <row r="820" spans="5:27"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X820"/>
      <c r="AA820"/>
    </row>
    <row r="821" spans="5:27"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X821"/>
      <c r="AA821"/>
    </row>
    <row r="822" spans="5:27"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X822"/>
      <c r="AA822"/>
    </row>
    <row r="823" spans="5:27"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X823"/>
      <c r="AA823"/>
    </row>
    <row r="824" spans="5:27"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X824"/>
      <c r="AA824"/>
    </row>
    <row r="825" spans="5:27"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X825"/>
      <c r="AA825"/>
    </row>
    <row r="826" spans="5:27"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X826"/>
      <c r="AA826"/>
    </row>
    <row r="827" spans="5:27"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X827"/>
      <c r="AA827"/>
    </row>
    <row r="828" spans="5:27"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X828"/>
      <c r="AA828"/>
    </row>
    <row r="829" spans="5:27"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X829"/>
      <c r="AA829"/>
    </row>
    <row r="830" spans="5:27"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X830"/>
      <c r="AA830"/>
    </row>
    <row r="831" spans="5:27"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X831"/>
      <c r="AA831"/>
    </row>
    <row r="832" spans="5:27"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X832"/>
      <c r="AA832"/>
    </row>
    <row r="833" spans="5:27"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X833"/>
      <c r="AA833"/>
    </row>
    <row r="834" spans="5:27"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X834"/>
      <c r="AA834"/>
    </row>
    <row r="835" spans="5:27"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X835"/>
      <c r="AA835"/>
    </row>
    <row r="836" spans="5:27"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X836"/>
      <c r="AA836"/>
    </row>
    <row r="837" spans="5:27"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X837"/>
      <c r="AA837"/>
    </row>
    <row r="838" spans="5:27"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X838"/>
      <c r="AA838"/>
    </row>
    <row r="839" spans="5:27"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X839"/>
      <c r="AA839"/>
    </row>
    <row r="840" spans="5:27"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X840"/>
      <c r="AA840"/>
    </row>
    <row r="841" spans="5:27"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X841"/>
      <c r="AA841"/>
    </row>
    <row r="842" spans="5:27"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X842"/>
      <c r="AA842"/>
    </row>
    <row r="843" spans="5:27"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X843"/>
      <c r="AA843"/>
    </row>
    <row r="844" spans="5:27"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X844"/>
      <c r="AA844"/>
    </row>
    <row r="845" spans="5:27"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X845"/>
      <c r="AA845"/>
    </row>
    <row r="846" spans="5:27"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X846"/>
      <c r="AA846"/>
    </row>
    <row r="847" spans="5:27"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X847"/>
      <c r="AA847"/>
    </row>
    <row r="848" spans="5:27"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X848"/>
      <c r="AA848"/>
    </row>
    <row r="849" spans="5:27"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X849"/>
      <c r="AA849"/>
    </row>
    <row r="850" spans="5:27"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X850"/>
      <c r="AA850"/>
    </row>
    <row r="851" spans="5:27"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X851"/>
      <c r="AA851"/>
    </row>
    <row r="852" spans="5:27"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X852"/>
      <c r="AA852"/>
    </row>
    <row r="853" spans="5:27"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X853"/>
      <c r="AA853"/>
    </row>
    <row r="854" spans="5:27"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X854"/>
      <c r="AA854"/>
    </row>
    <row r="855" spans="5:27"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X855"/>
      <c r="AA855"/>
    </row>
    <row r="856" spans="5:27"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X856"/>
      <c r="AA856"/>
    </row>
    <row r="857" spans="5:27"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X857"/>
      <c r="AA857"/>
    </row>
    <row r="858" spans="5:27"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X858"/>
      <c r="AA858"/>
    </row>
    <row r="859" spans="5:27"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X859"/>
      <c r="AA859"/>
    </row>
    <row r="860" spans="5:27"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X860"/>
      <c r="AA860"/>
    </row>
    <row r="861" spans="5:27"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X861"/>
      <c r="AA861"/>
    </row>
    <row r="862" spans="5:27"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X862"/>
      <c r="AA862"/>
    </row>
    <row r="863" spans="5:27"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X863"/>
      <c r="AA863"/>
    </row>
    <row r="864" spans="5:27"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X864"/>
      <c r="AA864"/>
    </row>
    <row r="865" spans="5:27"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X865"/>
      <c r="AA865"/>
    </row>
    <row r="866" spans="5:27"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X866"/>
      <c r="AA866"/>
    </row>
    <row r="867" spans="5:27"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X867"/>
      <c r="AA867"/>
    </row>
    <row r="868" spans="5:27"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X868"/>
      <c r="AA868"/>
    </row>
    <row r="869" spans="5:27"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X869"/>
      <c r="AA869"/>
    </row>
    <row r="870" spans="5:27"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X870"/>
      <c r="AA870"/>
    </row>
    <row r="871" spans="5:27"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X871"/>
      <c r="AA871"/>
    </row>
    <row r="872" spans="5:27"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X872"/>
      <c r="AA872"/>
    </row>
    <row r="873" spans="5:27"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X873"/>
      <c r="AA873"/>
    </row>
    <row r="874" spans="5:27"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X874"/>
      <c r="AA874"/>
    </row>
    <row r="875" spans="5:27"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X875"/>
      <c r="AA875"/>
    </row>
    <row r="876" spans="5:27"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X876"/>
      <c r="AA876"/>
    </row>
    <row r="877" spans="5:27"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X877"/>
      <c r="AA877"/>
    </row>
    <row r="878" spans="5:27"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X878"/>
      <c r="AA878"/>
    </row>
    <row r="879" spans="5:27"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X879"/>
      <c r="AA879"/>
    </row>
    <row r="880" spans="5:27"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X880"/>
      <c r="AA880"/>
    </row>
    <row r="881" spans="5:27"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X881"/>
      <c r="AA881"/>
    </row>
    <row r="882" spans="5:27"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X882"/>
      <c r="AA882"/>
    </row>
    <row r="883" spans="5:27"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X883"/>
      <c r="AA883"/>
    </row>
    <row r="884" spans="5:27"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X884"/>
      <c r="AA884"/>
    </row>
    <row r="885" spans="5:27"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X885"/>
      <c r="AA885"/>
    </row>
    <row r="886" spans="5:27"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X886"/>
      <c r="AA886"/>
    </row>
    <row r="887" spans="5:27"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X887"/>
      <c r="AA887"/>
    </row>
    <row r="888" spans="5:27"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X888"/>
      <c r="AA888"/>
    </row>
    <row r="889" spans="5:27"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X889"/>
      <c r="AA889"/>
    </row>
    <row r="890" spans="5:27"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X890"/>
      <c r="AA890"/>
    </row>
    <row r="891" spans="5:27"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X891"/>
      <c r="AA891"/>
    </row>
    <row r="892" spans="5:27"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X892"/>
      <c r="AA892"/>
    </row>
    <row r="893" spans="5:27"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X893"/>
      <c r="AA893"/>
    </row>
    <row r="894" spans="5:27"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X894"/>
      <c r="AA894"/>
    </row>
    <row r="895" spans="5:27"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X895"/>
      <c r="AA895"/>
    </row>
    <row r="896" spans="5:27"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X896"/>
      <c r="AA896"/>
    </row>
    <row r="897" spans="5:27"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X897"/>
      <c r="AA897"/>
    </row>
    <row r="898" spans="5:27"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X898"/>
      <c r="AA898"/>
    </row>
    <row r="899" spans="5:27"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X899"/>
      <c r="AA899"/>
    </row>
    <row r="900" spans="5:27"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X900"/>
      <c r="AA900"/>
    </row>
    <row r="901" spans="5:27"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X901"/>
      <c r="AA901"/>
    </row>
    <row r="902" spans="5:27"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X902"/>
      <c r="AA902"/>
    </row>
    <row r="903" spans="5:27"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X903"/>
      <c r="AA903"/>
    </row>
    <row r="904" spans="5:27"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X904"/>
      <c r="AA904"/>
    </row>
    <row r="905" spans="5:27"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X905"/>
      <c r="AA905"/>
    </row>
    <row r="906" spans="5:27"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X906"/>
      <c r="AA906"/>
    </row>
    <row r="907" spans="5:27"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X907"/>
      <c r="AA907"/>
    </row>
    <row r="908" spans="5:27"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X908"/>
      <c r="AA908"/>
    </row>
    <row r="909" spans="5:27"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X909"/>
      <c r="AA909"/>
    </row>
    <row r="910" spans="5:27"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X910"/>
      <c r="AA910"/>
    </row>
    <row r="911" spans="5:27"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X911"/>
      <c r="AA911"/>
    </row>
    <row r="912" spans="5:27"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X912"/>
      <c r="AA912"/>
    </row>
    <row r="913" spans="5:27"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X913"/>
      <c r="AA913"/>
    </row>
    <row r="914" spans="5:27"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X914"/>
      <c r="AA914"/>
    </row>
    <row r="915" spans="5:27"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X915"/>
      <c r="AA915"/>
    </row>
    <row r="916" spans="5:27"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X916"/>
      <c r="AA916"/>
    </row>
    <row r="917" spans="5:27"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X917"/>
      <c r="AA917"/>
    </row>
    <row r="918" spans="5:27"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X918"/>
      <c r="AA918"/>
    </row>
    <row r="919" spans="5:27"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X919"/>
      <c r="AA919"/>
    </row>
    <row r="920" spans="5:27"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X920"/>
      <c r="AA920"/>
    </row>
    <row r="921" spans="5:27"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X921"/>
      <c r="AA921"/>
    </row>
    <row r="922" spans="5:27"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X922"/>
      <c r="AA922"/>
    </row>
    <row r="923" spans="5:27"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X923"/>
      <c r="AA923"/>
    </row>
    <row r="924" spans="5:27"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X924"/>
      <c r="AA924"/>
    </row>
    <row r="925" spans="5:27"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X925"/>
      <c r="AA925"/>
    </row>
    <row r="926" spans="5:27"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X926"/>
      <c r="AA926"/>
    </row>
    <row r="927" spans="5:27"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X927"/>
      <c r="AA927"/>
    </row>
    <row r="928" spans="5:27"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X928"/>
      <c r="AA928"/>
    </row>
    <row r="929" spans="5:27"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X929"/>
      <c r="AA929"/>
    </row>
    <row r="930" spans="5:27"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X930"/>
      <c r="AA930"/>
    </row>
    <row r="931" spans="5:27"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X931"/>
      <c r="AA931"/>
    </row>
    <row r="932" spans="5:27"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X932"/>
      <c r="AA932"/>
    </row>
    <row r="933" spans="5:27"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X933"/>
      <c r="AA933"/>
    </row>
    <row r="934" spans="5:27"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X934"/>
      <c r="AA934"/>
    </row>
    <row r="935" spans="5:27"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X935"/>
      <c r="AA935"/>
    </row>
    <row r="936" spans="5:27"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X936"/>
      <c r="AA936"/>
    </row>
    <row r="937" spans="5:27"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X937"/>
      <c r="AA937"/>
    </row>
    <row r="938" spans="5:27"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X938"/>
      <c r="AA938"/>
    </row>
    <row r="939" spans="5:27"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X939"/>
      <c r="AA939"/>
    </row>
    <row r="940" spans="5:27"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X940"/>
      <c r="AA940"/>
    </row>
    <row r="941" spans="5:27"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X941"/>
      <c r="AA941"/>
    </row>
    <row r="942" spans="5:27"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X942"/>
      <c r="AA942"/>
    </row>
    <row r="943" spans="5:27"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X943"/>
      <c r="AA943"/>
    </row>
    <row r="944" spans="5:27"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X944"/>
      <c r="AA944"/>
    </row>
    <row r="945" spans="5:27"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X945"/>
      <c r="AA945"/>
    </row>
    <row r="946" spans="5:27"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X946"/>
      <c r="AA946"/>
    </row>
    <row r="947" spans="5:27"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X947"/>
      <c r="AA947"/>
    </row>
    <row r="948" spans="5:27"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X948"/>
      <c r="AA948"/>
    </row>
    <row r="949" spans="5:27"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X949"/>
      <c r="AA949"/>
    </row>
    <row r="950" spans="5:27"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X950"/>
      <c r="AA950"/>
    </row>
    <row r="951" spans="5:27"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X951"/>
      <c r="AA951"/>
    </row>
    <row r="952" spans="5:27"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X952"/>
      <c r="AA952"/>
    </row>
    <row r="953" spans="5:27"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X953"/>
      <c r="AA953"/>
    </row>
    <row r="954" spans="5:27"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X954"/>
      <c r="AA954"/>
    </row>
    <row r="955" spans="5:27"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X955"/>
      <c r="AA955"/>
    </row>
    <row r="956" spans="5:27"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X956"/>
      <c r="AA956"/>
    </row>
    <row r="957" spans="5:27"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X957"/>
      <c r="AA957"/>
    </row>
    <row r="958" spans="5:27"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X958"/>
      <c r="AA958"/>
    </row>
    <row r="959" spans="5:27"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X959"/>
      <c r="AA959"/>
    </row>
    <row r="960" spans="5:27"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X960"/>
      <c r="AA960"/>
    </row>
    <row r="961" spans="5:27"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X961"/>
      <c r="AA961"/>
    </row>
    <row r="962" spans="5:27"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X962"/>
      <c r="AA962"/>
    </row>
    <row r="963" spans="5:27"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X963"/>
      <c r="AA963"/>
    </row>
    <row r="964" spans="5:27"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X964"/>
      <c r="AA964"/>
    </row>
    <row r="965" spans="5:27"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X965"/>
      <c r="AA965"/>
    </row>
    <row r="966" spans="5:27"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X966"/>
      <c r="AA966"/>
    </row>
    <row r="967" spans="5:27"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X967"/>
      <c r="AA967"/>
    </row>
    <row r="968" spans="5:27"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X968"/>
      <c r="AA968"/>
    </row>
    <row r="969" spans="5:27"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X969"/>
      <c r="AA969"/>
    </row>
    <row r="970" spans="5:27"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X970"/>
      <c r="AA970"/>
    </row>
    <row r="971" spans="5:27"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X971"/>
      <c r="AA971"/>
    </row>
    <row r="972" spans="5:27"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X972"/>
      <c r="AA972"/>
    </row>
    <row r="973" spans="5:27"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X973"/>
      <c r="AA973"/>
    </row>
    <row r="974" spans="5:27"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X974"/>
      <c r="AA974"/>
    </row>
    <row r="975" spans="5:27"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X975"/>
      <c r="AA975"/>
    </row>
    <row r="976" spans="5:27"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X976"/>
      <c r="AA976"/>
    </row>
    <row r="977" spans="5:27"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X977"/>
      <c r="AA977"/>
    </row>
    <row r="978" spans="5:27"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X978"/>
      <c r="AA978"/>
    </row>
    <row r="979" spans="5:27"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X979"/>
      <c r="AA979"/>
    </row>
    <row r="980" spans="5:27"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X980"/>
      <c r="AA980"/>
    </row>
    <row r="981" spans="5:27"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X981"/>
      <c r="AA981"/>
    </row>
    <row r="982" spans="5:27"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X982"/>
      <c r="AA982"/>
    </row>
    <row r="983" spans="5:27"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X983"/>
      <c r="AA983"/>
    </row>
    <row r="984" spans="5:27"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X984"/>
      <c r="AA984"/>
    </row>
    <row r="985" spans="5:27"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X985"/>
      <c r="AA985"/>
    </row>
    <row r="986" spans="5:27"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X986"/>
      <c r="AA986"/>
    </row>
    <row r="987" spans="5:27"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X987"/>
      <c r="AA987"/>
    </row>
    <row r="988" spans="5:27"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X988"/>
      <c r="AA988"/>
    </row>
    <row r="989" spans="5:27"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X989"/>
      <c r="AA989"/>
    </row>
    <row r="990" spans="5:27"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X990"/>
      <c r="AA990"/>
    </row>
    <row r="991" spans="5:27"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X991"/>
      <c r="AA991"/>
    </row>
    <row r="992" spans="5:27"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X992"/>
      <c r="AA992"/>
    </row>
    <row r="993" spans="5:27"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X993"/>
      <c r="AA993"/>
    </row>
    <row r="994" spans="5:27"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X994"/>
      <c r="AA994"/>
    </row>
    <row r="995" spans="5:27"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X995"/>
      <c r="AA995"/>
    </row>
    <row r="996" spans="5:27"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X996"/>
      <c r="AA996"/>
    </row>
    <row r="997" spans="5:27"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X997"/>
      <c r="AA997"/>
    </row>
    <row r="998" spans="5:27"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X998"/>
      <c r="AA998"/>
    </row>
    <row r="999" spans="5:27"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X999"/>
      <c r="AA999"/>
    </row>
    <row r="1000" spans="5:27"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X1000"/>
      <c r="AA1000"/>
    </row>
    <row r="1001" spans="5:27"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X1001"/>
      <c r="AA1001"/>
    </row>
    <row r="1002" spans="5:27"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X1002"/>
      <c r="AA1002"/>
    </row>
    <row r="1003" spans="5:27"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X1003"/>
      <c r="AA1003"/>
    </row>
    <row r="1004" spans="5:27"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X1004"/>
      <c r="AA1004"/>
    </row>
    <row r="1005" spans="5:27"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X1005"/>
      <c r="AA1005"/>
    </row>
    <row r="1006" spans="5:27"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X1006"/>
      <c r="AA1006"/>
    </row>
    <row r="1007" spans="5:27"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X1007"/>
      <c r="AA1007"/>
    </row>
    <row r="1008" spans="5:27"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X1008"/>
      <c r="AA1008"/>
    </row>
    <row r="1009" spans="5:27"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X1009"/>
      <c r="AA1009"/>
    </row>
    <row r="1010" spans="5:27"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X1010"/>
      <c r="AA1010"/>
    </row>
    <row r="1011" spans="5:27"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X1011"/>
      <c r="AA1011"/>
    </row>
    <row r="1012" spans="5:27"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X1012"/>
      <c r="AA1012"/>
    </row>
    <row r="1013" spans="5:27"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X1013"/>
      <c r="AA1013"/>
    </row>
    <row r="1014" spans="5:27"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X1014"/>
      <c r="AA1014"/>
    </row>
    <row r="1015" spans="5:27"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X1015"/>
      <c r="AA1015"/>
    </row>
    <row r="1016" spans="5:27"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X1016"/>
      <c r="AA1016"/>
    </row>
    <row r="1017" spans="5:27"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X1017"/>
      <c r="AA1017"/>
    </row>
    <row r="1018" spans="5:27"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X1018"/>
      <c r="AA1018"/>
    </row>
    <row r="1019" spans="5:27"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X1019"/>
      <c r="AA1019"/>
    </row>
    <row r="1020" spans="5:27"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X1020"/>
      <c r="AA1020"/>
    </row>
    <row r="1021" spans="5:27"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X1021"/>
      <c r="AA1021"/>
    </row>
    <row r="1022" spans="5:27"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X1022"/>
      <c r="AA1022"/>
    </row>
    <row r="1023" spans="5:27"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X1023"/>
      <c r="AA1023"/>
    </row>
    <row r="1024" spans="5:27"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X1024"/>
      <c r="AA1024"/>
    </row>
    <row r="1025" spans="5:27"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X1025"/>
      <c r="AA1025"/>
    </row>
    <row r="1026" spans="5:27"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X1026"/>
      <c r="AA1026"/>
    </row>
    <row r="1027" spans="5:27"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X1027"/>
      <c r="AA1027"/>
    </row>
    <row r="1028" spans="5:27"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X1028"/>
      <c r="AA1028"/>
    </row>
    <row r="1029" spans="5:27"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X1029"/>
      <c r="AA1029"/>
    </row>
    <row r="1030" spans="5:27"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X1030"/>
      <c r="AA1030"/>
    </row>
    <row r="1031" spans="5:27"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X1031"/>
      <c r="AA1031"/>
    </row>
    <row r="1032" spans="5:27"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X1032"/>
      <c r="AA1032"/>
    </row>
    <row r="1033" spans="5:27"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X1033"/>
      <c r="AA1033"/>
    </row>
    <row r="1034" spans="5:27"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X1034"/>
      <c r="AA1034"/>
    </row>
    <row r="1035" spans="5:27"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X1035"/>
      <c r="AA1035"/>
    </row>
    <row r="1036" spans="5:27"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X1036"/>
      <c r="AA1036"/>
    </row>
    <row r="1037" spans="5:27"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X1037"/>
      <c r="AA1037"/>
    </row>
    <row r="1038" spans="5:27"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X1038"/>
      <c r="AA1038"/>
    </row>
    <row r="1039" spans="5:27"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X1039"/>
      <c r="AA1039"/>
    </row>
    <row r="1040" spans="5:27"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X1040"/>
      <c r="AA1040"/>
    </row>
    <row r="1041" spans="5:27"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X1041"/>
      <c r="AA1041"/>
    </row>
    <row r="1042" spans="5:27"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X1042"/>
      <c r="AA1042"/>
    </row>
    <row r="1043" spans="5:27"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X1043"/>
      <c r="AA1043"/>
    </row>
    <row r="1044" spans="5:27"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X1044"/>
      <c r="AA1044"/>
    </row>
    <row r="1045" spans="5:27"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X1045"/>
      <c r="AA1045"/>
    </row>
    <row r="1046" spans="5:27"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X1046"/>
      <c r="AA1046"/>
    </row>
    <row r="1047" spans="5:27"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X1047"/>
      <c r="AA1047"/>
    </row>
    <row r="1048" spans="5:27"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X1048"/>
      <c r="AA1048"/>
    </row>
    <row r="1049" spans="5:27"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X1049"/>
      <c r="AA1049"/>
    </row>
    <row r="1050" spans="5:27"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X1050"/>
      <c r="AA1050"/>
    </row>
    <row r="1051" spans="5:27"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X1051"/>
      <c r="AA1051"/>
    </row>
    <row r="1052" spans="5:27"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X1052"/>
      <c r="AA1052"/>
    </row>
    <row r="1053" spans="5:27"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X1053"/>
      <c r="AA1053"/>
    </row>
    <row r="1054" spans="5:27"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X1054"/>
      <c r="AA1054"/>
    </row>
    <row r="1055" spans="5:27"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X1055"/>
      <c r="AA1055"/>
    </row>
    <row r="1056" spans="5:27"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X1056"/>
      <c r="AA1056"/>
    </row>
    <row r="1057" spans="5:27"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X1057"/>
      <c r="AA1057"/>
    </row>
    <row r="1058" spans="5:27"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X1058"/>
      <c r="AA1058"/>
    </row>
    <row r="1059" spans="5:27"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X1059"/>
      <c r="AA1059"/>
    </row>
    <row r="1060" spans="5:27"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X1060"/>
      <c r="AA1060"/>
    </row>
    <row r="1061" spans="5:27"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X1061"/>
      <c r="AA1061"/>
    </row>
    <row r="1062" spans="5:27"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X1062"/>
      <c r="AA1062"/>
    </row>
    <row r="1063" spans="5:27"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X1063"/>
      <c r="AA1063"/>
    </row>
    <row r="1064" spans="5:27"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X1064"/>
      <c r="AA1064"/>
    </row>
    <row r="1065" spans="5:27"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X1065"/>
      <c r="AA1065"/>
    </row>
    <row r="1066" spans="5:27"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X1066"/>
      <c r="AA1066"/>
    </row>
    <row r="1067" spans="5:27"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X1067"/>
      <c r="AA1067"/>
    </row>
    <row r="1068" spans="5:27"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X1068"/>
      <c r="AA1068"/>
    </row>
    <row r="1069" spans="5:27"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X1069"/>
      <c r="AA1069"/>
    </row>
    <row r="1070" spans="5:27"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X1070"/>
      <c r="AA1070"/>
    </row>
    <row r="1071" spans="5:27"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X1071"/>
      <c r="AA1071"/>
    </row>
    <row r="1072" spans="5:27"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X1072"/>
      <c r="AA1072"/>
    </row>
    <row r="1073" spans="5:27"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X1073"/>
      <c r="AA1073"/>
    </row>
    <row r="1074" spans="5:27"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X1074"/>
      <c r="AA1074"/>
    </row>
    <row r="1075" spans="5:27"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X1075"/>
      <c r="AA1075"/>
    </row>
    <row r="1076" spans="5:27"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X1076"/>
      <c r="AA1076"/>
    </row>
    <row r="1077" spans="5:27"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X1077"/>
      <c r="AA1077"/>
    </row>
    <row r="1078" spans="5:27"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X1078"/>
      <c r="AA1078"/>
    </row>
    <row r="1079" spans="5:27"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X1079"/>
      <c r="AA1079"/>
    </row>
    <row r="1080" spans="5:27"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X1080"/>
      <c r="AA1080"/>
    </row>
    <row r="1081" spans="5:27"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X1081"/>
      <c r="AA1081"/>
    </row>
    <row r="1082" spans="5:27"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X1082"/>
      <c r="AA1082"/>
    </row>
    <row r="1083" spans="5:27"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X1083"/>
      <c r="AA1083"/>
    </row>
    <row r="1084" spans="5:27"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X1084"/>
      <c r="AA1084"/>
    </row>
    <row r="1085" spans="5:27"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X1085"/>
      <c r="AA1085"/>
    </row>
    <row r="1086" spans="5:27"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X1086"/>
      <c r="AA1086"/>
    </row>
    <row r="1087" spans="5:27"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X1087"/>
      <c r="AA1087"/>
    </row>
    <row r="1088" spans="5:27"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X1088"/>
      <c r="AA1088"/>
    </row>
    <row r="1089" spans="5:27"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X1089"/>
      <c r="AA1089"/>
    </row>
    <row r="1090" spans="5:27"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X1090"/>
      <c r="AA1090"/>
    </row>
    <row r="1091" spans="5:27"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X1091"/>
      <c r="AA1091"/>
    </row>
    <row r="1092" spans="5:27"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X1092"/>
      <c r="AA1092"/>
    </row>
    <row r="1093" spans="5:27"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X1093"/>
      <c r="AA1093"/>
    </row>
    <row r="1094" spans="5:27"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X1094"/>
      <c r="AA1094"/>
    </row>
    <row r="1095" spans="5:27"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X1095"/>
      <c r="AA1095"/>
    </row>
    <row r="1096" spans="5:27"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X1096"/>
      <c r="AA1096"/>
    </row>
    <row r="1097" spans="5:27"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X1097"/>
      <c r="AA1097"/>
    </row>
    <row r="1098" spans="5:27"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X1098"/>
      <c r="AA1098"/>
    </row>
    <row r="1099" spans="5:27"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X1099"/>
      <c r="AA1099"/>
    </row>
    <row r="1100" spans="5:27"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X1100"/>
      <c r="AA1100"/>
    </row>
    <row r="1101" spans="5:27"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X1101"/>
      <c r="AA1101"/>
    </row>
    <row r="1102" spans="5:27"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X1102"/>
      <c r="AA1102"/>
    </row>
    <row r="1103" spans="5:27"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X1103"/>
      <c r="AA1103"/>
    </row>
    <row r="1104" spans="5:27"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X1104"/>
      <c r="AA1104"/>
    </row>
    <row r="1105" spans="5:27"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X1105"/>
      <c r="AA1105"/>
    </row>
    <row r="1106" spans="5:27"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X1106"/>
      <c r="AA1106"/>
    </row>
    <row r="1107" spans="5:27"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X1107"/>
      <c r="AA1107"/>
    </row>
    <row r="1108" spans="5:27"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X1108"/>
      <c r="AA1108"/>
    </row>
    <row r="1109" spans="5:27"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X1109"/>
      <c r="AA1109"/>
    </row>
    <row r="1110" spans="5:27"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X1110"/>
      <c r="AA1110"/>
    </row>
    <row r="1111" spans="5:27"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X1111"/>
      <c r="AA1111"/>
    </row>
    <row r="1112" spans="5:27"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X1112"/>
      <c r="AA1112"/>
    </row>
    <row r="1113" spans="5:27"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X1113"/>
      <c r="AA1113"/>
    </row>
    <row r="1114" spans="5:27"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X1114"/>
      <c r="AA1114"/>
    </row>
    <row r="1115" spans="5:27"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X1115"/>
      <c r="AA1115"/>
    </row>
    <row r="1116" spans="5:27"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X1116"/>
      <c r="AA1116"/>
    </row>
    <row r="1117" spans="5:27"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X1117"/>
      <c r="AA1117"/>
    </row>
    <row r="1118" spans="5:27"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X1118"/>
      <c r="AA1118"/>
    </row>
    <row r="1119" spans="5:27"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X1119"/>
      <c r="AA1119"/>
    </row>
    <row r="1120" spans="5:27"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X1120"/>
      <c r="AA1120"/>
    </row>
    <row r="1121" spans="5:27"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X1121"/>
      <c r="AA1121"/>
    </row>
    <row r="1122" spans="5:27"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X1122"/>
      <c r="AA1122"/>
    </row>
    <row r="1123" spans="5:27"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X1123"/>
      <c r="AA1123"/>
    </row>
    <row r="1124" spans="5:27"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X1124"/>
      <c r="AA1124"/>
    </row>
    <row r="1125" spans="5:27"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X1125"/>
      <c r="AA1125"/>
    </row>
    <row r="1126" spans="5:27"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X1126"/>
      <c r="AA1126"/>
    </row>
    <row r="1127" spans="5:27"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X1127"/>
      <c r="AA1127"/>
    </row>
    <row r="1128" spans="5:27"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X1128"/>
      <c r="AA1128"/>
    </row>
    <row r="1129" spans="5:27"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X1129"/>
      <c r="AA1129"/>
    </row>
    <row r="1130" spans="5:27"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X1130"/>
      <c r="AA1130"/>
    </row>
    <row r="1131" spans="5:27"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X1131"/>
      <c r="AA1131"/>
    </row>
    <row r="1132" spans="5:27"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X1132"/>
      <c r="AA1132"/>
    </row>
    <row r="1133" spans="5:27"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X1133"/>
      <c r="AA1133"/>
    </row>
    <row r="1134" spans="5:27"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X1134"/>
      <c r="AA1134"/>
    </row>
    <row r="1135" spans="5:27"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X1135"/>
      <c r="AA1135"/>
    </row>
    <row r="1136" spans="5:27"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X1136"/>
      <c r="AA1136"/>
    </row>
    <row r="1137" spans="5:27"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X1137"/>
      <c r="AA1137"/>
    </row>
    <row r="1138" spans="5:27"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X1138"/>
      <c r="AA1138"/>
    </row>
    <row r="1139" spans="5:27"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X1139"/>
      <c r="AA1139"/>
    </row>
    <row r="1140" spans="5:27"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X1140"/>
      <c r="AA1140"/>
    </row>
    <row r="1141" spans="5:27"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X1141"/>
      <c r="AA1141"/>
    </row>
    <row r="1142" spans="5:27"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X1142"/>
      <c r="AA1142"/>
    </row>
    <row r="1143" spans="5:27"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X1143"/>
      <c r="AA1143"/>
    </row>
    <row r="1144" spans="5:27"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X1144"/>
      <c r="AA1144"/>
    </row>
    <row r="1145" spans="5:27"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X1145"/>
      <c r="AA1145"/>
    </row>
    <row r="1146" spans="5:27"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X1146"/>
      <c r="AA1146"/>
    </row>
    <row r="1147" spans="5:27"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  <c r="X1147"/>
      <c r="AA1147"/>
    </row>
    <row r="1148" spans="5:27"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  <c r="X1148"/>
      <c r="AA1148"/>
    </row>
    <row r="1149" spans="5:27"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  <c r="X1149"/>
      <c r="AA1149"/>
    </row>
    <row r="1150" spans="5:27"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  <c r="X1150"/>
      <c r="AA1150"/>
    </row>
    <row r="1151" spans="5:27"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X1151"/>
      <c r="AA1151"/>
    </row>
    <row r="1152" spans="5:27"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X1152"/>
      <c r="AA1152"/>
    </row>
    <row r="1153" spans="5:27"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  <c r="X1153"/>
      <c r="AA1153"/>
    </row>
    <row r="1154" spans="5:27"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X1154"/>
      <c r="AA1154"/>
    </row>
    <row r="1155" spans="5:27"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X1155"/>
      <c r="AA1155"/>
    </row>
    <row r="1156" spans="5:27"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X1156"/>
      <c r="AA1156"/>
    </row>
    <row r="1157" spans="5:27"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X1157"/>
      <c r="AA1157"/>
    </row>
    <row r="1158" spans="5:27"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  <c r="X1158"/>
      <c r="AA1158"/>
    </row>
    <row r="1159" spans="5:27"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X1159"/>
      <c r="AA1159"/>
    </row>
    <row r="1160" spans="5:27"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X1160"/>
      <c r="AA1160"/>
    </row>
    <row r="1161" spans="5:27"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  <c r="X1161"/>
      <c r="AA1161"/>
    </row>
    <row r="1162" spans="5:27"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X1162"/>
      <c r="AA1162"/>
    </row>
    <row r="1163" spans="5:27"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X1163"/>
      <c r="AA1163"/>
    </row>
    <row r="1164" spans="5:27"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  <c r="X1164"/>
      <c r="AA1164"/>
    </row>
    <row r="1165" spans="5:27"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X1165"/>
      <c r="AA1165"/>
    </row>
    <row r="1166" spans="5:27"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X1166"/>
      <c r="AA1166"/>
    </row>
    <row r="1167" spans="5:27"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X1167"/>
      <c r="AA1167"/>
    </row>
    <row r="1168" spans="5:27"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X1168"/>
      <c r="AA1168"/>
    </row>
    <row r="1169" spans="5:27"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X1169"/>
      <c r="AA1169"/>
    </row>
    <row r="1170" spans="5:27"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  <c r="X1170"/>
      <c r="AA1170"/>
    </row>
    <row r="1171" spans="5:27"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  <c r="X1171"/>
      <c r="AA1171"/>
    </row>
    <row r="1172" spans="5:27"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  <c r="X1172"/>
      <c r="AA1172"/>
    </row>
    <row r="1173" spans="5:27"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  <c r="X1173"/>
      <c r="AA1173"/>
    </row>
    <row r="1174" spans="5:27"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  <c r="X1174"/>
      <c r="AA1174"/>
    </row>
    <row r="1175" spans="5:27"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  <c r="X1175"/>
      <c r="AA1175"/>
    </row>
    <row r="1176" spans="5:27"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  <c r="X1176"/>
      <c r="AA1176"/>
    </row>
    <row r="1177" spans="5:27"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X1177"/>
      <c r="AA1177"/>
    </row>
    <row r="1178" spans="5:27"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X1178"/>
      <c r="AA1178"/>
    </row>
    <row r="1179" spans="5:27"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  <c r="X1179"/>
      <c r="AA1179"/>
    </row>
    <row r="1180" spans="5:27"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  <c r="X1180"/>
      <c r="AA1180"/>
    </row>
    <row r="1181" spans="5:27"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  <c r="X1181"/>
      <c r="AA1181"/>
    </row>
    <row r="1182" spans="5:27"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  <c r="X1182"/>
      <c r="AA1182"/>
    </row>
    <row r="1183" spans="5:27"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  <c r="X1183"/>
      <c r="AA1183"/>
    </row>
    <row r="1184" spans="5:27"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  <c r="X1184"/>
      <c r="AA1184"/>
    </row>
    <row r="1185" spans="5:27"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X1185"/>
      <c r="AA1185"/>
    </row>
    <row r="1186" spans="5:27"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X1186"/>
      <c r="AA1186"/>
    </row>
    <row r="1187" spans="5:27">
      <c r="E1187" s="84"/>
      <c r="F1187" s="84"/>
      <c r="G1187" s="84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  <c r="X1187"/>
      <c r="AA1187"/>
    </row>
    <row r="1188" spans="5:27"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  <c r="X1188"/>
      <c r="AA1188"/>
    </row>
    <row r="1189" spans="5:27"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X1189"/>
      <c r="AA1189"/>
    </row>
    <row r="1190" spans="5:27"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  <c r="X1190"/>
      <c r="AA1190"/>
    </row>
    <row r="1191" spans="5:27"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X1191"/>
      <c r="AA1191"/>
    </row>
    <row r="1192" spans="5:27"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  <c r="X1192"/>
      <c r="AA1192"/>
    </row>
    <row r="1193" spans="5:27"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  <c r="X1193"/>
      <c r="AA1193"/>
    </row>
    <row r="1194" spans="5:27"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X1194"/>
      <c r="AA1194"/>
    </row>
    <row r="1195" spans="5:27"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  <c r="X1195"/>
      <c r="AA1195"/>
    </row>
    <row r="1196" spans="5:27">
      <c r="E1196" s="84"/>
      <c r="F1196" s="84"/>
      <c r="G1196" s="84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  <c r="X1196"/>
      <c r="AA1196"/>
    </row>
    <row r="1197" spans="5:27"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  <c r="X1197"/>
      <c r="AA1197"/>
    </row>
    <row r="1198" spans="5:27"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  <c r="X1198"/>
      <c r="AA1198"/>
    </row>
    <row r="1199" spans="5:27"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  <c r="X1199"/>
      <c r="AA1199"/>
    </row>
    <row r="1200" spans="5:27"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X1200"/>
      <c r="AA1200"/>
    </row>
    <row r="1201" spans="5:27"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X1201"/>
      <c r="AA1201"/>
    </row>
    <row r="1202" spans="5:27"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X1202"/>
      <c r="AA1202"/>
    </row>
    <row r="1203" spans="5:27">
      <c r="E1203" s="84"/>
      <c r="F1203" s="84"/>
      <c r="G1203" s="84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X1203"/>
      <c r="AA1203"/>
    </row>
    <row r="1204" spans="5:27">
      <c r="E1204" s="84"/>
      <c r="F1204" s="84"/>
      <c r="G1204" s="84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X1204"/>
      <c r="AA1204"/>
    </row>
    <row r="1205" spans="5:27">
      <c r="E1205" s="84"/>
      <c r="F1205" s="84"/>
      <c r="G1205" s="84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X1205"/>
      <c r="AA1205"/>
    </row>
    <row r="1206" spans="5:27">
      <c r="E1206" s="84"/>
      <c r="F1206" s="84"/>
      <c r="G1206" s="84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X1206"/>
      <c r="AA1206"/>
    </row>
    <row r="1207" spans="5:27"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X1207"/>
      <c r="AA1207"/>
    </row>
    <row r="1208" spans="5:27"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X1208"/>
      <c r="AA1208"/>
    </row>
    <row r="1209" spans="5:27"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X1209"/>
      <c r="AA1209"/>
    </row>
    <row r="1210" spans="5:27"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  <c r="X1210"/>
      <c r="AA1210"/>
    </row>
    <row r="1211" spans="5:27"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  <c r="X1211"/>
      <c r="AA1211"/>
    </row>
    <row r="1212" spans="5:27"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  <c r="X1212"/>
      <c r="AA1212"/>
    </row>
    <row r="1213" spans="5:27"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  <c r="X1213"/>
      <c r="AA1213"/>
    </row>
    <row r="1214" spans="5:27"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X1214"/>
      <c r="AA1214"/>
    </row>
    <row r="1215" spans="5:27"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X1215"/>
      <c r="AA1215"/>
    </row>
    <row r="1216" spans="5:27"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  <c r="X1216"/>
      <c r="AA1216"/>
    </row>
    <row r="1217" spans="5:27">
      <c r="E1217" s="84"/>
      <c r="F1217" s="84"/>
      <c r="G1217" s="84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X1217"/>
      <c r="AA1217"/>
    </row>
    <row r="1218" spans="5:27"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X1218"/>
      <c r="AA1218"/>
    </row>
    <row r="1219" spans="5:27"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  <c r="X1219"/>
      <c r="AA1219"/>
    </row>
    <row r="1220" spans="5:27"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  <c r="X1220"/>
      <c r="AA1220"/>
    </row>
    <row r="1221" spans="5:27"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  <c r="X1221"/>
      <c r="AA1221"/>
    </row>
    <row r="1222" spans="5:27"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X1222"/>
      <c r="AA1222"/>
    </row>
    <row r="1223" spans="5:27"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  <c r="X1223"/>
      <c r="AA1223"/>
    </row>
    <row r="1224" spans="5:27"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X1224"/>
      <c r="AA1224"/>
    </row>
    <row r="1225" spans="5:27">
      <c r="E1225" s="84"/>
      <c r="F1225" s="84"/>
      <c r="G1225" s="84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X1225"/>
      <c r="AA1225"/>
    </row>
    <row r="1226" spans="5:27"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  <c r="X1226"/>
      <c r="AA1226"/>
    </row>
    <row r="1227" spans="5:27"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  <c r="X1227"/>
      <c r="AA1227"/>
    </row>
    <row r="1228" spans="5:27"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  <c r="X1228"/>
      <c r="AA1228"/>
    </row>
    <row r="1229" spans="5:27"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X1229"/>
      <c r="AA1229"/>
    </row>
    <row r="1230" spans="5:27"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  <c r="U1230" s="84"/>
      <c r="X1230"/>
      <c r="AA1230"/>
    </row>
    <row r="1231" spans="5:27"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X1231"/>
      <c r="AA1231"/>
    </row>
    <row r="1232" spans="5:27"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  <c r="X1232"/>
      <c r="AA1232"/>
    </row>
    <row r="1233" spans="5:27"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  <c r="X1233"/>
      <c r="AA1233"/>
    </row>
    <row r="1234" spans="5:27"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  <c r="X1234"/>
      <c r="AA1234"/>
    </row>
    <row r="1235" spans="5:27">
      <c r="E1235" s="84"/>
      <c r="F1235" s="84"/>
      <c r="G1235" s="84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  <c r="X1235"/>
      <c r="AA1235"/>
    </row>
    <row r="1236" spans="5:27">
      <c r="E1236" s="84"/>
      <c r="F1236" s="84"/>
      <c r="G1236" s="84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  <c r="X1236"/>
      <c r="AA1236"/>
    </row>
    <row r="1237" spans="5:27">
      <c r="E1237" s="84"/>
      <c r="F1237" s="84"/>
      <c r="G1237" s="84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X1237"/>
      <c r="AA1237"/>
    </row>
    <row r="1238" spans="5:27">
      <c r="E1238" s="84"/>
      <c r="F1238" s="84"/>
      <c r="G1238" s="84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  <c r="X1238"/>
      <c r="AA1238"/>
    </row>
    <row r="1239" spans="5:27"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  <c r="X1239"/>
      <c r="AA1239"/>
    </row>
    <row r="1240" spans="5:27">
      <c r="E1240" s="84"/>
      <c r="F1240" s="84"/>
      <c r="G1240" s="84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  <c r="X1240"/>
      <c r="AA1240"/>
    </row>
    <row r="1241" spans="5:27">
      <c r="E1241" s="84"/>
      <c r="F1241" s="84"/>
      <c r="G1241" s="84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X1241"/>
      <c r="AA1241"/>
    </row>
    <row r="1242" spans="5:27">
      <c r="E1242" s="84"/>
      <c r="F1242" s="84"/>
      <c r="G1242" s="84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  <c r="X1242"/>
      <c r="AA1242"/>
    </row>
    <row r="1243" spans="5:27">
      <c r="E1243" s="84"/>
      <c r="F1243" s="84"/>
      <c r="G1243" s="84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  <c r="X1243"/>
      <c r="AA1243"/>
    </row>
    <row r="1244" spans="5:27">
      <c r="E1244" s="84"/>
      <c r="F1244" s="84"/>
      <c r="G1244" s="84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  <c r="X1244"/>
      <c r="AA1244"/>
    </row>
    <row r="1245" spans="5:27">
      <c r="E1245" s="84"/>
      <c r="F1245" s="84"/>
      <c r="G1245" s="84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  <c r="X1245"/>
      <c r="AA1245"/>
    </row>
    <row r="1246" spans="5:27"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X1246"/>
      <c r="AA1246"/>
    </row>
    <row r="1247" spans="5:27"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  <c r="X1247"/>
      <c r="AA1247"/>
    </row>
    <row r="1248" spans="5:27">
      <c r="E1248" s="84"/>
      <c r="F1248" s="84"/>
      <c r="G1248" s="84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  <c r="X1248"/>
      <c r="AA1248"/>
    </row>
    <row r="1249" spans="5:27">
      <c r="E1249" s="84"/>
      <c r="F1249" s="84"/>
      <c r="G1249" s="84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  <c r="X1249"/>
      <c r="AA1249"/>
    </row>
    <row r="1250" spans="5:27">
      <c r="E1250" s="84"/>
      <c r="F1250" s="84"/>
      <c r="G1250" s="84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  <c r="U1250" s="84"/>
      <c r="X1250"/>
      <c r="AA1250"/>
    </row>
    <row r="1251" spans="5:27">
      <c r="E1251" s="84"/>
      <c r="F1251" s="84"/>
      <c r="G1251" s="84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  <c r="X1251"/>
      <c r="AA1251"/>
    </row>
    <row r="1252" spans="5:27">
      <c r="E1252" s="84"/>
      <c r="F1252" s="84"/>
      <c r="G1252" s="84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X1252"/>
      <c r="AA1252"/>
    </row>
    <row r="1253" spans="5:27">
      <c r="E1253" s="84"/>
      <c r="F1253" s="84"/>
      <c r="G1253" s="84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X1253"/>
      <c r="AA1253"/>
    </row>
    <row r="1254" spans="5:27">
      <c r="E1254" s="84"/>
      <c r="F1254" s="84"/>
      <c r="G1254" s="84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X1254"/>
      <c r="AA1254"/>
    </row>
    <row r="1255" spans="5:27"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X1255"/>
      <c r="AA1255"/>
    </row>
    <row r="1256" spans="5:27">
      <c r="E1256" s="84"/>
      <c r="F1256" s="84"/>
      <c r="G1256" s="84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X1256"/>
      <c r="AA1256"/>
    </row>
    <row r="1257" spans="5:27"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  <c r="U1257" s="84"/>
      <c r="X1257"/>
      <c r="AA1257"/>
    </row>
    <row r="1258" spans="5:27">
      <c r="E1258" s="84"/>
      <c r="F1258" s="84"/>
      <c r="G1258" s="84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  <c r="X1258"/>
      <c r="AA1258"/>
    </row>
    <row r="1259" spans="5:27">
      <c r="E1259" s="84"/>
      <c r="F1259" s="84"/>
      <c r="G1259" s="84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  <c r="X1259"/>
      <c r="AA1259"/>
    </row>
    <row r="1260" spans="5:27">
      <c r="E1260" s="84"/>
      <c r="F1260" s="84"/>
      <c r="G1260" s="84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X1260"/>
      <c r="AA1260"/>
    </row>
    <row r="1261" spans="5:27">
      <c r="E1261" s="84"/>
      <c r="F1261" s="84"/>
      <c r="G1261" s="84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  <c r="X1261"/>
      <c r="AA1261"/>
    </row>
    <row r="1262" spans="5:27">
      <c r="E1262" s="84"/>
      <c r="F1262" s="84"/>
      <c r="G1262" s="84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X1262"/>
      <c r="AA1262"/>
    </row>
    <row r="1263" spans="5:27">
      <c r="E1263" s="84"/>
      <c r="F1263" s="84"/>
      <c r="G1263" s="84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  <c r="X1263"/>
      <c r="AA1263"/>
    </row>
    <row r="1264" spans="5:27">
      <c r="E1264" s="84"/>
      <c r="F1264" s="84"/>
      <c r="G1264" s="84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X1264"/>
      <c r="AA1264"/>
    </row>
    <row r="1265" spans="5:27"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  <c r="X1265"/>
      <c r="AA1265"/>
    </row>
    <row r="1266" spans="5:27">
      <c r="E1266" s="84"/>
      <c r="F1266" s="84"/>
      <c r="G1266" s="84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  <c r="X1266"/>
      <c r="AA1266"/>
    </row>
    <row r="1267" spans="5:27">
      <c r="E1267" s="84"/>
      <c r="F1267" s="84"/>
      <c r="G1267" s="84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X1267"/>
      <c r="AA1267"/>
    </row>
    <row r="1268" spans="5:27">
      <c r="E1268" s="84"/>
      <c r="F1268" s="84"/>
      <c r="G1268" s="84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  <c r="X1268"/>
      <c r="AA1268"/>
    </row>
    <row r="1269" spans="5:27">
      <c r="E1269" s="84"/>
      <c r="F1269" s="84"/>
      <c r="G1269" s="84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  <c r="X1269"/>
      <c r="AA1269"/>
    </row>
    <row r="1270" spans="5:27">
      <c r="E1270" s="84"/>
      <c r="F1270" s="84"/>
      <c r="G1270" s="84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X1270"/>
      <c r="AA1270"/>
    </row>
    <row r="1271" spans="5:27">
      <c r="E1271" s="84"/>
      <c r="F1271" s="84"/>
      <c r="G1271" s="84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  <c r="U1271" s="84"/>
      <c r="X1271"/>
      <c r="AA1271"/>
    </row>
    <row r="1272" spans="5:27">
      <c r="E1272" s="84"/>
      <c r="F1272" s="84"/>
      <c r="G1272" s="84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X1272"/>
      <c r="AA1272"/>
    </row>
    <row r="1273" spans="5:27">
      <c r="E1273" s="84"/>
      <c r="F1273" s="84"/>
      <c r="G1273" s="84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  <c r="X1273"/>
      <c r="AA1273"/>
    </row>
    <row r="1274" spans="5:27"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X1274"/>
      <c r="AA1274"/>
    </row>
    <row r="1275" spans="5:27">
      <c r="E1275" s="84"/>
      <c r="F1275" s="84"/>
      <c r="G1275" s="84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  <c r="X1275"/>
      <c r="AA1275"/>
    </row>
    <row r="1276" spans="5:27">
      <c r="E1276" s="84"/>
      <c r="F1276" s="84"/>
      <c r="G1276" s="84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X1276"/>
      <c r="AA1276"/>
    </row>
    <row r="1277" spans="5:27">
      <c r="E1277" s="84"/>
      <c r="F1277" s="84"/>
      <c r="G1277" s="84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  <c r="X1277"/>
      <c r="AA1277"/>
    </row>
    <row r="1278" spans="5:27">
      <c r="E1278" s="84"/>
      <c r="F1278" s="84"/>
      <c r="G1278" s="84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  <c r="U1278" s="84"/>
      <c r="X1278"/>
      <c r="AA1278"/>
    </row>
    <row r="1279" spans="5:27">
      <c r="E1279" s="84"/>
      <c r="F1279" s="84"/>
      <c r="G1279" s="84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  <c r="X1279"/>
      <c r="AA1279"/>
    </row>
    <row r="1280" spans="5:27">
      <c r="E1280" s="84"/>
      <c r="F1280" s="84"/>
      <c r="G1280" s="84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X1280"/>
      <c r="AA1280"/>
    </row>
    <row r="1281" spans="5:27">
      <c r="E1281" s="84"/>
      <c r="F1281" s="84"/>
      <c r="G1281" s="84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X1281"/>
      <c r="AA1281"/>
    </row>
    <row r="1282" spans="5:27">
      <c r="E1282" s="84"/>
      <c r="F1282" s="84"/>
      <c r="G1282" s="84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X1282"/>
      <c r="AA1282"/>
    </row>
    <row r="1283" spans="5:27"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X1283"/>
      <c r="AA1283"/>
    </row>
    <row r="1284" spans="5:27">
      <c r="E1284" s="84"/>
      <c r="F1284" s="84"/>
      <c r="G1284" s="84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X1284"/>
      <c r="AA1284"/>
    </row>
    <row r="1285" spans="5:27">
      <c r="E1285" s="84"/>
      <c r="F1285" s="84"/>
      <c r="G1285" s="84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X1285"/>
      <c r="AA1285"/>
    </row>
    <row r="1286" spans="5:27">
      <c r="E1286" s="84"/>
      <c r="F1286" s="84"/>
      <c r="G1286" s="84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X1286"/>
      <c r="AA1286"/>
    </row>
    <row r="1287" spans="5:27">
      <c r="E1287" s="84"/>
      <c r="F1287" s="84"/>
      <c r="G1287" s="84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X1287"/>
      <c r="AA1287"/>
    </row>
    <row r="1288" spans="5:27">
      <c r="E1288" s="84"/>
      <c r="F1288" s="84"/>
      <c r="G1288" s="84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X1288"/>
      <c r="AA1288"/>
    </row>
    <row r="1289" spans="5:27">
      <c r="E1289" s="84"/>
      <c r="F1289" s="84"/>
      <c r="G1289" s="84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X1289"/>
      <c r="AA1289"/>
    </row>
    <row r="1290" spans="5:27">
      <c r="E1290" s="84"/>
      <c r="F1290" s="84"/>
      <c r="G1290" s="84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X1290"/>
      <c r="AA1290"/>
    </row>
    <row r="1291" spans="5:27"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X1291"/>
      <c r="AA1291"/>
    </row>
    <row r="1292" spans="5:27">
      <c r="E1292" s="84"/>
      <c r="F1292" s="84"/>
      <c r="G1292" s="84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X1292"/>
      <c r="AA1292"/>
    </row>
    <row r="1293" spans="5:27">
      <c r="E1293" s="84"/>
      <c r="F1293" s="84"/>
      <c r="G1293" s="84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X1293"/>
      <c r="AA1293"/>
    </row>
    <row r="1294" spans="5:27">
      <c r="E1294" s="84"/>
      <c r="F1294" s="84"/>
      <c r="G1294" s="84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X1294"/>
      <c r="AA1294"/>
    </row>
    <row r="1295" spans="5:27">
      <c r="E1295" s="84"/>
      <c r="F1295" s="84"/>
      <c r="G1295" s="84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X1295"/>
      <c r="AA1295"/>
    </row>
    <row r="1296" spans="5:27">
      <c r="E1296" s="84"/>
      <c r="F1296" s="84"/>
      <c r="G1296" s="84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X1296"/>
      <c r="AA1296"/>
    </row>
    <row r="1297" spans="5:27">
      <c r="E1297" s="84"/>
      <c r="F1297" s="84"/>
      <c r="G1297" s="84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X1297"/>
      <c r="AA1297"/>
    </row>
    <row r="1298" spans="5:27">
      <c r="E1298" s="84"/>
      <c r="F1298" s="84"/>
      <c r="G1298" s="84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X1298"/>
      <c r="AA1298"/>
    </row>
    <row r="1299" spans="5:27">
      <c r="E1299" s="84"/>
      <c r="F1299" s="84"/>
      <c r="G1299" s="84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X1299"/>
      <c r="AA1299"/>
    </row>
    <row r="1300" spans="5:27">
      <c r="E1300" s="84"/>
      <c r="F1300" s="84"/>
      <c r="G1300" s="84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X1300"/>
      <c r="AA1300"/>
    </row>
    <row r="1301" spans="5:27">
      <c r="E1301" s="84"/>
      <c r="F1301" s="84"/>
      <c r="G1301" s="84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X1301"/>
      <c r="AA1301"/>
    </row>
    <row r="1302" spans="5:27">
      <c r="E1302" s="84"/>
      <c r="F1302" s="84"/>
      <c r="G1302" s="84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X1302"/>
      <c r="AA1302"/>
    </row>
    <row r="1303" spans="5:27">
      <c r="E1303" s="84"/>
      <c r="F1303" s="84"/>
      <c r="G1303" s="84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X1303"/>
      <c r="AA1303"/>
    </row>
    <row r="1304" spans="5:27">
      <c r="E1304" s="84"/>
      <c r="F1304" s="84"/>
      <c r="G1304" s="84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X1304"/>
      <c r="AA1304"/>
    </row>
    <row r="1305" spans="5:27">
      <c r="E1305" s="84"/>
      <c r="F1305" s="84"/>
      <c r="G1305" s="84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  <c r="X1305"/>
      <c r="AA1305"/>
    </row>
    <row r="1306" spans="5:27">
      <c r="E1306" s="84"/>
      <c r="F1306" s="84"/>
      <c r="G1306" s="84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X1306"/>
      <c r="AA1306"/>
    </row>
    <row r="1307" spans="5:27">
      <c r="E1307" s="84"/>
      <c r="F1307" s="84"/>
      <c r="G1307" s="84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X1307"/>
      <c r="AA1307"/>
    </row>
    <row r="1308" spans="5:27">
      <c r="E1308" s="84"/>
      <c r="F1308" s="84"/>
      <c r="G1308" s="84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X1308"/>
      <c r="AA1308"/>
    </row>
    <row r="1309" spans="5:27">
      <c r="E1309" s="84"/>
      <c r="F1309" s="84"/>
      <c r="G1309" s="84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X1309"/>
      <c r="AA1309"/>
    </row>
    <row r="1310" spans="5:27">
      <c r="E1310" s="84"/>
      <c r="F1310" s="84"/>
      <c r="G1310" s="84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X1310"/>
      <c r="AA1310"/>
    </row>
    <row r="1311" spans="5:27"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  <c r="X1311"/>
      <c r="AA1311"/>
    </row>
    <row r="1312" spans="5:27">
      <c r="E1312" s="84"/>
      <c r="F1312" s="84"/>
      <c r="G1312" s="84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  <c r="X1312"/>
      <c r="AA1312"/>
    </row>
    <row r="1313" spans="5:27">
      <c r="E1313" s="84"/>
      <c r="F1313" s="84"/>
      <c r="G1313" s="84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  <c r="X1313"/>
      <c r="AA1313"/>
    </row>
    <row r="1314" spans="5:27">
      <c r="E1314" s="84"/>
      <c r="F1314" s="84"/>
      <c r="G1314" s="84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  <c r="X1314"/>
      <c r="AA1314"/>
    </row>
    <row r="1315" spans="5:27">
      <c r="E1315" s="84"/>
      <c r="F1315" s="84"/>
      <c r="G1315" s="84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  <c r="X1315"/>
      <c r="AA1315"/>
    </row>
    <row r="1316" spans="5:27">
      <c r="E1316" s="84"/>
      <c r="F1316" s="84"/>
      <c r="G1316" s="84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X1316"/>
      <c r="AA1316"/>
    </row>
    <row r="1317" spans="5:27">
      <c r="E1317" s="84"/>
      <c r="F1317" s="84"/>
      <c r="G1317" s="84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X1317"/>
      <c r="AA1317"/>
    </row>
    <row r="1318" spans="5:27">
      <c r="E1318" s="84"/>
      <c r="F1318" s="84"/>
      <c r="G1318" s="84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  <c r="X1318"/>
      <c r="AA1318"/>
    </row>
    <row r="1319" spans="5:27">
      <c r="E1319" s="84"/>
      <c r="F1319" s="84"/>
      <c r="G1319" s="84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X1319"/>
      <c r="AA1319"/>
    </row>
    <row r="1320" spans="5:27">
      <c r="E1320" s="84"/>
      <c r="F1320" s="84"/>
      <c r="G1320" s="84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  <c r="X1320"/>
      <c r="AA1320"/>
    </row>
    <row r="1321" spans="5:27"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X1321"/>
      <c r="AA1321"/>
    </row>
    <row r="1322" spans="5:27">
      <c r="E1322" s="84"/>
      <c r="F1322" s="84"/>
      <c r="G1322" s="84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  <c r="X1322"/>
      <c r="AA1322"/>
    </row>
    <row r="1323" spans="5:27">
      <c r="E1323" s="84"/>
      <c r="F1323" s="84"/>
      <c r="G1323" s="84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  <c r="X1323"/>
      <c r="AA1323"/>
    </row>
    <row r="1324" spans="5:27">
      <c r="E1324" s="84"/>
      <c r="F1324" s="84"/>
      <c r="G1324" s="84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  <c r="X1324"/>
      <c r="AA1324"/>
    </row>
    <row r="1325" spans="5:27">
      <c r="E1325" s="84"/>
      <c r="F1325" s="84"/>
      <c r="G1325" s="84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  <c r="X1325"/>
      <c r="AA1325"/>
    </row>
    <row r="1326" spans="5:27">
      <c r="E1326" s="84"/>
      <c r="F1326" s="84"/>
      <c r="G1326" s="84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  <c r="X1326"/>
      <c r="AA1326"/>
    </row>
    <row r="1327" spans="5:27">
      <c r="E1327" s="84"/>
      <c r="F1327" s="84"/>
      <c r="G1327" s="84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  <c r="X1327"/>
      <c r="AA1327"/>
    </row>
    <row r="1328" spans="5:27"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  <c r="X1328"/>
      <c r="AA1328"/>
    </row>
    <row r="1329" spans="5:27"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X1329"/>
      <c r="AA1329"/>
    </row>
    <row r="1330" spans="5:27"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X1330"/>
      <c r="AA1330"/>
    </row>
    <row r="1331" spans="5:27"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X1331"/>
      <c r="AA1331"/>
    </row>
    <row r="1332" spans="5:27"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  <c r="X1332"/>
      <c r="AA1332"/>
    </row>
    <row r="1333" spans="5:27"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  <c r="X1333"/>
      <c r="AA1333"/>
    </row>
    <row r="1334" spans="5:27"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X1334"/>
      <c r="AA1334"/>
    </row>
    <row r="1335" spans="5:27"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X1335"/>
      <c r="AA1335"/>
    </row>
    <row r="1336" spans="5:27"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  <c r="X1336"/>
      <c r="AA1336"/>
    </row>
    <row r="1337" spans="5:27"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X1337"/>
      <c r="AA1337"/>
    </row>
    <row r="1338" spans="5:27"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  <c r="X1338"/>
      <c r="AA1338"/>
    </row>
    <row r="1339" spans="5:27"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  <c r="X1339"/>
      <c r="AA1339"/>
    </row>
    <row r="1340" spans="5:27"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  <c r="X1340"/>
      <c r="AA1340"/>
    </row>
    <row r="1341" spans="5:27"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  <c r="X1341"/>
      <c r="AA1341"/>
    </row>
    <row r="1342" spans="5:27"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  <c r="X1342"/>
      <c r="AA1342"/>
    </row>
    <row r="1343" spans="5:27"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  <c r="X1343"/>
      <c r="AA1343"/>
    </row>
    <row r="1344" spans="5:27"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  <c r="X1344"/>
      <c r="AA1344"/>
    </row>
    <row r="1345" spans="5:27"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  <c r="X1345"/>
      <c r="AA1345"/>
    </row>
    <row r="1346" spans="5:27"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  <c r="X1346"/>
      <c r="AA1346"/>
    </row>
    <row r="1347" spans="5:27"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X1347"/>
      <c r="AA1347"/>
    </row>
    <row r="1348" spans="5:27"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  <c r="X1348"/>
      <c r="AA1348"/>
    </row>
    <row r="1349" spans="5:27"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  <c r="X1349"/>
      <c r="AA1349"/>
    </row>
    <row r="1350" spans="5:27"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  <c r="X1350"/>
      <c r="AA1350"/>
    </row>
    <row r="1351" spans="5:27"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  <c r="X1351"/>
      <c r="AA1351"/>
    </row>
    <row r="1352" spans="5:27"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  <c r="X1352"/>
      <c r="AA1352"/>
    </row>
    <row r="1353" spans="5:27"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  <c r="X1353"/>
      <c r="AA1353"/>
    </row>
    <row r="1354" spans="5:27"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  <c r="X1354"/>
      <c r="AA1354"/>
    </row>
    <row r="1355" spans="5:27"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  <c r="X1355"/>
      <c r="AA1355"/>
    </row>
    <row r="1356" spans="5:27"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  <c r="X1356"/>
      <c r="AA1356"/>
    </row>
    <row r="1357" spans="5:27"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  <c r="X1357"/>
      <c r="AA1357"/>
    </row>
    <row r="1358" spans="5:27"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X1358"/>
      <c r="AA1358"/>
    </row>
    <row r="1359" spans="5:27"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X1359"/>
      <c r="AA1359"/>
    </row>
    <row r="1360" spans="5:27"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X1360"/>
      <c r="AA1360"/>
    </row>
    <row r="1361" spans="5:27"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  <c r="X1361"/>
      <c r="AA1361"/>
    </row>
    <row r="1362" spans="5:27"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X1362"/>
      <c r="AA1362"/>
    </row>
    <row r="1363" spans="5:27"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  <c r="X1363"/>
      <c r="AA1363"/>
    </row>
    <row r="1364" spans="5:27"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X1364"/>
      <c r="AA1364"/>
    </row>
    <row r="1365" spans="5:27"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  <c r="X1365"/>
      <c r="AA1365"/>
    </row>
    <row r="1366" spans="5:27"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  <c r="X1366"/>
      <c r="AA1366"/>
    </row>
    <row r="1367" spans="5:27"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  <c r="X1367"/>
      <c r="AA1367"/>
    </row>
    <row r="1368" spans="5:27"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  <c r="U1368" s="84"/>
      <c r="X1368"/>
      <c r="AA1368"/>
    </row>
    <row r="1369" spans="5:27"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  <c r="X1369"/>
      <c r="AA1369"/>
    </row>
    <row r="1370" spans="5:27"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X1370"/>
      <c r="AA1370"/>
    </row>
    <row r="1371" spans="5:27"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  <c r="X1371"/>
      <c r="AA1371"/>
    </row>
    <row r="1372" spans="5:27"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  <c r="X1372"/>
      <c r="AA1372"/>
    </row>
    <row r="1373" spans="5:27"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X1373"/>
      <c r="AA1373"/>
    </row>
    <row r="1374" spans="5:27"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  <c r="X1374"/>
      <c r="AA1374"/>
    </row>
    <row r="1375" spans="5:27"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  <c r="X1375"/>
      <c r="AA1375"/>
    </row>
    <row r="1376" spans="5:27"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  <c r="X1376"/>
      <c r="AA1376"/>
    </row>
    <row r="1377" spans="5:27"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X1377"/>
      <c r="AA1377"/>
    </row>
    <row r="1378" spans="5:27"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  <c r="X1378"/>
      <c r="AA1378"/>
    </row>
    <row r="1379" spans="5:27"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  <c r="X1379"/>
      <c r="AA1379"/>
    </row>
    <row r="1380" spans="5:27"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X1380"/>
      <c r="AA1380"/>
    </row>
    <row r="1381" spans="5:27"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X1381"/>
      <c r="AA1381"/>
    </row>
    <row r="1382" spans="5:27"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X1382"/>
      <c r="AA1382"/>
    </row>
    <row r="1383" spans="5:27"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X1383"/>
      <c r="AA1383"/>
    </row>
    <row r="1384" spans="5:27"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X1384"/>
      <c r="AA1384"/>
    </row>
    <row r="1385" spans="5:27"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X1385"/>
      <c r="AA1385"/>
    </row>
    <row r="1386" spans="5:27"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X1386"/>
      <c r="AA1386"/>
    </row>
    <row r="1387" spans="5:27"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X1387"/>
      <c r="AA1387"/>
    </row>
    <row r="1388" spans="5:27"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X1388"/>
      <c r="AA1388"/>
    </row>
    <row r="1389" spans="5:27"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  <c r="X1389"/>
      <c r="AA1389"/>
    </row>
    <row r="1390" spans="5:27"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  <c r="X1390"/>
      <c r="AA1390"/>
    </row>
    <row r="1391" spans="5:27"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  <c r="X1391"/>
      <c r="AA1391"/>
    </row>
    <row r="1392" spans="5:27"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X1392"/>
      <c r="AA1392"/>
    </row>
    <row r="1393" spans="5:27"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X1393"/>
      <c r="AA1393"/>
    </row>
    <row r="1394" spans="5:27"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X1394"/>
      <c r="AA1394"/>
    </row>
    <row r="1395" spans="5:27"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  <c r="X1395"/>
      <c r="AA1395"/>
    </row>
    <row r="1396" spans="5:27"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X1396"/>
      <c r="AA1396"/>
    </row>
    <row r="1397" spans="5:27"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X1397"/>
      <c r="AA1397"/>
    </row>
    <row r="1398" spans="5:27"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X1398"/>
      <c r="AA1398"/>
    </row>
    <row r="1399" spans="5:27"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X1399"/>
      <c r="AA1399"/>
    </row>
    <row r="1400" spans="5:27"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X1400"/>
      <c r="AA1400"/>
    </row>
    <row r="1401" spans="5:27"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X1401"/>
      <c r="AA1401"/>
    </row>
    <row r="1402" spans="5:27"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X1402"/>
      <c r="AA1402"/>
    </row>
    <row r="1403" spans="5:27"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X1403"/>
      <c r="AA1403"/>
    </row>
    <row r="1404" spans="5:27"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X1404"/>
      <c r="AA1404"/>
    </row>
    <row r="1405" spans="5:27"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X1405"/>
      <c r="AA1405"/>
    </row>
    <row r="1406" spans="5:27"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X1406"/>
      <c r="AA1406"/>
    </row>
    <row r="1407" spans="5:27"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  <c r="X1407"/>
      <c r="AA1407"/>
    </row>
    <row r="1408" spans="5:27"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X1408"/>
      <c r="AA1408"/>
    </row>
    <row r="1409" spans="5:27"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X1409"/>
      <c r="AA1409"/>
    </row>
    <row r="1410" spans="5:27"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X1410"/>
      <c r="AA1410"/>
    </row>
    <row r="1411" spans="5:27"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  <c r="X1411"/>
      <c r="AA1411"/>
    </row>
    <row r="1412" spans="5:27"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  <c r="U1412" s="84"/>
      <c r="X1412"/>
      <c r="AA1412"/>
    </row>
    <row r="1413" spans="5:27"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  <c r="X1413"/>
      <c r="AA1413"/>
    </row>
    <row r="1414" spans="5:27"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  <c r="X1414"/>
      <c r="AA1414"/>
    </row>
    <row r="1415" spans="5:27"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  <c r="X1415"/>
      <c r="AA1415"/>
    </row>
    <row r="1416" spans="5:27"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  <c r="X1416"/>
      <c r="AA1416"/>
    </row>
    <row r="1417" spans="5:27"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X1417"/>
      <c r="AA1417"/>
    </row>
    <row r="1418" spans="5:27"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  <c r="X1418"/>
      <c r="AA1418"/>
    </row>
    <row r="1419" spans="5:27"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  <c r="X1419"/>
      <c r="AA1419"/>
    </row>
    <row r="1420" spans="5:27"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  <c r="X1420"/>
      <c r="AA1420"/>
    </row>
    <row r="1421" spans="5:27"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  <c r="X1421"/>
      <c r="AA1421"/>
    </row>
    <row r="1422" spans="5:27"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  <c r="X1422"/>
      <c r="AA1422"/>
    </row>
    <row r="1423" spans="5:27"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  <c r="X1423"/>
      <c r="AA1423"/>
    </row>
    <row r="1424" spans="5:27"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  <c r="X1424"/>
      <c r="AA1424"/>
    </row>
    <row r="1425" spans="5:27"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  <c r="X1425"/>
      <c r="AA1425"/>
    </row>
    <row r="1426" spans="5:27"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  <c r="X1426"/>
      <c r="AA1426"/>
    </row>
    <row r="1427" spans="5:27"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  <c r="X1427"/>
      <c r="AA1427"/>
    </row>
    <row r="1428" spans="5:27"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  <c r="X1428"/>
      <c r="AA1428"/>
    </row>
    <row r="1429" spans="5:27"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  <c r="X1429"/>
      <c r="AA1429"/>
    </row>
    <row r="1430" spans="5:27"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  <c r="X1430"/>
      <c r="AA1430"/>
    </row>
    <row r="1431" spans="5:27"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X1431"/>
      <c r="AA1431"/>
    </row>
    <row r="1432" spans="5:27"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  <c r="X1432"/>
      <c r="AA1432"/>
    </row>
    <row r="1433" spans="5:27"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X1433"/>
      <c r="AA1433"/>
    </row>
    <row r="1434" spans="5:27"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X1434"/>
      <c r="AA1434"/>
    </row>
    <row r="1435" spans="5:27"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X1435"/>
      <c r="AA1435"/>
    </row>
    <row r="1436" spans="5:27"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X1436"/>
      <c r="AA1436"/>
    </row>
    <row r="1437" spans="5:27"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X1437"/>
      <c r="AA1437"/>
    </row>
    <row r="1438" spans="5:27"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X1438"/>
      <c r="AA1438"/>
    </row>
    <row r="1439" spans="5:27"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X1439"/>
      <c r="AA1439"/>
    </row>
    <row r="1440" spans="5:27"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X1440"/>
      <c r="AA1440"/>
    </row>
    <row r="1441" spans="5:27"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X1441"/>
      <c r="AA1441"/>
    </row>
    <row r="1442" spans="5:27"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X1442"/>
      <c r="AA1442"/>
    </row>
    <row r="1443" spans="5:27"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X1443"/>
      <c r="AA1443"/>
    </row>
    <row r="1444" spans="5:27"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X1444"/>
      <c r="AA1444"/>
    </row>
    <row r="1445" spans="5:27"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X1445"/>
      <c r="AA1445"/>
    </row>
    <row r="1446" spans="5:27"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X1446"/>
      <c r="AA1446"/>
    </row>
    <row r="1447" spans="5:27"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X1447"/>
      <c r="AA1447"/>
    </row>
    <row r="1448" spans="5:27"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X1448"/>
      <c r="AA1448"/>
    </row>
    <row r="1449" spans="5:27"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X1449"/>
      <c r="AA1449"/>
    </row>
    <row r="1450" spans="5:27"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X1450"/>
      <c r="AA1450"/>
    </row>
    <row r="1451" spans="5:27"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X1451"/>
      <c r="AA1451"/>
    </row>
    <row r="1452" spans="5:27"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X1452"/>
      <c r="AA1452"/>
    </row>
    <row r="1453" spans="5:27"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X1453"/>
      <c r="AA1453"/>
    </row>
    <row r="1454" spans="5:27"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X1454"/>
      <c r="AA1454"/>
    </row>
    <row r="1455" spans="5:27"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X1455"/>
      <c r="AA1455"/>
    </row>
    <row r="1456" spans="5:27"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X1456"/>
      <c r="AA1456"/>
    </row>
    <row r="1457" spans="5:27"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X1457"/>
      <c r="AA1457"/>
    </row>
    <row r="1458" spans="5:27"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X1458"/>
      <c r="AA1458"/>
    </row>
    <row r="1459" spans="5:27"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X1459"/>
      <c r="AA1459"/>
    </row>
    <row r="1460" spans="5:27"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X1460"/>
      <c r="AA1460"/>
    </row>
    <row r="1461" spans="5:27"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X1461"/>
      <c r="AA1461"/>
    </row>
    <row r="1462" spans="5:27"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X1462"/>
      <c r="AA1462"/>
    </row>
    <row r="1463" spans="5:27"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X1463"/>
      <c r="AA1463"/>
    </row>
    <row r="1464" spans="5:27"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X1464"/>
      <c r="AA1464"/>
    </row>
    <row r="1465" spans="5:27"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X1465"/>
      <c r="AA1465"/>
    </row>
    <row r="1466" spans="5:27"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X1466"/>
      <c r="AA1466"/>
    </row>
    <row r="1467" spans="5:27"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X1467"/>
      <c r="AA1467"/>
    </row>
    <row r="1468" spans="5:27"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X1468"/>
      <c r="AA1468"/>
    </row>
    <row r="1469" spans="5:27"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X1469"/>
      <c r="AA1469"/>
    </row>
    <row r="1470" spans="5:27"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X1470"/>
      <c r="AA1470"/>
    </row>
    <row r="1471" spans="5:27"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X1471"/>
      <c r="AA1471"/>
    </row>
    <row r="1472" spans="5:27"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X1472"/>
      <c r="AA1472"/>
    </row>
    <row r="1473" spans="5:27"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X1473"/>
      <c r="AA1473"/>
    </row>
    <row r="1474" spans="5:27"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X1474"/>
      <c r="AA1474"/>
    </row>
    <row r="1475" spans="5:27"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X1475"/>
      <c r="AA1475"/>
    </row>
    <row r="1476" spans="5:27"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X1476"/>
      <c r="AA1476"/>
    </row>
    <row r="1477" spans="5:27"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X1477"/>
      <c r="AA1477"/>
    </row>
    <row r="1478" spans="5:27"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X1478"/>
      <c r="AA1478"/>
    </row>
    <row r="1479" spans="5:27"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X1479"/>
      <c r="AA1479"/>
    </row>
    <row r="1480" spans="5:27"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X1480"/>
      <c r="AA1480"/>
    </row>
    <row r="1481" spans="5:27"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X1481"/>
      <c r="AA1481"/>
    </row>
    <row r="1482" spans="5:27"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X1482"/>
      <c r="AA1482"/>
    </row>
    <row r="1483" spans="5:27"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X1483"/>
      <c r="AA1483"/>
    </row>
    <row r="1484" spans="5:27"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X1484"/>
      <c r="AA1484"/>
    </row>
    <row r="1485" spans="5:27"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X1485"/>
      <c r="AA1485"/>
    </row>
    <row r="1486" spans="5:27"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X1486"/>
      <c r="AA1486"/>
    </row>
    <row r="1487" spans="5:27"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X1487"/>
      <c r="AA1487"/>
    </row>
    <row r="1488" spans="5:27"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X1488"/>
      <c r="AA1488"/>
    </row>
    <row r="1489" spans="5:27"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X1489"/>
      <c r="AA1489"/>
    </row>
    <row r="1490" spans="5:27"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X1490"/>
      <c r="AA1490"/>
    </row>
    <row r="1491" spans="5:27"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X1491"/>
      <c r="AA1491"/>
    </row>
    <row r="1492" spans="5:27"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X1492"/>
      <c r="AA1492"/>
    </row>
    <row r="1493" spans="5:27"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X1493"/>
      <c r="AA1493"/>
    </row>
    <row r="1494" spans="5:27"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X1494"/>
      <c r="AA1494"/>
    </row>
    <row r="1495" spans="5:27"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X1495"/>
      <c r="AA1495"/>
    </row>
    <row r="1496" spans="5:27"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X1496"/>
      <c r="AA1496"/>
    </row>
    <row r="1497" spans="5:27"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X1497"/>
      <c r="AA1497"/>
    </row>
    <row r="1498" spans="5:27"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X1498"/>
      <c r="AA1498"/>
    </row>
    <row r="1499" spans="5:27"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X1499"/>
      <c r="AA1499"/>
    </row>
    <row r="1500" spans="5:27"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X1500"/>
      <c r="AA1500"/>
    </row>
    <row r="1501" spans="5:27"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X1501"/>
      <c r="AA1501"/>
    </row>
    <row r="1502" spans="5:27"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X1502"/>
      <c r="AA1502"/>
    </row>
    <row r="1503" spans="5:27"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X1503"/>
      <c r="AA1503"/>
    </row>
    <row r="1504" spans="5:27"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X1504"/>
      <c r="AA1504"/>
    </row>
    <row r="1505" spans="5:27"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X1505"/>
      <c r="AA1505"/>
    </row>
    <row r="1506" spans="5:27"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X1506"/>
      <c r="AA1506"/>
    </row>
    <row r="1507" spans="5:27"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X1507"/>
      <c r="AA1507"/>
    </row>
    <row r="1508" spans="5:27"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X1508"/>
      <c r="AA1508"/>
    </row>
    <row r="1509" spans="5:27"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X1509"/>
      <c r="AA1509"/>
    </row>
    <row r="1510" spans="5:27"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X1510"/>
      <c r="AA1510"/>
    </row>
    <row r="1511" spans="5:27"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X1511"/>
      <c r="AA1511"/>
    </row>
    <row r="1512" spans="5:27"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X1512"/>
      <c r="AA1512"/>
    </row>
    <row r="1513" spans="5:27"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X1513"/>
      <c r="AA1513"/>
    </row>
    <row r="1514" spans="5:27"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X1514"/>
      <c r="AA1514"/>
    </row>
    <row r="1515" spans="5:27"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X1515"/>
      <c r="AA1515"/>
    </row>
    <row r="1516" spans="5:27"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X1516"/>
      <c r="AA1516"/>
    </row>
    <row r="1517" spans="5:27"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X1517"/>
      <c r="AA1517"/>
    </row>
    <row r="1518" spans="5:27"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X1518"/>
      <c r="AA1518"/>
    </row>
    <row r="1519" spans="5:27"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X1519"/>
      <c r="AA1519"/>
    </row>
    <row r="1520" spans="5:27"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X1520"/>
      <c r="AA1520"/>
    </row>
    <row r="1521" spans="5:27"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X1521"/>
      <c r="AA1521"/>
    </row>
    <row r="1522" spans="5:27"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X1522"/>
      <c r="AA1522"/>
    </row>
    <row r="1523" spans="5:27"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X1523"/>
      <c r="AA1523"/>
    </row>
    <row r="1524" spans="5:27"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X1524"/>
      <c r="AA1524"/>
    </row>
    <row r="1525" spans="5:27"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X1525"/>
      <c r="AA1525"/>
    </row>
    <row r="1526" spans="5:27"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X1526"/>
      <c r="AA1526"/>
    </row>
    <row r="1527" spans="5:27"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X1527"/>
      <c r="AA1527"/>
    </row>
    <row r="1528" spans="5:27"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X1528"/>
      <c r="AA1528"/>
    </row>
    <row r="1529" spans="5:27"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X1529"/>
      <c r="AA1529"/>
    </row>
    <row r="1530" spans="5:27"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X1530"/>
      <c r="AA1530"/>
    </row>
    <row r="1531" spans="5:27"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X1531"/>
      <c r="AA1531"/>
    </row>
    <row r="1532" spans="5:27"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X1532"/>
      <c r="AA1532"/>
    </row>
    <row r="1533" spans="5:27"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X1533"/>
      <c r="AA1533"/>
    </row>
    <row r="1534" spans="5:27"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X1534"/>
      <c r="AA1534"/>
    </row>
    <row r="1535" spans="5:27"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X1535"/>
      <c r="AA1535"/>
    </row>
    <row r="1536" spans="5:27"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X1536"/>
      <c r="AA1536"/>
    </row>
    <row r="1537" spans="5:27"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X1537"/>
      <c r="AA1537"/>
    </row>
    <row r="1538" spans="5:27"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X1538"/>
      <c r="AA1538"/>
    </row>
    <row r="1539" spans="5:27"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X1539"/>
      <c r="AA1539"/>
    </row>
    <row r="1540" spans="5:27"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X1540"/>
      <c r="AA1540"/>
    </row>
    <row r="1541" spans="5:27"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X1541"/>
      <c r="AA1541"/>
    </row>
    <row r="1542" spans="5:27"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X1542"/>
      <c r="AA1542"/>
    </row>
    <row r="1543" spans="5:27"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X1543"/>
      <c r="AA1543"/>
    </row>
    <row r="1544" spans="5:27"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X1544"/>
      <c r="AA1544"/>
    </row>
    <row r="1545" spans="5:27"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X1545"/>
      <c r="AA1545"/>
    </row>
    <row r="1546" spans="5:27"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X1546"/>
      <c r="AA1546"/>
    </row>
    <row r="1547" spans="5:27"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X1547"/>
      <c r="AA1547"/>
    </row>
    <row r="1548" spans="5:27"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X1548"/>
      <c r="AA1548"/>
    </row>
    <row r="1549" spans="5:27"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X1549"/>
      <c r="AA1549"/>
    </row>
    <row r="1550" spans="5:27"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X1550"/>
      <c r="AA1550"/>
    </row>
    <row r="1551" spans="5:27"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X1551"/>
      <c r="AA1551"/>
    </row>
    <row r="1552" spans="5:27"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X1552"/>
      <c r="AA1552"/>
    </row>
    <row r="1553" spans="5:27"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X1553"/>
      <c r="AA1553"/>
    </row>
    <row r="1554" spans="5:27"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X1554"/>
      <c r="AA1554"/>
    </row>
    <row r="1555" spans="5:27"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X1555"/>
      <c r="AA1555"/>
    </row>
    <row r="1556" spans="5:27"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X1556"/>
      <c r="AA1556"/>
    </row>
    <row r="1557" spans="5:27"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X1557"/>
      <c r="AA1557"/>
    </row>
    <row r="1558" spans="5:27"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X1558"/>
      <c r="AA1558"/>
    </row>
    <row r="1559" spans="5:27"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X1559"/>
      <c r="AA1559"/>
    </row>
    <row r="1560" spans="5:27"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X1560"/>
      <c r="AA1560"/>
    </row>
    <row r="1561" spans="5:27"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X1561"/>
      <c r="AA1561"/>
    </row>
    <row r="1562" spans="5:27"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X1562"/>
      <c r="AA1562"/>
    </row>
    <row r="1563" spans="5:27"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X1563"/>
      <c r="AA1563"/>
    </row>
    <row r="1564" spans="5:27"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X1564"/>
      <c r="AA1564"/>
    </row>
    <row r="1565" spans="5:27"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X1565"/>
      <c r="AA1565"/>
    </row>
    <row r="1566" spans="5:27"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X1566"/>
      <c r="AA1566"/>
    </row>
    <row r="1567" spans="5:27"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X1567"/>
      <c r="AA1567"/>
    </row>
    <row r="1568" spans="5:27"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X1568"/>
      <c r="AA1568"/>
    </row>
    <row r="1569" spans="5:27"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X1569"/>
      <c r="AA1569"/>
    </row>
    <row r="1570" spans="5:27"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X1570"/>
      <c r="AA1570"/>
    </row>
    <row r="1571" spans="5:27"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X1571"/>
      <c r="AA1571"/>
    </row>
    <row r="1572" spans="5:27"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X1572"/>
      <c r="AA1572"/>
    </row>
    <row r="1573" spans="5:27"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X1573"/>
      <c r="AA1573"/>
    </row>
    <row r="1574" spans="5:27"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X1574"/>
      <c r="AA1574"/>
    </row>
    <row r="1575" spans="5:27"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X1575"/>
      <c r="AA1575"/>
    </row>
    <row r="1576" spans="5:27"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X1576"/>
      <c r="AA1576"/>
    </row>
    <row r="1577" spans="5:27"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X1577"/>
      <c r="AA1577"/>
    </row>
    <row r="1578" spans="5:27"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X1578"/>
      <c r="AA1578"/>
    </row>
    <row r="1579" spans="5:27"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X1579"/>
      <c r="AA1579"/>
    </row>
    <row r="1580" spans="5:27"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X1580"/>
      <c r="AA1580"/>
    </row>
    <row r="1581" spans="5:27"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X1581"/>
      <c r="AA1581"/>
    </row>
    <row r="1582" spans="5:27"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X1582"/>
      <c r="AA1582"/>
    </row>
    <row r="1583" spans="5:27"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X1583"/>
      <c r="AA1583"/>
    </row>
    <row r="1584" spans="5:27"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X1584"/>
      <c r="AA1584"/>
    </row>
    <row r="1585" spans="5:27"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X1585"/>
      <c r="AA1585"/>
    </row>
    <row r="1586" spans="5:27"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X1586"/>
      <c r="AA1586"/>
    </row>
    <row r="1587" spans="5:27"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X1587"/>
      <c r="AA1587"/>
    </row>
    <row r="1588" spans="5:27"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X1588"/>
      <c r="AA1588"/>
    </row>
    <row r="1589" spans="5:27"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X1589"/>
      <c r="AA1589"/>
    </row>
    <row r="1590" spans="5:27"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X1590"/>
      <c r="AA1590"/>
    </row>
    <row r="1591" spans="5:27"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X1591"/>
      <c r="AA1591"/>
    </row>
    <row r="1592" spans="5:27"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X1592"/>
      <c r="AA1592"/>
    </row>
    <row r="1593" spans="5:27"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X1593"/>
      <c r="AA1593"/>
    </row>
    <row r="1594" spans="5:27"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X1594"/>
      <c r="AA1594"/>
    </row>
    <row r="1595" spans="5:27"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X1595"/>
      <c r="AA1595"/>
    </row>
    <row r="1596" spans="5:27"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X1596"/>
      <c r="AA1596"/>
    </row>
    <row r="1597" spans="5:27"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X1597"/>
      <c r="AA1597"/>
    </row>
    <row r="1598" spans="5:27"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X1598"/>
      <c r="AA1598"/>
    </row>
    <row r="1599" spans="5:27"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X1599"/>
      <c r="AA1599"/>
    </row>
    <row r="1600" spans="5:27"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X1600"/>
      <c r="AA1600"/>
    </row>
    <row r="1601" spans="5:27"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X1601"/>
      <c r="AA1601"/>
    </row>
    <row r="1602" spans="5:27"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X1602"/>
      <c r="AA1602"/>
    </row>
    <row r="1603" spans="5:27"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X1603"/>
      <c r="AA1603"/>
    </row>
    <row r="1604" spans="5:27"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X1604"/>
      <c r="AA1604"/>
    </row>
    <row r="1605" spans="5:27"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X1605"/>
      <c r="AA1605"/>
    </row>
    <row r="1606" spans="5:27"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X1606"/>
      <c r="AA1606"/>
    </row>
    <row r="1607" spans="5:27"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X1607"/>
      <c r="AA1607"/>
    </row>
    <row r="1608" spans="5:27"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X1608"/>
      <c r="AA1608"/>
    </row>
    <row r="1609" spans="5:27"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X1609"/>
      <c r="AA1609"/>
    </row>
    <row r="1610" spans="5:27"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X1610"/>
      <c r="AA1610"/>
    </row>
    <row r="1611" spans="5:27"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X1611"/>
      <c r="AA1611"/>
    </row>
    <row r="1612" spans="5:27"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X1612"/>
      <c r="AA1612"/>
    </row>
    <row r="1613" spans="5:27"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X1613"/>
      <c r="AA1613"/>
    </row>
    <row r="1614" spans="5:27"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X1614"/>
      <c r="AA1614"/>
    </row>
    <row r="1615" spans="5:27"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X1615"/>
      <c r="AA1615"/>
    </row>
    <row r="1616" spans="5:27"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X1616"/>
      <c r="AA1616"/>
    </row>
    <row r="1617" spans="5:27"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X1617"/>
      <c r="AA1617"/>
    </row>
    <row r="1618" spans="5:27"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X1618"/>
      <c r="AA1618"/>
    </row>
    <row r="1619" spans="5:27"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X1619"/>
      <c r="AA1619"/>
    </row>
    <row r="1620" spans="5:27"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X1620"/>
      <c r="AA1620"/>
    </row>
    <row r="1621" spans="5:27"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X1621"/>
      <c r="AA1621"/>
    </row>
    <row r="1622" spans="5:27"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X1622"/>
      <c r="AA1622"/>
    </row>
    <row r="1623" spans="5:27"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X1623"/>
      <c r="AA1623"/>
    </row>
    <row r="1624" spans="5:27"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X1624"/>
      <c r="AA1624"/>
    </row>
    <row r="1625" spans="5:27"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X1625"/>
      <c r="AA1625"/>
    </row>
    <row r="1626" spans="5:27"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X1626"/>
      <c r="AA1626"/>
    </row>
    <row r="1627" spans="5:27"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X1627"/>
      <c r="AA1627"/>
    </row>
    <row r="1628" spans="5:27"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X1628"/>
      <c r="AA1628"/>
    </row>
    <row r="1629" spans="5:27"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X1629"/>
      <c r="AA1629"/>
    </row>
    <row r="1630" spans="5:27"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X1630"/>
      <c r="AA1630"/>
    </row>
    <row r="1631" spans="5:27"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X1631"/>
      <c r="AA1631"/>
    </row>
    <row r="1632" spans="5:27"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X1632"/>
      <c r="AA1632"/>
    </row>
    <row r="1633" spans="5:27"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X1633"/>
      <c r="AA1633"/>
    </row>
    <row r="1634" spans="5:27"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X1634"/>
      <c r="AA1634"/>
    </row>
    <row r="1635" spans="5:27"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X1635"/>
      <c r="AA1635"/>
    </row>
    <row r="1636" spans="5:27"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X1636"/>
      <c r="AA1636"/>
    </row>
    <row r="1637" spans="5:27"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X1637"/>
      <c r="AA1637"/>
    </row>
    <row r="1638" spans="5:27"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X1638"/>
      <c r="AA1638"/>
    </row>
    <row r="1639" spans="5:27"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X1639"/>
      <c r="AA1639"/>
    </row>
    <row r="1640" spans="5:27"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X1640"/>
      <c r="AA1640"/>
    </row>
    <row r="1641" spans="5:27"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X1641"/>
      <c r="AA1641"/>
    </row>
    <row r="1642" spans="5:27"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X1642"/>
      <c r="AA1642"/>
    </row>
    <row r="1643" spans="5:27"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X1643"/>
      <c r="AA1643"/>
    </row>
    <row r="1644" spans="5:27"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X1644"/>
      <c r="AA1644"/>
    </row>
    <row r="1645" spans="5:27"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X1645"/>
      <c r="AA1645"/>
    </row>
    <row r="1646" spans="5:27"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X1646"/>
      <c r="AA1646"/>
    </row>
    <row r="1647" spans="5:27"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X1647"/>
      <c r="AA1647"/>
    </row>
    <row r="1648" spans="5:27"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X1648"/>
      <c r="AA1648"/>
    </row>
    <row r="1649" spans="5:27"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X1649"/>
      <c r="AA1649"/>
    </row>
    <row r="1650" spans="5:27"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X1650"/>
      <c r="AA1650"/>
    </row>
    <row r="1651" spans="5:27"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X1651"/>
      <c r="AA1651"/>
    </row>
    <row r="1652" spans="5:27"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X1652"/>
      <c r="AA1652"/>
    </row>
    <row r="1653" spans="5:27"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X1653"/>
      <c r="AA1653"/>
    </row>
    <row r="1654" spans="5:27"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X1654"/>
      <c r="AA1654"/>
    </row>
    <row r="1655" spans="5:27"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X1655"/>
      <c r="AA1655"/>
    </row>
    <row r="1656" spans="5:27"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X1656"/>
      <c r="AA1656"/>
    </row>
    <row r="1657" spans="5:27"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X1657"/>
      <c r="AA1657"/>
    </row>
    <row r="1658" spans="5:27"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X1658"/>
      <c r="AA1658"/>
    </row>
    <row r="1659" spans="5:27"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X1659"/>
      <c r="AA1659"/>
    </row>
    <row r="1660" spans="5:27"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X1660"/>
      <c r="AA1660"/>
    </row>
    <row r="1661" spans="5:27"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X1661"/>
      <c r="AA1661"/>
    </row>
    <row r="1662" spans="5:27"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X1662"/>
      <c r="AA1662"/>
    </row>
    <row r="1663" spans="5:27"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X1663"/>
      <c r="AA1663"/>
    </row>
    <row r="1664" spans="5:27"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X1664"/>
      <c r="AA1664"/>
    </row>
    <row r="1665" spans="5:27"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X1665"/>
      <c r="AA1665"/>
    </row>
    <row r="1666" spans="5:27"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X1666"/>
      <c r="AA1666"/>
    </row>
    <row r="1667" spans="5:27"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X1667"/>
      <c r="AA1667"/>
    </row>
    <row r="1668" spans="5:27"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X1668"/>
      <c r="AA1668"/>
    </row>
    <row r="1669" spans="5:27"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X1669"/>
      <c r="AA1669"/>
    </row>
    <row r="1670" spans="5:27"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X1670"/>
      <c r="AA1670"/>
    </row>
    <row r="1671" spans="5:27"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X1671"/>
      <c r="AA1671"/>
    </row>
    <row r="1672" spans="5:27"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X1672"/>
      <c r="AA1672"/>
    </row>
    <row r="1673" spans="5:27"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X1673"/>
      <c r="AA1673"/>
    </row>
    <row r="1674" spans="5:27"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X1674"/>
      <c r="AA1674"/>
    </row>
    <row r="1675" spans="5:27"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X1675"/>
      <c r="AA1675"/>
    </row>
    <row r="1676" spans="5:27"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X1676"/>
      <c r="AA1676"/>
    </row>
    <row r="1677" spans="5:27"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X1677"/>
      <c r="AA1677"/>
    </row>
    <row r="1678" spans="5:27"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X1678"/>
      <c r="AA1678"/>
    </row>
    <row r="1679" spans="5:27"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X1679"/>
      <c r="AA1679"/>
    </row>
    <row r="1680" spans="5:27"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X1680"/>
      <c r="AA1680"/>
    </row>
    <row r="1681" spans="5:27"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X1681"/>
      <c r="AA1681"/>
    </row>
    <row r="1682" spans="5:27"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X1682"/>
      <c r="AA1682"/>
    </row>
    <row r="1683" spans="5:27"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X1683"/>
      <c r="AA1683"/>
    </row>
    <row r="1684" spans="5:27"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X1684"/>
      <c r="AA1684"/>
    </row>
    <row r="1685" spans="5:27"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X1685"/>
      <c r="AA1685"/>
    </row>
    <row r="1686" spans="5:27"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X1686"/>
      <c r="AA1686"/>
    </row>
    <row r="1687" spans="5:27"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X1687"/>
      <c r="AA1687"/>
    </row>
    <row r="1688" spans="5:27"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X1688"/>
      <c r="AA1688"/>
    </row>
    <row r="1689" spans="5:27"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X1689"/>
      <c r="AA1689"/>
    </row>
    <row r="1690" spans="5:27"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X1690"/>
      <c r="AA1690"/>
    </row>
    <row r="1691" spans="5:27"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X1691"/>
      <c r="AA1691"/>
    </row>
    <row r="1692" spans="5:27"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X1692"/>
      <c r="AA1692"/>
    </row>
    <row r="1693" spans="5:27"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X1693"/>
      <c r="AA1693"/>
    </row>
    <row r="1694" spans="5:27"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X1694"/>
      <c r="AA1694"/>
    </row>
    <row r="1695" spans="5:27"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X1695"/>
      <c r="AA1695"/>
    </row>
    <row r="1696" spans="5:27"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X1696"/>
      <c r="AA1696"/>
    </row>
    <row r="1697" spans="5:27"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X1697"/>
      <c r="AA1697"/>
    </row>
    <row r="1698" spans="5:27"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X1698"/>
      <c r="AA1698"/>
    </row>
    <row r="1699" spans="5:27"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X1699"/>
      <c r="AA1699"/>
    </row>
    <row r="1700" spans="5:27"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X1700"/>
      <c r="AA1700"/>
    </row>
    <row r="1701" spans="5:27"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X1701"/>
      <c r="AA1701"/>
    </row>
    <row r="1702" spans="5:27"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X1702"/>
      <c r="AA1702"/>
    </row>
    <row r="1703" spans="5:27"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X1703"/>
      <c r="AA1703"/>
    </row>
    <row r="1704" spans="5:27"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X1704"/>
      <c r="AA1704"/>
    </row>
    <row r="1705" spans="5:27"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X1705"/>
      <c r="AA1705"/>
    </row>
    <row r="1706" spans="5:27"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X1706"/>
      <c r="AA1706"/>
    </row>
    <row r="1707" spans="5:27"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X1707"/>
      <c r="AA1707"/>
    </row>
    <row r="1708" spans="5:27"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X1708"/>
      <c r="AA1708"/>
    </row>
    <row r="1709" spans="5:27"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X1709"/>
      <c r="AA1709"/>
    </row>
    <row r="1710" spans="5:27"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X1710"/>
      <c r="AA1710"/>
    </row>
    <row r="1711" spans="5:27"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X1711"/>
      <c r="AA1711"/>
    </row>
    <row r="1712" spans="5:27"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  <c r="X1712"/>
      <c r="AA1712"/>
    </row>
    <row r="1713" spans="5:27"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  <c r="X1713"/>
      <c r="AA1713"/>
    </row>
    <row r="1714" spans="5:27"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  <c r="X1714"/>
      <c r="AA1714"/>
    </row>
    <row r="1715" spans="5:27"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  <c r="X1715"/>
      <c r="AA1715"/>
    </row>
    <row r="1716" spans="5:27"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  <c r="X1716"/>
      <c r="AA1716"/>
    </row>
    <row r="1717" spans="5:27"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  <c r="X1717"/>
      <c r="AA1717"/>
    </row>
    <row r="1718" spans="5:27"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  <c r="X1718"/>
      <c r="AA1718"/>
    </row>
    <row r="1719" spans="5:27"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  <c r="X1719"/>
      <c r="AA1719"/>
    </row>
    <row r="1720" spans="5:27"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  <c r="X1720"/>
      <c r="AA1720"/>
    </row>
    <row r="1721" spans="5:27"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  <c r="X1721"/>
      <c r="AA1721"/>
    </row>
    <row r="1722" spans="5:27"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X1722"/>
      <c r="AA1722"/>
    </row>
    <row r="1723" spans="5:27"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  <c r="X1723"/>
      <c r="AA1723"/>
    </row>
    <row r="1724" spans="5:27"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  <c r="X1724"/>
      <c r="AA1724"/>
    </row>
    <row r="1725" spans="5:27"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  <c r="X1725"/>
      <c r="AA1725"/>
    </row>
    <row r="1726" spans="5:27"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  <c r="X1726"/>
      <c r="AA1726"/>
    </row>
    <row r="1727" spans="5:27"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  <c r="X1727"/>
      <c r="AA1727"/>
    </row>
    <row r="1728" spans="5:27"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  <c r="X1728"/>
      <c r="AA1728"/>
    </row>
    <row r="1729" spans="5:27"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X1729"/>
      <c r="AA1729"/>
    </row>
    <row r="1730" spans="5:27"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  <c r="X1730"/>
      <c r="AA1730"/>
    </row>
    <row r="1731" spans="5:27"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  <c r="X1731"/>
      <c r="AA1731"/>
    </row>
    <row r="1732" spans="5:27"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  <c r="X1732"/>
      <c r="AA1732"/>
    </row>
    <row r="1733" spans="5:27"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  <c r="X1733"/>
      <c r="AA1733"/>
    </row>
    <row r="1734" spans="5:27"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  <c r="X1734"/>
      <c r="AA1734"/>
    </row>
    <row r="1735" spans="5:27"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  <c r="X1735"/>
      <c r="AA1735"/>
    </row>
    <row r="1736" spans="5:27"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  <c r="X1736"/>
      <c r="AA1736"/>
    </row>
    <row r="1737" spans="5:27"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  <c r="X1737"/>
      <c r="AA1737"/>
    </row>
    <row r="1738" spans="5:27"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  <c r="X1738"/>
      <c r="AA1738"/>
    </row>
    <row r="1739" spans="5:27"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  <c r="X1739"/>
      <c r="AA1739"/>
    </row>
    <row r="1740" spans="5:27"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  <c r="X1740"/>
      <c r="AA1740"/>
    </row>
    <row r="1741" spans="5:27"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  <c r="X1741"/>
      <c r="AA1741"/>
    </row>
    <row r="1742" spans="5:27"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  <c r="X1742"/>
      <c r="AA1742"/>
    </row>
    <row r="1743" spans="5:27"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  <c r="X1743"/>
      <c r="AA1743"/>
    </row>
    <row r="1744" spans="5:27"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  <c r="X1744"/>
      <c r="AA1744"/>
    </row>
    <row r="1745" spans="5:27"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  <c r="X1745"/>
      <c r="AA1745"/>
    </row>
    <row r="1746" spans="5:27"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  <c r="X1746"/>
      <c r="AA1746"/>
    </row>
    <row r="1747" spans="5:27"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  <c r="X1747"/>
      <c r="AA1747"/>
    </row>
    <row r="1748" spans="5:27"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  <c r="X1748"/>
      <c r="AA1748"/>
    </row>
    <row r="1749" spans="5:27"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  <c r="X1749"/>
      <c r="AA1749"/>
    </row>
    <row r="1750" spans="5:27"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  <c r="X1750"/>
      <c r="AA1750"/>
    </row>
    <row r="1751" spans="5:27"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  <c r="X1751"/>
      <c r="AA1751"/>
    </row>
    <row r="1752" spans="5:27"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  <c r="X1752"/>
      <c r="AA1752"/>
    </row>
    <row r="1753" spans="5:27"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X1753"/>
      <c r="AA1753"/>
    </row>
    <row r="1754" spans="5:27"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  <c r="X1754"/>
      <c r="AA1754"/>
    </row>
    <row r="1755" spans="5:27"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  <c r="X1755"/>
      <c r="AA1755"/>
    </row>
    <row r="1756" spans="5:27"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  <c r="X1756"/>
      <c r="AA1756"/>
    </row>
    <row r="1757" spans="5:27"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  <c r="X1757"/>
      <c r="AA1757"/>
    </row>
    <row r="1758" spans="5:27"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  <c r="X1758"/>
      <c r="AA1758"/>
    </row>
    <row r="1759" spans="5:27"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  <c r="X1759"/>
      <c r="AA1759"/>
    </row>
    <row r="1760" spans="5:27"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  <c r="X1760"/>
      <c r="AA1760"/>
    </row>
    <row r="1761" spans="5:27"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  <c r="X1761"/>
      <c r="AA1761"/>
    </row>
    <row r="1762" spans="5:27"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  <c r="X1762"/>
      <c r="AA1762"/>
    </row>
    <row r="1763" spans="5:27"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  <c r="X1763"/>
      <c r="AA1763"/>
    </row>
    <row r="1764" spans="5:27"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  <c r="X1764"/>
      <c r="AA1764"/>
    </row>
    <row r="1765" spans="5:27"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  <c r="X1765"/>
      <c r="AA1765"/>
    </row>
    <row r="1766" spans="5:27"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  <c r="X1766"/>
      <c r="AA1766"/>
    </row>
    <row r="1767" spans="5:27"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  <c r="X1767"/>
      <c r="AA1767"/>
    </row>
    <row r="1768" spans="5:27"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  <c r="X1768"/>
      <c r="AA1768"/>
    </row>
    <row r="1769" spans="5:27"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  <c r="X1769"/>
      <c r="AA1769"/>
    </row>
    <row r="1770" spans="5:27"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X1770"/>
      <c r="AA1770"/>
    </row>
    <row r="1771" spans="5:27"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  <c r="X1771"/>
      <c r="AA1771"/>
    </row>
    <row r="1772" spans="5:27"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  <c r="X1772"/>
      <c r="AA1772"/>
    </row>
    <row r="1773" spans="5:27"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  <c r="X1773"/>
      <c r="AA1773"/>
    </row>
    <row r="1774" spans="5:27"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  <c r="X1774"/>
      <c r="AA1774"/>
    </row>
    <row r="1775" spans="5:27"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  <c r="X1775"/>
      <c r="AA1775"/>
    </row>
    <row r="1776" spans="5:27"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  <c r="X1776"/>
      <c r="AA1776"/>
    </row>
    <row r="1777" spans="5:27"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  <c r="X1777"/>
      <c r="AA1777"/>
    </row>
    <row r="1778" spans="5:27"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  <c r="X1778"/>
      <c r="AA1778"/>
    </row>
    <row r="1779" spans="5:27"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  <c r="X1779"/>
      <c r="AA1779"/>
    </row>
    <row r="1780" spans="5:27"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  <c r="X1780"/>
      <c r="AA1780"/>
    </row>
    <row r="1781" spans="5:27"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  <c r="X1781"/>
      <c r="AA1781"/>
    </row>
    <row r="1782" spans="5:27"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X1782"/>
      <c r="AA1782"/>
    </row>
    <row r="1783" spans="5:27"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X1783"/>
      <c r="AA1783"/>
    </row>
    <row r="1784" spans="5:27"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  <c r="X1784"/>
      <c r="AA1784"/>
    </row>
    <row r="1785" spans="5:27"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  <c r="X1785"/>
      <c r="AA1785"/>
    </row>
    <row r="1786" spans="5:27"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  <c r="X1786"/>
      <c r="AA1786"/>
    </row>
    <row r="1787" spans="5:27"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  <c r="X1787"/>
      <c r="AA1787"/>
    </row>
    <row r="1788" spans="5:27"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  <c r="X1788"/>
      <c r="AA1788"/>
    </row>
    <row r="1789" spans="5:27"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X1789"/>
      <c r="AA1789"/>
    </row>
    <row r="1790" spans="5:27"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X1790"/>
      <c r="AA1790"/>
    </row>
    <row r="1791" spans="5:27"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X1791"/>
      <c r="AA1791"/>
    </row>
    <row r="1792" spans="5:27"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  <c r="X1792"/>
      <c r="AA1792"/>
    </row>
    <row r="1793" spans="5:27"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  <c r="X1793"/>
      <c r="AA1793"/>
    </row>
    <row r="1794" spans="5:27"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  <c r="X1794"/>
      <c r="AA1794"/>
    </row>
    <row r="1795" spans="5:27"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  <c r="X1795"/>
      <c r="AA1795"/>
    </row>
    <row r="1796" spans="5:27"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  <c r="X1796"/>
      <c r="AA1796"/>
    </row>
    <row r="1797" spans="5:27"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  <c r="X1797"/>
      <c r="AA1797"/>
    </row>
    <row r="1798" spans="5:27"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  <c r="X1798"/>
      <c r="AA1798"/>
    </row>
    <row r="1799" spans="5:27"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X1799"/>
      <c r="AA1799"/>
    </row>
    <row r="1800" spans="5:27"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  <c r="X1800"/>
      <c r="AA1800"/>
    </row>
    <row r="1801" spans="5:27"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  <c r="X1801"/>
      <c r="AA1801"/>
    </row>
    <row r="1802" spans="5:27"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  <c r="X1802"/>
      <c r="AA1802"/>
    </row>
    <row r="1803" spans="5:27"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  <c r="X1803"/>
      <c r="AA1803"/>
    </row>
    <row r="1804" spans="5:27"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X1804"/>
      <c r="AA1804"/>
    </row>
    <row r="1805" spans="5:27"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  <c r="X1805"/>
      <c r="AA1805"/>
    </row>
    <row r="1806" spans="5:27"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  <c r="X1806"/>
      <c r="AA1806"/>
    </row>
    <row r="1807" spans="5:27"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  <c r="X1807"/>
      <c r="AA1807"/>
    </row>
    <row r="1808" spans="5:27"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  <c r="X1808"/>
      <c r="AA1808"/>
    </row>
    <row r="1809" spans="5:27"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  <c r="X1809"/>
      <c r="AA1809"/>
    </row>
    <row r="1810" spans="5:27"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X1810"/>
      <c r="AA1810"/>
    </row>
    <row r="1811" spans="5:27"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  <c r="X1811"/>
      <c r="AA1811"/>
    </row>
    <row r="1812" spans="5:27"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  <c r="X1812"/>
      <c r="AA1812"/>
    </row>
    <row r="1813" spans="5:27"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  <c r="X1813"/>
      <c r="AA1813"/>
    </row>
    <row r="1814" spans="5:27"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  <c r="X1814"/>
      <c r="AA1814"/>
    </row>
    <row r="1815" spans="5:27"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X1815"/>
      <c r="AA1815"/>
    </row>
    <row r="1816" spans="5:27"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X1816"/>
      <c r="AA1816"/>
    </row>
    <row r="1817" spans="5:27"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X1817"/>
      <c r="AA1817"/>
    </row>
    <row r="1818" spans="5:27"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X1818"/>
      <c r="AA1818"/>
    </row>
    <row r="1819" spans="5:27"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  <c r="X1819"/>
      <c r="AA1819"/>
    </row>
    <row r="1820" spans="5:27"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X1820"/>
      <c r="AA1820"/>
    </row>
    <row r="1821" spans="5:27"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  <c r="X1821"/>
      <c r="AA1821"/>
    </row>
    <row r="1822" spans="5:27"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  <c r="X1822"/>
      <c r="AA1822"/>
    </row>
    <row r="1823" spans="5:27"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  <c r="X1823"/>
      <c r="AA1823"/>
    </row>
    <row r="1824" spans="5:27"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  <c r="X1824"/>
      <c r="AA1824"/>
    </row>
    <row r="1825" spans="5:27"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  <c r="X1825"/>
      <c r="AA1825"/>
    </row>
    <row r="1826" spans="5:27"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X1826"/>
      <c r="AA1826"/>
    </row>
    <row r="1827" spans="5:27"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  <c r="X1827"/>
      <c r="AA1827"/>
    </row>
    <row r="1828" spans="5:27"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  <c r="X1828"/>
      <c r="AA1828"/>
    </row>
    <row r="1829" spans="5:27"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  <c r="X1829"/>
      <c r="AA1829"/>
    </row>
    <row r="1830" spans="5:27"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  <c r="X1830"/>
      <c r="AA1830"/>
    </row>
    <row r="1831" spans="5:27"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X1831"/>
      <c r="AA1831"/>
    </row>
    <row r="1832" spans="5:27"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  <c r="X1832"/>
      <c r="AA1832"/>
    </row>
    <row r="1833" spans="5:27"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X1833"/>
      <c r="AA1833"/>
    </row>
    <row r="1834" spans="5:27"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  <c r="X1834"/>
      <c r="AA1834"/>
    </row>
    <row r="1835" spans="5:27"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  <c r="X1835"/>
      <c r="AA1835"/>
    </row>
    <row r="1836" spans="5:27"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  <c r="X1836"/>
      <c r="AA1836"/>
    </row>
    <row r="1837" spans="5:27"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X1837"/>
      <c r="AA1837"/>
    </row>
    <row r="1838" spans="5:27"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  <c r="X1838"/>
      <c r="AA1838"/>
    </row>
    <row r="1839" spans="5:27"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  <c r="X1839"/>
      <c r="AA1839"/>
    </row>
    <row r="1840" spans="5:27"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X1840"/>
      <c r="AA1840"/>
    </row>
    <row r="1841" spans="5:27"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  <c r="X1841"/>
      <c r="AA1841"/>
    </row>
    <row r="1842" spans="5:27"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X1842"/>
      <c r="AA1842"/>
    </row>
    <row r="1843" spans="5:27"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  <c r="X1843"/>
      <c r="AA1843"/>
    </row>
    <row r="1844" spans="5:27"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  <c r="X1844"/>
      <c r="AA1844"/>
    </row>
    <row r="1845" spans="5:27"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X1845"/>
      <c r="AA1845"/>
    </row>
    <row r="1846" spans="5:27"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X1846"/>
      <c r="AA1846"/>
    </row>
    <row r="1847" spans="5:27"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X1847"/>
      <c r="AA1847"/>
    </row>
    <row r="1848" spans="5:27"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X1848"/>
      <c r="AA1848"/>
    </row>
    <row r="1849" spans="5:27"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  <c r="X1849"/>
      <c r="AA1849"/>
    </row>
    <row r="1850" spans="5:27"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X1850"/>
      <c r="AA1850"/>
    </row>
    <row r="1851" spans="5:27"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X1851"/>
      <c r="AA1851"/>
    </row>
    <row r="1852" spans="5:27"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  <c r="X1852"/>
      <c r="AA1852"/>
    </row>
    <row r="1853" spans="5:27"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  <c r="X1853"/>
      <c r="AA1853"/>
    </row>
    <row r="1854" spans="5:27"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  <c r="X1854"/>
      <c r="AA1854"/>
    </row>
    <row r="1855" spans="5:27"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  <c r="X1855"/>
      <c r="AA1855"/>
    </row>
    <row r="1856" spans="5:27"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  <c r="X1856"/>
      <c r="AA1856"/>
    </row>
    <row r="1857" spans="5:27"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  <c r="X1857"/>
      <c r="AA1857"/>
    </row>
    <row r="1858" spans="5:27"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  <c r="X1858"/>
      <c r="AA1858"/>
    </row>
    <row r="1859" spans="5:27"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  <c r="X1859"/>
      <c r="AA1859"/>
    </row>
    <row r="1860" spans="5:27"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  <c r="X1860"/>
      <c r="AA1860"/>
    </row>
    <row r="1861" spans="5:27"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  <c r="X1861"/>
      <c r="AA1861"/>
    </row>
    <row r="1862" spans="5:27"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X1862"/>
      <c r="AA1862"/>
    </row>
    <row r="1863" spans="5:27"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  <c r="X1863"/>
      <c r="AA1863"/>
    </row>
    <row r="1864" spans="5:27"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  <c r="X1864"/>
      <c r="AA1864"/>
    </row>
    <row r="1865" spans="5:27"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  <c r="X1865"/>
      <c r="AA1865"/>
    </row>
    <row r="1866" spans="5:27"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  <c r="X1866"/>
      <c r="AA1866"/>
    </row>
    <row r="1867" spans="5:27"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  <c r="X1867"/>
      <c r="AA1867"/>
    </row>
    <row r="1868" spans="5:27"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  <c r="X1868"/>
      <c r="AA1868"/>
    </row>
    <row r="1869" spans="5:27"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  <c r="X1869"/>
      <c r="AA1869"/>
    </row>
    <row r="1870" spans="5:27"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  <c r="X1870"/>
      <c r="AA1870"/>
    </row>
    <row r="1871" spans="5:27"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  <c r="X1871"/>
      <c r="AA1871"/>
    </row>
    <row r="1872" spans="5:27"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  <c r="X1872"/>
      <c r="AA1872"/>
    </row>
    <row r="1873" spans="5:27"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  <c r="X1873"/>
      <c r="AA1873"/>
    </row>
    <row r="1874" spans="5:27"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  <c r="X1874"/>
      <c r="AA1874"/>
    </row>
    <row r="1875" spans="5:27"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  <c r="X1875"/>
      <c r="AA1875"/>
    </row>
    <row r="1876" spans="5:27"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  <c r="X1876"/>
      <c r="AA1876"/>
    </row>
    <row r="1877" spans="5:27"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  <c r="X1877"/>
      <c r="AA1877"/>
    </row>
    <row r="1878" spans="5:27"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  <c r="X1878"/>
      <c r="AA1878"/>
    </row>
    <row r="1879" spans="5:27"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  <c r="X1879"/>
      <c r="AA1879"/>
    </row>
    <row r="1880" spans="5:27"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  <c r="X1880"/>
      <c r="AA1880"/>
    </row>
    <row r="1881" spans="5:27"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  <c r="X1881"/>
      <c r="AA1881"/>
    </row>
    <row r="1882" spans="5:27"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  <c r="X1882"/>
      <c r="AA1882"/>
    </row>
    <row r="1883" spans="5:27"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  <c r="X1883"/>
      <c r="AA1883"/>
    </row>
    <row r="1884" spans="5:27"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  <c r="X1884"/>
      <c r="AA1884"/>
    </row>
    <row r="1885" spans="5:27"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  <c r="X1885"/>
      <c r="AA1885"/>
    </row>
    <row r="1886" spans="5:27"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  <c r="X1886"/>
      <c r="AA1886"/>
    </row>
    <row r="1887" spans="5:27"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  <c r="X1887"/>
      <c r="AA1887"/>
    </row>
    <row r="1888" spans="5:27"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  <c r="X1888"/>
      <c r="AA1888"/>
    </row>
    <row r="1889" spans="5:27"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  <c r="X1889"/>
      <c r="AA1889"/>
    </row>
    <row r="1890" spans="5:27"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  <c r="X1890"/>
      <c r="AA1890"/>
    </row>
    <row r="1891" spans="5:27"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  <c r="X1891"/>
      <c r="AA1891"/>
    </row>
    <row r="1892" spans="5:27"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  <c r="X1892"/>
      <c r="AA1892"/>
    </row>
    <row r="1893" spans="5:27"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  <c r="X1893"/>
      <c r="AA1893"/>
    </row>
    <row r="1894" spans="5:27"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  <c r="X1894"/>
      <c r="AA1894"/>
    </row>
    <row r="1895" spans="5:27"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  <c r="X1895"/>
      <c r="AA1895"/>
    </row>
    <row r="1896" spans="5:27"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  <c r="X1896"/>
      <c r="AA1896"/>
    </row>
    <row r="1897" spans="5:27"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  <c r="X1897"/>
      <c r="AA1897"/>
    </row>
    <row r="1898" spans="5:27"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X1898"/>
      <c r="AA1898"/>
    </row>
    <row r="1899" spans="5:27"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  <c r="X1899"/>
      <c r="AA1899"/>
    </row>
    <row r="1900" spans="5:27"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  <c r="X1900"/>
      <c r="AA1900"/>
    </row>
    <row r="1901" spans="5:27"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  <c r="X1901"/>
      <c r="AA1901"/>
    </row>
    <row r="1902" spans="5:27"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  <c r="X1902"/>
      <c r="AA1902"/>
    </row>
    <row r="1903" spans="5:27"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  <c r="X1903"/>
      <c r="AA1903"/>
    </row>
    <row r="1904" spans="5:27"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  <c r="X1904"/>
      <c r="AA1904"/>
    </row>
    <row r="1905" spans="5:27"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  <c r="X1905"/>
      <c r="AA1905"/>
    </row>
    <row r="1906" spans="5:27"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  <c r="X1906"/>
      <c r="AA1906"/>
    </row>
    <row r="1907" spans="5:27"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  <c r="X1907"/>
      <c r="AA1907"/>
    </row>
    <row r="1908" spans="5:27"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  <c r="X1908"/>
      <c r="AA1908"/>
    </row>
    <row r="1909" spans="5:27"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  <c r="X1909"/>
      <c r="AA1909"/>
    </row>
    <row r="1910" spans="5:27"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  <c r="X1910"/>
      <c r="AA1910"/>
    </row>
    <row r="1911" spans="5:27"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  <c r="X1911"/>
      <c r="AA1911"/>
    </row>
    <row r="1912" spans="5:27"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  <c r="X1912"/>
      <c r="AA1912"/>
    </row>
    <row r="1913" spans="5:27"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  <c r="X1913"/>
      <c r="AA1913"/>
    </row>
    <row r="1914" spans="5:27"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  <c r="X1914"/>
      <c r="AA1914"/>
    </row>
    <row r="1915" spans="5:27"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  <c r="X1915"/>
      <c r="AA1915"/>
    </row>
    <row r="1916" spans="5:27"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X1916"/>
      <c r="AA1916"/>
    </row>
    <row r="1917" spans="5:27"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  <c r="X1917"/>
      <c r="AA1917"/>
    </row>
    <row r="1918" spans="5:27"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  <c r="X1918"/>
      <c r="AA1918"/>
    </row>
    <row r="1919" spans="5:27"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  <c r="X1919"/>
      <c r="AA1919"/>
    </row>
    <row r="1920" spans="5:27"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  <c r="X1920"/>
      <c r="AA1920"/>
    </row>
    <row r="1921" spans="5:27"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  <c r="X1921"/>
      <c r="AA1921"/>
    </row>
    <row r="1922" spans="5:27"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  <c r="X1922"/>
      <c r="AA1922"/>
    </row>
    <row r="1923" spans="5:27"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  <c r="X1923"/>
      <c r="AA1923"/>
    </row>
    <row r="1924" spans="5:27"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  <c r="X1924"/>
      <c r="AA1924"/>
    </row>
    <row r="1925" spans="5:27"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  <c r="X1925"/>
      <c r="AA1925"/>
    </row>
    <row r="1926" spans="5:27"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  <c r="X1926"/>
      <c r="AA1926"/>
    </row>
    <row r="1927" spans="5:27"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  <c r="X1927"/>
      <c r="AA1927"/>
    </row>
    <row r="1928" spans="5:27"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  <c r="X1928"/>
      <c r="AA1928"/>
    </row>
    <row r="1929" spans="5:27"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  <c r="X1929"/>
      <c r="AA1929"/>
    </row>
    <row r="1930" spans="5:27"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  <c r="X1930"/>
      <c r="AA1930"/>
    </row>
    <row r="1931" spans="5:27"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  <c r="X1931"/>
      <c r="AA1931"/>
    </row>
    <row r="1932" spans="5:27"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  <c r="X1932"/>
      <c r="AA1932"/>
    </row>
    <row r="1933" spans="5:27"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  <c r="X1933"/>
      <c r="AA1933"/>
    </row>
    <row r="1934" spans="5:27"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X1934"/>
      <c r="AA1934"/>
    </row>
    <row r="1935" spans="5:27"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  <c r="X1935"/>
      <c r="AA1935"/>
    </row>
    <row r="1936" spans="5:27"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  <c r="X1936"/>
      <c r="AA1936"/>
    </row>
    <row r="1937" spans="5:27"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  <c r="X1937"/>
      <c r="AA1937"/>
    </row>
    <row r="1938" spans="5:27"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  <c r="X1938"/>
      <c r="AA1938"/>
    </row>
    <row r="1939" spans="5:27"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  <c r="X1939"/>
      <c r="AA1939"/>
    </row>
    <row r="1940" spans="5:27"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  <c r="X1940"/>
      <c r="AA1940"/>
    </row>
    <row r="1941" spans="5:27"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  <c r="X1941"/>
      <c r="AA1941"/>
    </row>
    <row r="1942" spans="5:27"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  <c r="X1942"/>
      <c r="AA1942"/>
    </row>
    <row r="1943" spans="5:27"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  <c r="X1943"/>
      <c r="AA1943"/>
    </row>
    <row r="1944" spans="5:27"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  <c r="X1944"/>
      <c r="AA1944"/>
    </row>
    <row r="1945" spans="5:27"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  <c r="X1945"/>
      <c r="AA1945"/>
    </row>
    <row r="1946" spans="5:27"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  <c r="X1946"/>
      <c r="AA1946"/>
    </row>
    <row r="1947" spans="5:27"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  <c r="X1947"/>
      <c r="AA1947"/>
    </row>
    <row r="1948" spans="5:27"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  <c r="X1948"/>
      <c r="AA1948"/>
    </row>
    <row r="1949" spans="5:27"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  <c r="X1949"/>
      <c r="AA1949"/>
    </row>
    <row r="1950" spans="5:27"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  <c r="X1950"/>
      <c r="AA1950"/>
    </row>
    <row r="1951" spans="5:27"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X1951"/>
      <c r="AA1951"/>
    </row>
    <row r="1952" spans="5:27"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X1952"/>
      <c r="AA1952"/>
    </row>
    <row r="1953" spans="5:27"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  <c r="X1953"/>
      <c r="AA1953"/>
    </row>
    <row r="1954" spans="5:27"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  <c r="X1954"/>
      <c r="AA1954"/>
    </row>
    <row r="1955" spans="5:27"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  <c r="X1955"/>
      <c r="AA1955"/>
    </row>
    <row r="1956" spans="5:27"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  <c r="X1956"/>
      <c r="AA1956"/>
    </row>
    <row r="1957" spans="5:27"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  <c r="X1957"/>
      <c r="AA1957"/>
    </row>
    <row r="1958" spans="5:27"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  <c r="X1958"/>
      <c r="AA1958"/>
    </row>
    <row r="1959" spans="5:27"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  <c r="X1959"/>
      <c r="AA1959"/>
    </row>
    <row r="1960" spans="5:27"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  <c r="X1960"/>
      <c r="AA1960"/>
    </row>
    <row r="1961" spans="5:27"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  <c r="X1961"/>
      <c r="AA1961"/>
    </row>
    <row r="1962" spans="5:27"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  <c r="X1962"/>
      <c r="AA1962"/>
    </row>
    <row r="1963" spans="5:27"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  <c r="X1963"/>
      <c r="AA1963"/>
    </row>
    <row r="1964" spans="5:27"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  <c r="X1964"/>
      <c r="AA1964"/>
    </row>
    <row r="1965" spans="5:27"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  <c r="X1965"/>
      <c r="AA1965"/>
    </row>
    <row r="1966" spans="5:27"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  <c r="X1966"/>
      <c r="AA1966"/>
    </row>
    <row r="1967" spans="5:27"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  <c r="X1967"/>
      <c r="AA1967"/>
    </row>
    <row r="1968" spans="5:27"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  <c r="X1968"/>
      <c r="AA1968"/>
    </row>
    <row r="1969" spans="5:27"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  <c r="X1969"/>
      <c r="AA1969"/>
    </row>
    <row r="1970" spans="5:27"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  <c r="X1970"/>
      <c r="AA1970"/>
    </row>
    <row r="1971" spans="5:27"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  <c r="X1971"/>
      <c r="AA1971"/>
    </row>
    <row r="1972" spans="5:27"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X1972"/>
      <c r="AA1972"/>
    </row>
    <row r="1973" spans="5:27"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X1973"/>
      <c r="AA1973"/>
    </row>
    <row r="1974" spans="5:27"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X1974"/>
      <c r="AA1974"/>
    </row>
    <row r="1975" spans="5:27"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  <c r="X1975"/>
      <c r="AA1975"/>
    </row>
    <row r="1976" spans="5:27"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  <c r="X1976"/>
      <c r="AA1976"/>
    </row>
    <row r="1977" spans="5:27"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  <c r="X1977"/>
      <c r="AA1977"/>
    </row>
    <row r="1978" spans="5:27"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  <c r="X1978"/>
      <c r="AA1978"/>
    </row>
    <row r="1979" spans="5:27"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  <c r="X1979"/>
      <c r="AA1979"/>
    </row>
    <row r="1980" spans="5:27"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  <c r="X1980"/>
      <c r="AA1980"/>
    </row>
    <row r="1981" spans="5:27"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  <c r="X1981"/>
      <c r="AA1981"/>
    </row>
    <row r="1982" spans="5:27"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  <c r="X1982"/>
      <c r="AA1982"/>
    </row>
    <row r="1983" spans="5:27"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  <c r="X1983"/>
      <c r="AA1983"/>
    </row>
    <row r="1984" spans="5:27"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  <c r="X1984"/>
      <c r="AA1984"/>
    </row>
    <row r="1985" spans="5:27"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  <c r="X1985"/>
      <c r="AA1985"/>
    </row>
    <row r="1986" spans="5:27"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  <c r="X1986"/>
      <c r="AA1986"/>
    </row>
    <row r="1987" spans="5:27"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  <c r="X1987"/>
      <c r="AA1987"/>
    </row>
    <row r="1988" spans="5:27"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  <c r="O1988" s="84"/>
      <c r="P1988" s="84"/>
      <c r="Q1988" s="84"/>
      <c r="R1988" s="84"/>
      <c r="S1988" s="84"/>
      <c r="T1988" s="84"/>
      <c r="U1988" s="84"/>
      <c r="X1988"/>
      <c r="AA1988"/>
    </row>
    <row r="1989" spans="5:27"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X1989"/>
      <c r="AA1989"/>
    </row>
    <row r="1990" spans="5:27"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  <c r="X1990"/>
      <c r="AA1990"/>
    </row>
    <row r="1991" spans="5:27"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  <c r="X1991"/>
      <c r="AA1991"/>
    </row>
    <row r="1992" spans="5:27"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  <c r="X1992"/>
      <c r="AA1992"/>
    </row>
    <row r="1993" spans="5:27"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  <c r="X1993"/>
      <c r="AA1993"/>
    </row>
    <row r="1994" spans="5:27"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  <c r="X1994"/>
      <c r="AA1994"/>
    </row>
    <row r="1995" spans="5:27"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  <c r="X1995"/>
      <c r="AA1995"/>
    </row>
    <row r="1996" spans="5:27"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  <c r="X1996"/>
      <c r="AA1996"/>
    </row>
    <row r="1997" spans="5:27"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  <c r="X1997"/>
      <c r="AA1997"/>
    </row>
    <row r="1998" spans="5:27"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  <c r="X1998"/>
      <c r="AA1998"/>
    </row>
    <row r="1999" spans="5:27"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  <c r="X1999"/>
      <c r="AA1999"/>
    </row>
    <row r="2000" spans="5:27"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  <c r="X2000"/>
      <c r="AA2000"/>
    </row>
    <row r="2001" spans="5:27"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  <c r="X2001"/>
      <c r="AA2001"/>
    </row>
    <row r="2002" spans="5:27"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  <c r="X2002"/>
      <c r="AA2002"/>
    </row>
    <row r="2003" spans="5:27"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  <c r="X2003"/>
      <c r="AA2003"/>
    </row>
    <row r="2004" spans="5:27"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  <c r="X2004"/>
      <c r="AA2004"/>
    </row>
    <row r="2005" spans="5:27"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  <c r="X2005"/>
      <c r="AA2005"/>
    </row>
    <row r="2006" spans="5:27"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  <c r="X2006"/>
      <c r="AA2006"/>
    </row>
    <row r="2007" spans="5:27"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  <c r="X2007"/>
      <c r="AA2007"/>
    </row>
    <row r="2008" spans="5:27"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  <c r="X2008"/>
      <c r="AA2008"/>
    </row>
    <row r="2009" spans="5:27"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  <c r="X2009"/>
      <c r="AA2009"/>
    </row>
    <row r="2010" spans="5:27"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  <c r="X2010"/>
      <c r="AA2010"/>
    </row>
    <row r="2011" spans="5:27"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  <c r="X2011"/>
      <c r="AA2011"/>
    </row>
    <row r="2012" spans="5:27"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  <c r="X2012"/>
      <c r="AA2012"/>
    </row>
    <row r="2013" spans="5:27"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X2013"/>
      <c r="AA2013"/>
    </row>
    <row r="2014" spans="5:27"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X2014"/>
      <c r="AA2014"/>
    </row>
    <row r="2015" spans="5:27"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  <c r="X2015"/>
      <c r="AA2015"/>
    </row>
    <row r="2016" spans="5:27"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  <c r="X2016"/>
      <c r="AA2016"/>
    </row>
    <row r="2017" spans="5:27"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  <c r="X2017"/>
      <c r="AA2017"/>
    </row>
    <row r="2018" spans="5:27"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  <c r="X2018"/>
      <c r="AA2018"/>
    </row>
    <row r="2019" spans="5:27"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  <c r="X2019"/>
      <c r="AA2019"/>
    </row>
    <row r="2020" spans="5:27"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  <c r="X2020"/>
      <c r="AA2020"/>
    </row>
    <row r="2021" spans="5:27"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  <c r="X2021"/>
      <c r="AA2021"/>
    </row>
    <row r="2022" spans="5:27"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  <c r="X2022"/>
      <c r="AA2022"/>
    </row>
    <row r="2023" spans="5:27"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  <c r="X2023"/>
      <c r="AA2023"/>
    </row>
    <row r="2024" spans="5:27"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  <c r="X2024"/>
      <c r="AA2024"/>
    </row>
    <row r="2025" spans="5:27"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  <c r="X2025"/>
      <c r="AA2025"/>
    </row>
    <row r="2026" spans="5:27"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  <c r="X2026"/>
      <c r="AA2026"/>
    </row>
    <row r="2027" spans="5:27"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  <c r="X2027"/>
      <c r="AA2027"/>
    </row>
    <row r="2028" spans="5:27"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  <c r="X2028"/>
      <c r="AA2028"/>
    </row>
    <row r="2029" spans="5:27"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  <c r="X2029"/>
      <c r="AA2029"/>
    </row>
    <row r="2030" spans="5:27"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  <c r="X2030"/>
      <c r="AA2030"/>
    </row>
    <row r="2031" spans="5:27"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  <c r="O2031" s="84"/>
      <c r="P2031" s="84"/>
      <c r="Q2031" s="84"/>
      <c r="R2031" s="84"/>
      <c r="S2031" s="84"/>
      <c r="T2031" s="84"/>
      <c r="U2031" s="84"/>
      <c r="X2031"/>
      <c r="AA2031"/>
    </row>
    <row r="2032" spans="5:27"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  <c r="X2032"/>
      <c r="AA2032"/>
    </row>
    <row r="2033" spans="5:27"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  <c r="X2033"/>
      <c r="AA2033"/>
    </row>
    <row r="2034" spans="5:27"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  <c r="X2034"/>
      <c r="AA2034"/>
    </row>
    <row r="2035" spans="5:27"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  <c r="X2035"/>
      <c r="AA2035"/>
    </row>
    <row r="2036" spans="5:27"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  <c r="X2036"/>
      <c r="AA2036"/>
    </row>
    <row r="2037" spans="5:27"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  <c r="X2037"/>
      <c r="AA2037"/>
    </row>
    <row r="2038" spans="5:27"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  <c r="X2038"/>
      <c r="AA2038"/>
    </row>
    <row r="2039" spans="5:27"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X2039"/>
      <c r="AA2039"/>
    </row>
    <row r="2040" spans="5:27"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X2040"/>
      <c r="AA2040"/>
    </row>
    <row r="2041" spans="5:27"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  <c r="X2041"/>
      <c r="AA2041"/>
    </row>
    <row r="2042" spans="5:27"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  <c r="X2042"/>
      <c r="AA2042"/>
    </row>
    <row r="2043" spans="5:27"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  <c r="X2043"/>
      <c r="AA2043"/>
    </row>
    <row r="2044" spans="5:27"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  <c r="X2044"/>
      <c r="AA2044"/>
    </row>
    <row r="2045" spans="5:27"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  <c r="X2045"/>
      <c r="AA2045"/>
    </row>
    <row r="2046" spans="5:27"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  <c r="X2046"/>
      <c r="AA2046"/>
    </row>
    <row r="2047" spans="5:27"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  <c r="X2047"/>
      <c r="AA2047"/>
    </row>
    <row r="2048" spans="5:27"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  <c r="X2048"/>
      <c r="AA2048"/>
    </row>
    <row r="2049" spans="5:27"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  <c r="X2049"/>
      <c r="AA2049"/>
    </row>
    <row r="2050" spans="5:27"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  <c r="X2050"/>
      <c r="AA2050"/>
    </row>
    <row r="2051" spans="5:27"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  <c r="X2051"/>
      <c r="AA2051"/>
    </row>
    <row r="2052" spans="5:27"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  <c r="X2052"/>
      <c r="AA2052"/>
    </row>
    <row r="2053" spans="5:27"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  <c r="X2053"/>
      <c r="AA2053"/>
    </row>
    <row r="2054" spans="5:27"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  <c r="X2054"/>
      <c r="AA2054"/>
    </row>
    <row r="2055" spans="5:27"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  <c r="X2055"/>
      <c r="AA2055"/>
    </row>
    <row r="2056" spans="5:27"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  <c r="X2056"/>
      <c r="AA2056"/>
    </row>
    <row r="2057" spans="5:27"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  <c r="X2057"/>
      <c r="AA2057"/>
    </row>
    <row r="2058" spans="5:27"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  <c r="X2058"/>
      <c r="AA2058"/>
    </row>
    <row r="2059" spans="5:27"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  <c r="X2059"/>
      <c r="AA2059"/>
    </row>
    <row r="2060" spans="5:27"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  <c r="X2060"/>
      <c r="AA2060"/>
    </row>
    <row r="2061" spans="5:27"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X2061"/>
      <c r="AA2061"/>
    </row>
    <row r="2062" spans="5:27"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  <c r="X2062"/>
      <c r="AA2062"/>
    </row>
    <row r="2063" spans="5:27"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  <c r="X2063"/>
      <c r="AA2063"/>
    </row>
    <row r="2064" spans="5:27"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  <c r="X2064"/>
      <c r="AA2064"/>
    </row>
    <row r="2065" spans="5:27"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  <c r="X2065"/>
      <c r="AA2065"/>
    </row>
    <row r="2066" spans="5:27"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  <c r="X2066"/>
      <c r="AA2066"/>
    </row>
    <row r="2067" spans="5:27"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  <c r="X2067"/>
      <c r="AA2067"/>
    </row>
    <row r="2068" spans="5:27"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  <c r="X2068"/>
      <c r="AA2068"/>
    </row>
    <row r="2069" spans="5:27"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  <c r="X2069"/>
      <c r="AA2069"/>
    </row>
    <row r="2070" spans="5:27"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  <c r="X2070"/>
      <c r="AA2070"/>
    </row>
    <row r="2071" spans="5:27"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  <c r="X2071"/>
      <c r="AA2071"/>
    </row>
    <row r="2072" spans="5:27"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  <c r="X2072"/>
      <c r="AA2072"/>
    </row>
    <row r="2073" spans="5:27"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  <c r="X2073"/>
      <c r="AA2073"/>
    </row>
    <row r="2074" spans="5:27"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  <c r="X2074"/>
      <c r="AA2074"/>
    </row>
    <row r="2075" spans="5:27"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  <c r="X2075"/>
      <c r="AA2075"/>
    </row>
    <row r="2076" spans="5:27"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  <c r="X2076"/>
      <c r="AA2076"/>
    </row>
    <row r="2077" spans="5:27"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  <c r="X2077"/>
      <c r="AA2077"/>
    </row>
    <row r="2078" spans="5:27"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  <c r="X2078"/>
      <c r="AA2078"/>
    </row>
    <row r="2079" spans="5:27"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  <c r="X2079"/>
      <c r="AA2079"/>
    </row>
    <row r="2080" spans="5:27"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  <c r="X2080"/>
      <c r="AA2080"/>
    </row>
    <row r="2081" spans="5:27"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  <c r="X2081"/>
      <c r="AA2081"/>
    </row>
    <row r="2082" spans="5:27"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X2082"/>
      <c r="AA2082"/>
    </row>
    <row r="2083" spans="5:27"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X2083"/>
      <c r="AA2083"/>
    </row>
    <row r="2084" spans="5:27"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X2084"/>
      <c r="AA2084"/>
    </row>
    <row r="2085" spans="5:27"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X2085"/>
      <c r="AA2085"/>
    </row>
    <row r="2086" spans="5:27"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  <c r="X2086"/>
      <c r="AA2086"/>
    </row>
    <row r="2087" spans="5:27"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  <c r="X2087"/>
      <c r="AA2087"/>
    </row>
    <row r="2088" spans="5:27"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  <c r="X2088"/>
      <c r="AA2088"/>
    </row>
    <row r="2089" spans="5:27"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  <c r="X2089"/>
      <c r="AA2089"/>
    </row>
    <row r="2090" spans="5:27"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  <c r="X2090"/>
      <c r="AA2090"/>
    </row>
    <row r="2091" spans="5:27"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  <c r="X2091"/>
      <c r="AA2091"/>
    </row>
    <row r="2092" spans="5:27"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  <c r="X2092"/>
      <c r="AA2092"/>
    </row>
    <row r="2093" spans="5:27"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  <c r="X2093"/>
      <c r="AA2093"/>
    </row>
    <row r="2094" spans="5:27"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  <c r="X2094"/>
      <c r="AA2094"/>
    </row>
    <row r="2095" spans="5:27"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  <c r="X2095"/>
      <c r="AA2095"/>
    </row>
    <row r="2096" spans="5:27"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  <c r="X2096"/>
      <c r="AA2096"/>
    </row>
    <row r="2097" spans="5:27"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  <c r="X2097"/>
      <c r="AA2097"/>
    </row>
    <row r="2098" spans="5:27"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  <c r="X2098"/>
      <c r="AA2098"/>
    </row>
    <row r="2099" spans="5:27"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  <c r="X2099"/>
      <c r="AA2099"/>
    </row>
    <row r="2100" spans="5:27"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  <c r="X2100"/>
      <c r="AA2100"/>
    </row>
    <row r="2101" spans="5:27"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  <c r="X2101"/>
      <c r="AA2101"/>
    </row>
    <row r="2102" spans="5:27"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  <c r="X2102"/>
      <c r="AA2102"/>
    </row>
    <row r="2103" spans="5:27"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  <c r="X2103"/>
      <c r="AA2103"/>
    </row>
    <row r="2104" spans="5:27"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  <c r="X2104"/>
      <c r="AA2104"/>
    </row>
    <row r="2105" spans="5:27"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  <c r="X2105"/>
      <c r="AA2105"/>
    </row>
    <row r="2106" spans="5:27"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  <c r="X2106"/>
      <c r="AA2106"/>
    </row>
    <row r="2107" spans="5:27"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  <c r="X2107"/>
      <c r="AA2107"/>
    </row>
    <row r="2108" spans="5:27"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  <c r="X2108"/>
      <c r="AA2108"/>
    </row>
    <row r="2109" spans="5:27"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  <c r="X2109"/>
      <c r="AA2109"/>
    </row>
    <row r="2110" spans="5:27"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  <c r="X2110"/>
      <c r="AA2110"/>
    </row>
    <row r="2111" spans="5:27"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  <c r="X2111"/>
      <c r="AA2111"/>
    </row>
    <row r="2112" spans="5:27"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  <c r="X2112"/>
      <c r="AA2112"/>
    </row>
    <row r="2113" spans="5:27"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X2113"/>
      <c r="AA2113"/>
    </row>
    <row r="2114" spans="5:27"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X2114"/>
      <c r="AA2114"/>
    </row>
    <row r="2115" spans="5:27"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  <c r="X2115"/>
      <c r="AA2115"/>
    </row>
    <row r="2116" spans="5:27"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  <c r="X2116"/>
      <c r="AA2116"/>
    </row>
    <row r="2117" spans="5:27"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  <c r="X2117"/>
      <c r="AA2117"/>
    </row>
    <row r="2118" spans="5:27"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  <c r="X2118"/>
      <c r="AA2118"/>
    </row>
    <row r="2119" spans="5:27"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  <c r="X2119"/>
      <c r="AA2119"/>
    </row>
    <row r="2120" spans="5:27"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  <c r="X2120"/>
      <c r="AA2120"/>
    </row>
    <row r="2121" spans="5:27"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  <c r="X2121"/>
      <c r="AA2121"/>
    </row>
    <row r="2122" spans="5:27"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  <c r="X2122"/>
      <c r="AA2122"/>
    </row>
    <row r="2123" spans="5:27"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  <c r="X2123"/>
      <c r="AA2123"/>
    </row>
    <row r="2124" spans="5:27"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  <c r="X2124"/>
      <c r="AA2124"/>
    </row>
    <row r="2125" spans="5:27"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  <c r="X2125"/>
      <c r="AA2125"/>
    </row>
    <row r="2126" spans="5:27"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  <c r="X2126"/>
      <c r="AA2126"/>
    </row>
    <row r="2127" spans="5:27"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  <c r="X2127"/>
      <c r="AA2127"/>
    </row>
    <row r="2128" spans="5:27"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  <c r="X2128"/>
      <c r="AA2128"/>
    </row>
    <row r="2129" spans="5:27"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  <c r="X2129"/>
      <c r="AA2129"/>
    </row>
    <row r="2130" spans="5:27"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  <c r="X2130"/>
      <c r="AA2130"/>
    </row>
    <row r="2131" spans="5:27"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  <c r="X2131"/>
      <c r="AA2131"/>
    </row>
    <row r="2132" spans="5:27"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  <c r="X2132"/>
      <c r="AA2132"/>
    </row>
    <row r="2133" spans="5:27"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  <c r="X2133"/>
      <c r="AA2133"/>
    </row>
    <row r="2134" spans="5:27"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  <c r="X2134"/>
      <c r="AA2134"/>
    </row>
    <row r="2135" spans="5:27"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  <c r="X2135"/>
      <c r="AA2135"/>
    </row>
    <row r="2136" spans="5:27"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  <c r="X2136"/>
      <c r="AA2136"/>
    </row>
    <row r="2137" spans="5:27"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  <c r="X2137"/>
      <c r="AA2137"/>
    </row>
    <row r="2138" spans="5:27"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  <c r="X2138"/>
      <c r="AA2138"/>
    </row>
    <row r="2139" spans="5:27"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X2139"/>
      <c r="AA2139"/>
    </row>
    <row r="2140" spans="5:27"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X2140"/>
      <c r="AA2140"/>
    </row>
    <row r="2141" spans="5:27"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  <c r="X2141"/>
      <c r="AA2141"/>
    </row>
    <row r="2142" spans="5:27"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  <c r="X2142"/>
      <c r="AA2142"/>
    </row>
    <row r="2143" spans="5:27"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  <c r="X2143"/>
      <c r="AA2143"/>
    </row>
    <row r="2144" spans="5:27"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  <c r="X2144"/>
      <c r="AA2144"/>
    </row>
    <row r="2145" spans="5:27"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  <c r="X2145"/>
      <c r="AA2145"/>
    </row>
    <row r="2146" spans="5:27"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  <c r="X2146"/>
      <c r="AA2146"/>
    </row>
    <row r="2147" spans="5:27"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  <c r="X2147"/>
      <c r="AA2147"/>
    </row>
    <row r="2148" spans="5:27"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  <c r="X2148"/>
      <c r="AA2148"/>
    </row>
    <row r="2149" spans="5:27"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  <c r="X2149"/>
      <c r="AA2149"/>
    </row>
    <row r="2150" spans="5:27"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  <c r="X2150"/>
      <c r="AA2150"/>
    </row>
    <row r="2151" spans="5:27"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  <c r="X2151"/>
      <c r="AA2151"/>
    </row>
    <row r="2152" spans="5:27"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  <c r="X2152"/>
      <c r="AA2152"/>
    </row>
    <row r="2153" spans="5:27"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  <c r="X2153"/>
      <c r="AA2153"/>
    </row>
    <row r="2154" spans="5:27"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  <c r="X2154"/>
      <c r="AA2154"/>
    </row>
    <row r="2155" spans="5:27"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  <c r="X2155"/>
      <c r="AA2155"/>
    </row>
    <row r="2156" spans="5:27"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  <c r="X2156"/>
      <c r="AA2156"/>
    </row>
    <row r="2157" spans="5:27"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  <c r="X2157"/>
      <c r="AA2157"/>
    </row>
    <row r="2158" spans="5:27"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  <c r="X2158"/>
      <c r="AA2158"/>
    </row>
    <row r="2159" spans="5:27"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  <c r="X2159"/>
      <c r="AA2159"/>
    </row>
    <row r="2160" spans="5:27"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  <c r="X2160"/>
      <c r="AA2160"/>
    </row>
    <row r="2161" spans="5:27"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  <c r="X2161"/>
      <c r="AA2161"/>
    </row>
    <row r="2162" spans="5:27"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  <c r="X2162"/>
      <c r="AA2162"/>
    </row>
    <row r="2163" spans="5:27"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  <c r="X2163"/>
      <c r="AA2163"/>
    </row>
    <row r="2164" spans="5:27"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  <c r="X2164"/>
      <c r="AA2164"/>
    </row>
    <row r="2165" spans="5:27"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  <c r="X2165"/>
      <c r="AA2165"/>
    </row>
    <row r="2166" spans="5:27"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  <c r="X2166"/>
      <c r="AA2166"/>
    </row>
    <row r="2167" spans="5:27">
      <c r="E2167" s="84"/>
      <c r="F2167" s="84"/>
      <c r="G2167" s="84"/>
      <c r="H2167" s="84"/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  <c r="X2167"/>
      <c r="AA2167"/>
    </row>
    <row r="2168" spans="5:27">
      <c r="E2168" s="84"/>
      <c r="F2168" s="84"/>
      <c r="G2168" s="84"/>
      <c r="H2168" s="84"/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  <c r="X2168"/>
      <c r="AA2168"/>
    </row>
    <row r="2169" spans="5:27">
      <c r="E2169" s="84"/>
      <c r="F2169" s="84"/>
      <c r="G2169" s="84"/>
      <c r="H2169" s="84"/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  <c r="X2169"/>
      <c r="AA2169"/>
    </row>
    <row r="2170" spans="5:27">
      <c r="E2170" s="84"/>
      <c r="F2170" s="84"/>
      <c r="G2170" s="84"/>
      <c r="H2170" s="84"/>
      <c r="I2170" s="84"/>
      <c r="J2170" s="84"/>
      <c r="K2170" s="84"/>
      <c r="L2170" s="84"/>
      <c r="M2170" s="84"/>
      <c r="N2170" s="84"/>
      <c r="O2170" s="84"/>
      <c r="P2170" s="84"/>
      <c r="Q2170" s="84"/>
      <c r="R2170" s="84"/>
      <c r="S2170" s="84"/>
      <c r="T2170" s="84"/>
      <c r="U2170" s="84"/>
      <c r="X2170"/>
      <c r="AA2170"/>
    </row>
    <row r="2171" spans="5:27">
      <c r="E2171" s="84"/>
      <c r="F2171" s="84"/>
      <c r="G2171" s="84"/>
      <c r="H2171" s="84"/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  <c r="X2171"/>
      <c r="AA2171"/>
    </row>
    <row r="2172" spans="5:27">
      <c r="E2172" s="84"/>
      <c r="F2172" s="84"/>
      <c r="G2172" s="84"/>
      <c r="H2172" s="84"/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  <c r="X2172"/>
      <c r="AA2172"/>
    </row>
    <row r="2173" spans="5:27">
      <c r="E2173" s="84"/>
      <c r="F2173" s="84"/>
      <c r="G2173" s="84"/>
      <c r="H2173" s="84"/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  <c r="X2173"/>
      <c r="AA2173"/>
    </row>
    <row r="2174" spans="5:27"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  <c r="X2174"/>
      <c r="AA2174"/>
    </row>
    <row r="2175" spans="5:27"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X2175"/>
      <c r="AA2175"/>
    </row>
    <row r="2176" spans="5:27">
      <c r="E2176" s="84"/>
      <c r="F2176" s="84"/>
      <c r="G2176" s="84"/>
      <c r="H2176" s="84"/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  <c r="X2176"/>
      <c r="AA2176"/>
    </row>
    <row r="2177" spans="5:27">
      <c r="E2177" s="84"/>
      <c r="F2177" s="84"/>
      <c r="G2177" s="84"/>
      <c r="H2177" s="84"/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  <c r="X2177"/>
      <c r="AA2177"/>
    </row>
    <row r="2178" spans="5:27">
      <c r="E2178" s="84"/>
      <c r="F2178" s="84"/>
      <c r="G2178" s="84"/>
      <c r="H2178" s="84"/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4"/>
      <c r="T2178" s="84"/>
      <c r="U2178" s="84"/>
      <c r="X2178"/>
      <c r="AA2178"/>
    </row>
    <row r="2179" spans="5:27">
      <c r="E2179" s="84"/>
      <c r="F2179" s="84"/>
      <c r="G2179" s="84"/>
      <c r="H2179" s="84"/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  <c r="X2179"/>
      <c r="AA2179"/>
    </row>
    <row r="2180" spans="5:27">
      <c r="E2180" s="84"/>
      <c r="F2180" s="84"/>
      <c r="G2180" s="84"/>
      <c r="H2180" s="84"/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  <c r="X2180"/>
      <c r="AA2180"/>
    </row>
    <row r="2181" spans="5:27">
      <c r="E2181" s="84"/>
      <c r="F2181" s="84"/>
      <c r="G2181" s="84"/>
      <c r="H2181" s="84"/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  <c r="X2181"/>
      <c r="AA2181"/>
    </row>
    <row r="2182" spans="5:27">
      <c r="E2182" s="84"/>
      <c r="F2182" s="84"/>
      <c r="G2182" s="84"/>
      <c r="H2182" s="84"/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  <c r="X2182"/>
      <c r="AA2182"/>
    </row>
    <row r="2183" spans="5:27">
      <c r="E2183" s="84"/>
      <c r="F2183" s="84"/>
      <c r="G2183" s="84"/>
      <c r="H2183" s="84"/>
      <c r="I2183" s="84"/>
      <c r="J2183" s="84"/>
      <c r="K2183" s="84"/>
      <c r="L2183" s="84"/>
      <c r="M2183" s="84"/>
      <c r="N2183" s="84"/>
      <c r="O2183" s="84"/>
      <c r="P2183" s="84"/>
      <c r="Q2183" s="84"/>
      <c r="R2183" s="84"/>
      <c r="S2183" s="84"/>
      <c r="T2183" s="84"/>
      <c r="U2183" s="84"/>
      <c r="X2183"/>
      <c r="AA2183"/>
    </row>
    <row r="2184" spans="5:27">
      <c r="E2184" s="84"/>
      <c r="F2184" s="84"/>
      <c r="G2184" s="84"/>
      <c r="H2184" s="84"/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  <c r="X2184"/>
      <c r="AA2184"/>
    </row>
    <row r="2185" spans="5:27">
      <c r="E2185" s="84"/>
      <c r="F2185" s="84"/>
      <c r="G2185" s="84"/>
      <c r="H2185" s="84"/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  <c r="X2185"/>
      <c r="AA2185"/>
    </row>
    <row r="2186" spans="5:27">
      <c r="E2186" s="84"/>
      <c r="F2186" s="84"/>
      <c r="G2186" s="84"/>
      <c r="H2186" s="84"/>
      <c r="I2186" s="84"/>
      <c r="J2186" s="84"/>
      <c r="K2186" s="84"/>
      <c r="L2186" s="84"/>
      <c r="M2186" s="84"/>
      <c r="N2186" s="84"/>
      <c r="O2186" s="84"/>
      <c r="P2186" s="84"/>
      <c r="Q2186" s="84"/>
      <c r="R2186" s="84"/>
      <c r="S2186" s="84"/>
      <c r="T2186" s="84"/>
      <c r="U2186" s="84"/>
      <c r="X2186"/>
      <c r="AA2186"/>
    </row>
    <row r="2187" spans="5:27">
      <c r="E2187" s="84"/>
      <c r="F2187" s="84"/>
      <c r="G2187" s="84"/>
      <c r="H2187" s="84"/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  <c r="X2187"/>
      <c r="AA2187"/>
    </row>
    <row r="2188" spans="5:27">
      <c r="E2188" s="84"/>
      <c r="F2188" s="84"/>
      <c r="G2188" s="84"/>
      <c r="H2188" s="84"/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  <c r="X2188"/>
      <c r="AA2188"/>
    </row>
    <row r="2189" spans="5:27">
      <c r="E2189" s="84"/>
      <c r="F2189" s="84"/>
      <c r="G2189" s="84"/>
      <c r="H2189" s="84"/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  <c r="X2189"/>
      <c r="AA2189"/>
    </row>
    <row r="2190" spans="5:27">
      <c r="E2190" s="84"/>
      <c r="F2190" s="84"/>
      <c r="G2190" s="84"/>
      <c r="H2190" s="84"/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  <c r="X2190"/>
      <c r="AA2190"/>
    </row>
    <row r="2191" spans="5:27">
      <c r="E2191" s="84"/>
      <c r="F2191" s="84"/>
      <c r="G2191" s="84"/>
      <c r="H2191" s="84"/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  <c r="X2191"/>
      <c r="AA2191"/>
    </row>
    <row r="2192" spans="5:27">
      <c r="E2192" s="84"/>
      <c r="F2192" s="84"/>
      <c r="G2192" s="84"/>
      <c r="H2192" s="84"/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4"/>
      <c r="T2192" s="84"/>
      <c r="U2192" s="84"/>
      <c r="X2192"/>
      <c r="AA2192"/>
    </row>
    <row r="2193" spans="5:27">
      <c r="E2193" s="84"/>
      <c r="F2193" s="84"/>
      <c r="G2193" s="84"/>
      <c r="H2193" s="84"/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  <c r="X2193"/>
      <c r="AA2193"/>
    </row>
    <row r="2194" spans="5:27">
      <c r="E2194" s="84"/>
      <c r="F2194" s="84"/>
      <c r="G2194" s="84"/>
      <c r="H2194" s="84"/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  <c r="X2194"/>
      <c r="AA2194"/>
    </row>
    <row r="2195" spans="5:27"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  <c r="X2195"/>
      <c r="AA2195"/>
    </row>
    <row r="2196" spans="5:27"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X2196"/>
      <c r="AA2196"/>
    </row>
    <row r="2197" spans="5:27">
      <c r="E2197" s="84"/>
      <c r="F2197" s="84"/>
      <c r="G2197" s="84"/>
      <c r="H2197" s="84"/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4"/>
      <c r="T2197" s="84"/>
      <c r="U2197" s="84"/>
      <c r="X2197"/>
      <c r="AA2197"/>
    </row>
    <row r="2198" spans="5:27">
      <c r="E2198" s="84"/>
      <c r="F2198" s="84"/>
      <c r="G2198" s="84"/>
      <c r="H2198" s="84"/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  <c r="X2198"/>
      <c r="AA2198"/>
    </row>
    <row r="2199" spans="5:27">
      <c r="E2199" s="84"/>
      <c r="F2199" s="84"/>
      <c r="G2199" s="84"/>
      <c r="H2199" s="84"/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  <c r="X2199"/>
      <c r="AA2199"/>
    </row>
    <row r="2200" spans="5:27">
      <c r="E2200" s="84"/>
      <c r="F2200" s="84"/>
      <c r="G2200" s="84"/>
      <c r="H2200" s="84"/>
      <c r="I2200" s="84"/>
      <c r="J2200" s="84"/>
      <c r="K2200" s="84"/>
      <c r="L2200" s="84"/>
      <c r="M2200" s="84"/>
      <c r="N2200" s="84"/>
      <c r="O2200" s="84"/>
      <c r="P2200" s="84"/>
      <c r="Q2200" s="84"/>
      <c r="R2200" s="84"/>
      <c r="S2200" s="84"/>
      <c r="T2200" s="84"/>
      <c r="U2200" s="84"/>
      <c r="X2200"/>
      <c r="AA2200"/>
    </row>
    <row r="2201" spans="5:27">
      <c r="E2201" s="84"/>
      <c r="F2201" s="84"/>
      <c r="G2201" s="84"/>
      <c r="H2201" s="84"/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  <c r="X2201"/>
      <c r="AA2201"/>
    </row>
    <row r="2202" spans="5:27"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X2202"/>
      <c r="AA2202"/>
    </row>
    <row r="2203" spans="5:27">
      <c r="E2203" s="84"/>
      <c r="F2203" s="84"/>
      <c r="G2203" s="84"/>
      <c r="H2203" s="84"/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  <c r="X2203"/>
      <c r="AA2203"/>
    </row>
    <row r="2204" spans="5:27"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  <c r="X2204"/>
      <c r="AA2204"/>
    </row>
    <row r="2205" spans="5:27">
      <c r="E2205" s="84"/>
      <c r="F2205" s="84"/>
      <c r="G2205" s="84"/>
      <c r="H2205" s="84"/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  <c r="X2205"/>
      <c r="AA2205"/>
    </row>
    <row r="2206" spans="5:27">
      <c r="E2206" s="84"/>
      <c r="F2206" s="84"/>
      <c r="G2206" s="84"/>
      <c r="H2206" s="84"/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4"/>
      <c r="T2206" s="84"/>
      <c r="U2206" s="84"/>
      <c r="X2206"/>
      <c r="AA2206"/>
    </row>
    <row r="2207" spans="5:27">
      <c r="E2207" s="84"/>
      <c r="F2207" s="84"/>
      <c r="G2207" s="84"/>
      <c r="H2207" s="84"/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  <c r="X2207"/>
      <c r="AA2207"/>
    </row>
    <row r="2208" spans="5:27">
      <c r="E2208" s="84"/>
      <c r="F2208" s="84"/>
      <c r="G2208" s="84"/>
      <c r="H2208" s="84"/>
      <c r="I2208" s="84"/>
      <c r="J2208" s="84"/>
      <c r="K2208" s="84"/>
      <c r="L2208" s="84"/>
      <c r="M2208" s="84"/>
      <c r="N2208" s="84"/>
      <c r="O2208" s="84"/>
      <c r="P2208" s="84"/>
      <c r="Q2208" s="84"/>
      <c r="R2208" s="84"/>
      <c r="S2208" s="84"/>
      <c r="T2208" s="84"/>
      <c r="U2208" s="84"/>
      <c r="X2208"/>
      <c r="AA2208"/>
    </row>
    <row r="2209" spans="5:27">
      <c r="E2209" s="84"/>
      <c r="F2209" s="84"/>
      <c r="G2209" s="84"/>
      <c r="H2209" s="84"/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  <c r="X2209"/>
      <c r="AA2209"/>
    </row>
    <row r="2210" spans="5:27">
      <c r="E2210" s="84"/>
      <c r="F2210" s="84"/>
      <c r="G2210" s="84"/>
      <c r="H2210" s="84"/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4"/>
      <c r="T2210" s="84"/>
      <c r="U2210" s="84"/>
      <c r="X2210"/>
      <c r="AA2210"/>
    </row>
    <row r="2211" spans="5:27">
      <c r="E2211" s="84"/>
      <c r="F2211" s="84"/>
      <c r="G2211" s="84"/>
      <c r="H2211" s="84"/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  <c r="X2211"/>
      <c r="AA2211"/>
    </row>
    <row r="2212" spans="5:27"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  <c r="X2212"/>
      <c r="AA2212"/>
    </row>
    <row r="2213" spans="5:27">
      <c r="E2213" s="84"/>
      <c r="F2213" s="84"/>
      <c r="G2213" s="84"/>
      <c r="H2213" s="84"/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  <c r="X2213"/>
      <c r="AA2213"/>
    </row>
    <row r="2214" spans="5:27">
      <c r="E2214" s="84"/>
      <c r="F2214" s="84"/>
      <c r="G2214" s="84"/>
      <c r="H2214" s="84"/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  <c r="X2214"/>
      <c r="AA2214"/>
    </row>
    <row r="2215" spans="5:27">
      <c r="E2215" s="84"/>
      <c r="F2215" s="84"/>
      <c r="G2215" s="84"/>
      <c r="H2215" s="84"/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4"/>
      <c r="T2215" s="84"/>
      <c r="U2215" s="84"/>
      <c r="X2215"/>
      <c r="AA2215"/>
    </row>
    <row r="2216" spans="5:27">
      <c r="E2216" s="84"/>
      <c r="F2216" s="84"/>
      <c r="G2216" s="84"/>
      <c r="H2216" s="84"/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  <c r="X2216"/>
      <c r="AA2216"/>
    </row>
    <row r="2217" spans="5:27">
      <c r="E2217" s="84"/>
      <c r="F2217" s="84"/>
      <c r="G2217" s="84"/>
      <c r="H2217" s="84"/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  <c r="X2217"/>
      <c r="AA2217"/>
    </row>
    <row r="2218" spans="5:27">
      <c r="E2218" s="84"/>
      <c r="F2218" s="84"/>
      <c r="G2218" s="84"/>
      <c r="H2218" s="84"/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  <c r="X2218"/>
      <c r="AA2218"/>
    </row>
    <row r="2219" spans="5:27">
      <c r="E2219" s="84"/>
      <c r="F2219" s="84"/>
      <c r="G2219" s="84"/>
      <c r="H2219" s="84"/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  <c r="X2219"/>
      <c r="AA2219"/>
    </row>
    <row r="2220" spans="5:27"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  <c r="X2220"/>
      <c r="AA2220"/>
    </row>
    <row r="2221" spans="5:27"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X2221"/>
      <c r="AA2221"/>
    </row>
    <row r="2222" spans="5:27">
      <c r="E2222" s="84"/>
      <c r="F2222" s="84"/>
      <c r="G2222" s="84"/>
      <c r="H2222" s="84"/>
      <c r="I2222" s="84"/>
      <c r="J2222" s="84"/>
      <c r="K2222" s="84"/>
      <c r="L2222" s="84"/>
      <c r="M2222" s="84"/>
      <c r="N2222" s="84"/>
      <c r="O2222" s="84"/>
      <c r="P2222" s="84"/>
      <c r="Q2222" s="84"/>
      <c r="R2222" s="84"/>
      <c r="S2222" s="84"/>
      <c r="T2222" s="84"/>
      <c r="U2222" s="84"/>
      <c r="X2222"/>
      <c r="AA2222"/>
    </row>
    <row r="2223" spans="5:27">
      <c r="E2223" s="84"/>
      <c r="F2223" s="84"/>
      <c r="G2223" s="84"/>
      <c r="H2223" s="84"/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  <c r="X2223"/>
      <c r="AA2223"/>
    </row>
    <row r="2224" spans="5:27">
      <c r="E2224" s="84"/>
      <c r="F2224" s="84"/>
      <c r="G2224" s="84"/>
      <c r="H2224" s="84"/>
      <c r="I2224" s="84"/>
      <c r="J2224" s="84"/>
      <c r="K2224" s="84"/>
      <c r="L2224" s="84"/>
      <c r="M2224" s="84"/>
      <c r="N2224" s="84"/>
      <c r="O2224" s="84"/>
      <c r="P2224" s="84"/>
      <c r="Q2224" s="84"/>
      <c r="R2224" s="84"/>
      <c r="S2224" s="84"/>
      <c r="T2224" s="84"/>
      <c r="U2224" s="84"/>
      <c r="X2224"/>
      <c r="AA2224"/>
    </row>
    <row r="2225" spans="5:27">
      <c r="E2225" s="84"/>
      <c r="F2225" s="84"/>
      <c r="G2225" s="84"/>
      <c r="H2225" s="84"/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  <c r="X2225"/>
      <c r="AA2225"/>
    </row>
    <row r="2226" spans="5:27">
      <c r="E2226" s="84"/>
      <c r="F2226" s="84"/>
      <c r="G2226" s="84"/>
      <c r="H2226" s="84"/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  <c r="X2226"/>
      <c r="AA2226"/>
    </row>
    <row r="2227" spans="5:27">
      <c r="E2227" s="84"/>
      <c r="F2227" s="84"/>
      <c r="G2227" s="84"/>
      <c r="H2227" s="84"/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  <c r="X2227"/>
      <c r="AA2227"/>
    </row>
    <row r="2228" spans="5:27">
      <c r="E2228" s="84"/>
      <c r="F2228" s="84"/>
      <c r="G2228" s="84"/>
      <c r="H2228" s="84"/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  <c r="X2228"/>
      <c r="AA2228"/>
    </row>
    <row r="2229" spans="5:27">
      <c r="E2229" s="84"/>
      <c r="F2229" s="84"/>
      <c r="G2229" s="84"/>
      <c r="H2229" s="84"/>
      <c r="I2229" s="84"/>
      <c r="J2229" s="84"/>
      <c r="K2229" s="84"/>
      <c r="L2229" s="84"/>
      <c r="M2229" s="84"/>
      <c r="N2229" s="84"/>
      <c r="O2229" s="84"/>
      <c r="P2229" s="84"/>
      <c r="Q2229" s="84"/>
      <c r="R2229" s="84"/>
      <c r="S2229" s="84"/>
      <c r="T2229" s="84"/>
      <c r="U2229" s="84"/>
      <c r="X2229"/>
      <c r="AA2229"/>
    </row>
    <row r="2230" spans="5:27">
      <c r="E2230" s="84"/>
      <c r="F2230" s="84"/>
      <c r="G2230" s="84"/>
      <c r="H2230" s="84"/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  <c r="X2230"/>
      <c r="AA2230"/>
    </row>
    <row r="2231" spans="5:27">
      <c r="E2231" s="84"/>
      <c r="F2231" s="84"/>
      <c r="G2231" s="84"/>
      <c r="H2231" s="84"/>
      <c r="I2231" s="84"/>
      <c r="J2231" s="84"/>
      <c r="K2231" s="84"/>
      <c r="L2231" s="84"/>
      <c r="M2231" s="84"/>
      <c r="N2231" s="84"/>
      <c r="O2231" s="84"/>
      <c r="P2231" s="84"/>
      <c r="Q2231" s="84"/>
      <c r="R2231" s="84"/>
      <c r="S2231" s="84"/>
      <c r="T2231" s="84"/>
      <c r="U2231" s="84"/>
      <c r="X2231"/>
      <c r="AA2231"/>
    </row>
    <row r="2232" spans="5:27">
      <c r="E2232" s="84"/>
      <c r="F2232" s="84"/>
      <c r="G2232" s="84"/>
      <c r="H2232" s="84"/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  <c r="X2232"/>
      <c r="AA2232"/>
    </row>
    <row r="2233" spans="5:27">
      <c r="E2233" s="84"/>
      <c r="F2233" s="84"/>
      <c r="G2233" s="84"/>
      <c r="H2233" s="84"/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  <c r="X2233"/>
      <c r="AA2233"/>
    </row>
    <row r="2234" spans="5:27">
      <c r="E2234" s="84"/>
      <c r="F2234" s="84"/>
      <c r="G2234" s="84"/>
      <c r="H2234" s="84"/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4"/>
      <c r="T2234" s="84"/>
      <c r="U2234" s="84"/>
      <c r="X2234"/>
      <c r="AA2234"/>
    </row>
    <row r="2235" spans="5:27">
      <c r="E2235" s="84"/>
      <c r="F2235" s="84"/>
      <c r="G2235" s="84"/>
      <c r="H2235" s="84"/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  <c r="X2235"/>
      <c r="AA2235"/>
    </row>
    <row r="2236" spans="5:27">
      <c r="E2236" s="84"/>
      <c r="F2236" s="84"/>
      <c r="G2236" s="84"/>
      <c r="H2236" s="84"/>
      <c r="I2236" s="84"/>
      <c r="J2236" s="84"/>
      <c r="K2236" s="84"/>
      <c r="L2236" s="84"/>
      <c r="M2236" s="84"/>
      <c r="N2236" s="84"/>
      <c r="O2236" s="84"/>
      <c r="P2236" s="84"/>
      <c r="Q2236" s="84"/>
      <c r="R2236" s="84"/>
      <c r="S2236" s="84"/>
      <c r="T2236" s="84"/>
      <c r="U2236" s="84"/>
      <c r="X2236"/>
      <c r="AA2236"/>
    </row>
    <row r="2237" spans="5:27">
      <c r="E2237" s="84"/>
      <c r="F2237" s="84"/>
      <c r="G2237" s="84"/>
      <c r="H2237" s="84"/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  <c r="X2237"/>
      <c r="AA2237"/>
    </row>
    <row r="2238" spans="5:27">
      <c r="E2238" s="84"/>
      <c r="F2238" s="84"/>
      <c r="G2238" s="84"/>
      <c r="H2238" s="84"/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  <c r="X2238"/>
      <c r="AA2238"/>
    </row>
    <row r="2239" spans="5:27">
      <c r="E2239" s="84"/>
      <c r="F2239" s="84"/>
      <c r="G2239" s="84"/>
      <c r="H2239" s="84"/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  <c r="X2239"/>
      <c r="AA2239"/>
    </row>
    <row r="2240" spans="5:27">
      <c r="E2240" s="84"/>
      <c r="F2240" s="84"/>
      <c r="G2240" s="84"/>
      <c r="H2240" s="84"/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  <c r="X2240"/>
      <c r="AA2240"/>
    </row>
    <row r="2241" spans="5:27">
      <c r="E2241" s="84"/>
      <c r="F2241" s="84"/>
      <c r="G2241" s="84"/>
      <c r="H2241" s="84"/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4"/>
      <c r="T2241" s="84"/>
      <c r="U2241" s="84"/>
      <c r="X2241"/>
      <c r="AA2241"/>
    </row>
    <row r="2242" spans="5:27">
      <c r="E2242" s="84"/>
      <c r="F2242" s="84"/>
      <c r="G2242" s="84"/>
      <c r="H2242" s="84"/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  <c r="X2242"/>
      <c r="AA2242"/>
    </row>
    <row r="2243" spans="5:27">
      <c r="E2243" s="84"/>
      <c r="F2243" s="84"/>
      <c r="G2243" s="84"/>
      <c r="H2243" s="84"/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  <c r="X2243"/>
      <c r="AA2243"/>
    </row>
    <row r="2244" spans="5:27"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  <c r="X2244"/>
      <c r="AA2244"/>
    </row>
    <row r="2245" spans="5:27"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X2245"/>
      <c r="AA2245"/>
    </row>
    <row r="2246" spans="5:27">
      <c r="E2246" s="84"/>
      <c r="F2246" s="84"/>
      <c r="G2246" s="84"/>
      <c r="H2246" s="84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X2246"/>
      <c r="AA2246"/>
    </row>
    <row r="2247" spans="5:27">
      <c r="E2247" s="84"/>
      <c r="F2247" s="84"/>
      <c r="G2247" s="84"/>
      <c r="H2247" s="84"/>
      <c r="I2247" s="84"/>
      <c r="J2247" s="84"/>
      <c r="K2247" s="84"/>
      <c r="L2247" s="84"/>
      <c r="M2247" s="84"/>
      <c r="N2247" s="84"/>
      <c r="O2247" s="84"/>
      <c r="P2247" s="84"/>
      <c r="Q2247" s="84"/>
      <c r="R2247" s="84"/>
      <c r="S2247" s="84"/>
      <c r="T2247" s="84"/>
      <c r="U2247" s="84"/>
      <c r="X2247"/>
      <c r="AA2247"/>
    </row>
    <row r="2248" spans="5:27">
      <c r="E2248" s="84"/>
      <c r="F2248" s="84"/>
      <c r="G2248" s="84"/>
      <c r="H2248" s="84"/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  <c r="X2248"/>
      <c r="AA2248"/>
    </row>
    <row r="2249" spans="5:27">
      <c r="E2249" s="84"/>
      <c r="F2249" s="84"/>
      <c r="G2249" s="84"/>
      <c r="H2249" s="84"/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  <c r="X2249"/>
      <c r="AA2249"/>
    </row>
    <row r="2250" spans="5:27">
      <c r="E2250" s="84"/>
      <c r="F2250" s="84"/>
      <c r="G2250" s="84"/>
      <c r="H2250" s="84"/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  <c r="X2250"/>
      <c r="AA2250"/>
    </row>
    <row r="2251" spans="5:27">
      <c r="E2251" s="84"/>
      <c r="F2251" s="84"/>
      <c r="G2251" s="84"/>
      <c r="H2251" s="84"/>
      <c r="I2251" s="84"/>
      <c r="J2251" s="84"/>
      <c r="K2251" s="84"/>
      <c r="L2251" s="84"/>
      <c r="M2251" s="84"/>
      <c r="N2251" s="84"/>
      <c r="O2251" s="84"/>
      <c r="P2251" s="84"/>
      <c r="Q2251" s="84"/>
      <c r="R2251" s="84"/>
      <c r="S2251" s="84"/>
      <c r="T2251" s="84"/>
      <c r="U2251" s="84"/>
      <c r="X2251"/>
      <c r="AA2251"/>
    </row>
    <row r="2252" spans="5:27">
      <c r="E2252" s="84"/>
      <c r="F2252" s="84"/>
      <c r="G2252" s="84"/>
      <c r="H2252" s="84"/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  <c r="X2252"/>
      <c r="AA2252"/>
    </row>
    <row r="2253" spans="5:27">
      <c r="E2253" s="84"/>
      <c r="F2253" s="84"/>
      <c r="G2253" s="84"/>
      <c r="H2253" s="84"/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  <c r="X2253"/>
      <c r="AA2253"/>
    </row>
    <row r="2254" spans="5:27">
      <c r="E2254" s="84"/>
      <c r="F2254" s="84"/>
      <c r="G2254" s="84"/>
      <c r="H2254" s="84"/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  <c r="X2254"/>
      <c r="AA2254"/>
    </row>
    <row r="2255" spans="5:27">
      <c r="E2255" s="84"/>
      <c r="F2255" s="84"/>
      <c r="G2255" s="84"/>
      <c r="H2255" s="84"/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  <c r="X2255"/>
      <c r="AA2255"/>
    </row>
    <row r="2256" spans="5:27">
      <c r="E2256" s="84"/>
      <c r="F2256" s="84"/>
      <c r="G2256" s="84"/>
      <c r="H2256" s="84"/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  <c r="X2256"/>
      <c r="AA2256"/>
    </row>
    <row r="2257" spans="5:27">
      <c r="E2257" s="84"/>
      <c r="F2257" s="84"/>
      <c r="G2257" s="84"/>
      <c r="H2257" s="84"/>
      <c r="I2257" s="84"/>
      <c r="J2257" s="84"/>
      <c r="K2257" s="84"/>
      <c r="L2257" s="84"/>
      <c r="M2257" s="84"/>
      <c r="N2257" s="84"/>
      <c r="O2257" s="84"/>
      <c r="P2257" s="84"/>
      <c r="Q2257" s="84"/>
      <c r="R2257" s="84"/>
      <c r="S2257" s="84"/>
      <c r="T2257" s="84"/>
      <c r="U2257" s="84"/>
      <c r="X2257"/>
      <c r="AA2257"/>
    </row>
    <row r="2258" spans="5:27">
      <c r="E2258" s="84"/>
      <c r="F2258" s="84"/>
      <c r="G2258" s="84"/>
      <c r="H2258" s="84"/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  <c r="X2258"/>
      <c r="AA2258"/>
    </row>
    <row r="2259" spans="5:27">
      <c r="E2259" s="84"/>
      <c r="F2259" s="84"/>
      <c r="G2259" s="84"/>
      <c r="H2259" s="84"/>
      <c r="I2259" s="84"/>
      <c r="J2259" s="84"/>
      <c r="K2259" s="84"/>
      <c r="L2259" s="84"/>
      <c r="M2259" s="84"/>
      <c r="N2259" s="84"/>
      <c r="O2259" s="84"/>
      <c r="P2259" s="84"/>
      <c r="Q2259" s="84"/>
      <c r="R2259" s="84"/>
      <c r="S2259" s="84"/>
      <c r="T2259" s="84"/>
      <c r="U2259" s="84"/>
      <c r="X2259"/>
      <c r="AA2259"/>
    </row>
    <row r="2260" spans="5:27">
      <c r="E2260" s="84"/>
      <c r="F2260" s="84"/>
      <c r="G2260" s="84"/>
      <c r="H2260" s="84"/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  <c r="X2260"/>
      <c r="AA2260"/>
    </row>
    <row r="2261" spans="5:27">
      <c r="E2261" s="84"/>
      <c r="F2261" s="84"/>
      <c r="G2261" s="84"/>
      <c r="H2261" s="84"/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  <c r="X2261"/>
      <c r="AA2261"/>
    </row>
    <row r="2262" spans="5:27">
      <c r="E2262" s="84"/>
      <c r="F2262" s="84"/>
      <c r="G2262" s="84"/>
      <c r="H2262" s="84"/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  <c r="X2262"/>
      <c r="AA2262"/>
    </row>
    <row r="2263" spans="5:27"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  <c r="X2263"/>
      <c r="AA2263"/>
    </row>
    <row r="2264" spans="5:27"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X2264"/>
      <c r="AA2264"/>
    </row>
    <row r="2265" spans="5:27">
      <c r="E2265" s="84"/>
      <c r="F2265" s="84"/>
      <c r="G2265" s="84"/>
      <c r="H2265" s="84"/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  <c r="X2265"/>
      <c r="AA2265"/>
    </row>
    <row r="2266" spans="5:27">
      <c r="E2266" s="84"/>
      <c r="F2266" s="84"/>
      <c r="G2266" s="84"/>
      <c r="H2266" s="84"/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  <c r="X2266"/>
      <c r="AA2266"/>
    </row>
    <row r="2267" spans="5:27">
      <c r="E2267" s="84"/>
      <c r="F2267" s="84"/>
      <c r="G2267" s="84"/>
      <c r="H2267" s="84"/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  <c r="X2267"/>
      <c r="AA2267"/>
    </row>
    <row r="2268" spans="5:27">
      <c r="E2268" s="84"/>
      <c r="F2268" s="84"/>
      <c r="G2268" s="84"/>
      <c r="H2268" s="84"/>
      <c r="I2268" s="84"/>
      <c r="J2268" s="84"/>
      <c r="K2268" s="84"/>
      <c r="L2268" s="84"/>
      <c r="M2268" s="84"/>
      <c r="N2268" s="84"/>
      <c r="O2268" s="84"/>
      <c r="P2268" s="84"/>
      <c r="Q2268" s="84"/>
      <c r="R2268" s="84"/>
      <c r="S2268" s="84"/>
      <c r="T2268" s="84"/>
      <c r="U2268" s="84"/>
      <c r="X2268"/>
      <c r="AA2268"/>
    </row>
    <row r="2269" spans="5:27">
      <c r="E2269" s="84"/>
      <c r="F2269" s="84"/>
      <c r="G2269" s="84"/>
      <c r="H2269" s="84"/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  <c r="X2269"/>
      <c r="AA2269"/>
    </row>
    <row r="2270" spans="5:27">
      <c r="E2270" s="84"/>
      <c r="F2270" s="84"/>
      <c r="G2270" s="84"/>
      <c r="H2270" s="84"/>
      <c r="I2270" s="84"/>
      <c r="J2270" s="84"/>
      <c r="K2270" s="84"/>
      <c r="L2270" s="84"/>
      <c r="M2270" s="84"/>
      <c r="N2270" s="84"/>
      <c r="O2270" s="84"/>
      <c r="P2270" s="84"/>
      <c r="Q2270" s="84"/>
      <c r="R2270" s="84"/>
      <c r="S2270" s="84"/>
      <c r="T2270" s="84"/>
      <c r="U2270" s="84"/>
      <c r="X2270"/>
      <c r="AA2270"/>
    </row>
    <row r="2271" spans="5:27">
      <c r="E2271" s="84"/>
      <c r="F2271" s="84"/>
      <c r="G2271" s="84"/>
      <c r="H2271" s="84"/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  <c r="X2271"/>
      <c r="AA2271"/>
    </row>
    <row r="2272" spans="5:27">
      <c r="E2272" s="84"/>
      <c r="F2272" s="84"/>
      <c r="G2272" s="84"/>
      <c r="H2272" s="84"/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  <c r="X2272"/>
      <c r="AA2272"/>
    </row>
    <row r="2273" spans="5:27">
      <c r="E2273" s="84"/>
      <c r="F2273" s="84"/>
      <c r="G2273" s="84"/>
      <c r="H2273" s="84"/>
      <c r="I2273" s="84"/>
      <c r="J2273" s="84"/>
      <c r="K2273" s="84"/>
      <c r="L2273" s="84"/>
      <c r="M2273" s="84"/>
      <c r="N2273" s="84"/>
      <c r="O2273" s="84"/>
      <c r="P2273" s="84"/>
      <c r="Q2273" s="84"/>
      <c r="R2273" s="84"/>
      <c r="S2273" s="84"/>
      <c r="T2273" s="84"/>
      <c r="U2273" s="84"/>
      <c r="X2273"/>
      <c r="AA2273"/>
    </row>
    <row r="2274" spans="5:27">
      <c r="E2274" s="84"/>
      <c r="F2274" s="84"/>
      <c r="G2274" s="84"/>
      <c r="H2274" s="84"/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  <c r="X2274"/>
      <c r="AA2274"/>
    </row>
    <row r="2275" spans="5:27">
      <c r="E2275" s="84"/>
      <c r="F2275" s="84"/>
      <c r="G2275" s="84"/>
      <c r="H2275" s="84"/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  <c r="X2275"/>
      <c r="AA2275"/>
    </row>
    <row r="2276" spans="5:27">
      <c r="E2276" s="84"/>
      <c r="F2276" s="84"/>
      <c r="G2276" s="84"/>
      <c r="H2276" s="84"/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  <c r="X2276"/>
      <c r="AA2276"/>
    </row>
    <row r="2277" spans="5:27">
      <c r="E2277" s="84"/>
      <c r="F2277" s="84"/>
      <c r="G2277" s="84"/>
      <c r="H2277" s="84"/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  <c r="X2277"/>
      <c r="AA2277"/>
    </row>
    <row r="2278" spans="5:27">
      <c r="E2278" s="84"/>
      <c r="F2278" s="84"/>
      <c r="G2278" s="84"/>
      <c r="H2278" s="84"/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  <c r="X2278"/>
      <c r="AA2278"/>
    </row>
    <row r="2279" spans="5:27">
      <c r="E2279" s="84"/>
      <c r="F2279" s="84"/>
      <c r="G2279" s="84"/>
      <c r="H2279" s="84"/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  <c r="X2279"/>
      <c r="AA2279"/>
    </row>
    <row r="2280" spans="5:27">
      <c r="E2280" s="84"/>
      <c r="F2280" s="84"/>
      <c r="G2280" s="84"/>
      <c r="H2280" s="84"/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  <c r="X2280"/>
      <c r="AA2280"/>
    </row>
    <row r="2281" spans="5:27">
      <c r="E2281" s="84"/>
      <c r="F2281" s="84"/>
      <c r="G2281" s="84"/>
      <c r="H2281" s="84"/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  <c r="X2281"/>
      <c r="AA2281"/>
    </row>
    <row r="2282" spans="5:27">
      <c r="E2282" s="84"/>
      <c r="F2282" s="84"/>
      <c r="G2282" s="84"/>
      <c r="H2282" s="84"/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  <c r="X2282"/>
      <c r="AA2282"/>
    </row>
    <row r="2283" spans="5:27">
      <c r="E2283" s="84"/>
      <c r="F2283" s="84"/>
      <c r="G2283" s="84"/>
      <c r="H2283" s="84"/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  <c r="X2283"/>
      <c r="AA2283"/>
    </row>
    <row r="2284" spans="5:27">
      <c r="E2284" s="84"/>
      <c r="F2284" s="84"/>
      <c r="G2284" s="84"/>
      <c r="H2284" s="84"/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  <c r="X2284"/>
      <c r="AA2284"/>
    </row>
    <row r="2285" spans="5:27">
      <c r="E2285" s="84"/>
      <c r="F2285" s="84"/>
      <c r="G2285" s="84"/>
      <c r="H2285" s="84"/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  <c r="X2285"/>
      <c r="AA2285"/>
    </row>
    <row r="2286" spans="5:27">
      <c r="E2286" s="84"/>
      <c r="F2286" s="84"/>
      <c r="G2286" s="84"/>
      <c r="H2286" s="84"/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  <c r="X2286"/>
      <c r="AA2286"/>
    </row>
    <row r="2287" spans="5:27">
      <c r="E2287" s="84"/>
      <c r="F2287" s="84"/>
      <c r="G2287" s="84"/>
      <c r="H2287" s="84"/>
      <c r="I2287" s="84"/>
      <c r="J2287" s="84"/>
      <c r="K2287" s="84"/>
      <c r="L2287" s="84"/>
      <c r="M2287" s="84"/>
      <c r="N2287" s="84"/>
      <c r="O2287" s="84"/>
      <c r="P2287" s="84"/>
      <c r="Q2287" s="84"/>
      <c r="R2287" s="84"/>
      <c r="S2287" s="84"/>
      <c r="T2287" s="84"/>
      <c r="U2287" s="84"/>
      <c r="X2287"/>
      <c r="AA2287"/>
    </row>
    <row r="2288" spans="5:27">
      <c r="E2288" s="84"/>
      <c r="F2288" s="84"/>
      <c r="G2288" s="84"/>
      <c r="H2288" s="84"/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  <c r="X2288"/>
      <c r="AA2288"/>
    </row>
    <row r="2289" spans="5:27">
      <c r="E2289" s="84"/>
      <c r="F2289" s="84"/>
      <c r="G2289" s="84"/>
      <c r="H2289" s="84"/>
      <c r="I2289" s="84"/>
      <c r="J2289" s="84"/>
      <c r="K2289" s="84"/>
      <c r="L2289" s="84"/>
      <c r="M2289" s="84"/>
      <c r="N2289" s="84"/>
      <c r="O2289" s="84"/>
      <c r="P2289" s="84"/>
      <c r="Q2289" s="84"/>
      <c r="R2289" s="84"/>
      <c r="S2289" s="84"/>
      <c r="T2289" s="84"/>
      <c r="U2289" s="84"/>
      <c r="X2289"/>
      <c r="AA2289"/>
    </row>
    <row r="2290" spans="5:27">
      <c r="E2290" s="84"/>
      <c r="F2290" s="84"/>
      <c r="G2290" s="84"/>
      <c r="H2290" s="84"/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  <c r="X2290"/>
      <c r="AA2290"/>
    </row>
    <row r="2291" spans="5:27">
      <c r="E2291" s="84"/>
      <c r="F2291" s="84"/>
      <c r="G2291" s="84"/>
      <c r="H2291" s="84"/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  <c r="X2291"/>
      <c r="AA2291"/>
    </row>
    <row r="2292" spans="5:27">
      <c r="E2292" s="84"/>
      <c r="F2292" s="84"/>
      <c r="G2292" s="84"/>
      <c r="H2292" s="84"/>
      <c r="I2292" s="84"/>
      <c r="J2292" s="84"/>
      <c r="K2292" s="84"/>
      <c r="L2292" s="84"/>
      <c r="M2292" s="84"/>
      <c r="N2292" s="84"/>
      <c r="O2292" s="84"/>
      <c r="P2292" s="84"/>
      <c r="Q2292" s="84"/>
      <c r="R2292" s="84"/>
      <c r="S2292" s="84"/>
      <c r="T2292" s="84"/>
      <c r="U2292" s="84"/>
      <c r="X2292"/>
      <c r="AA2292"/>
    </row>
    <row r="2293" spans="5:27">
      <c r="E2293" s="84"/>
      <c r="F2293" s="84"/>
      <c r="G2293" s="84"/>
      <c r="H2293" s="84"/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  <c r="X2293"/>
      <c r="AA2293"/>
    </row>
    <row r="2294" spans="5:27">
      <c r="E2294" s="84"/>
      <c r="F2294" s="84"/>
      <c r="G2294" s="84"/>
      <c r="H2294" s="84"/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  <c r="X2294"/>
      <c r="AA2294"/>
    </row>
    <row r="2295" spans="5:27"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  <c r="X2295"/>
      <c r="AA2295"/>
    </row>
    <row r="2296" spans="5:27"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X2296"/>
      <c r="AA2296"/>
    </row>
    <row r="2297" spans="5:27"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X2297"/>
      <c r="AA2297"/>
    </row>
    <row r="2298" spans="5:27"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X2298"/>
      <c r="AA2298"/>
    </row>
    <row r="2299" spans="5:27">
      <c r="E2299" s="84"/>
      <c r="F2299" s="84"/>
      <c r="G2299" s="84"/>
      <c r="H2299" s="84"/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  <c r="X2299"/>
      <c r="AA2299"/>
    </row>
    <row r="2300" spans="5:27">
      <c r="E2300" s="84"/>
      <c r="F2300" s="84"/>
      <c r="G2300" s="84"/>
      <c r="H2300" s="84"/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  <c r="X2300"/>
      <c r="AA2300"/>
    </row>
    <row r="2301" spans="5:27">
      <c r="E2301" s="84"/>
      <c r="F2301" s="84"/>
      <c r="G2301" s="84"/>
      <c r="H2301" s="84"/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  <c r="X2301"/>
      <c r="AA2301"/>
    </row>
    <row r="2302" spans="5:27">
      <c r="E2302" s="84"/>
      <c r="F2302" s="84"/>
      <c r="G2302" s="84"/>
      <c r="H2302" s="84"/>
      <c r="I2302" s="84"/>
      <c r="J2302" s="84"/>
      <c r="K2302" s="84"/>
      <c r="L2302" s="84"/>
      <c r="M2302" s="84"/>
      <c r="N2302" s="84"/>
      <c r="O2302" s="84"/>
      <c r="P2302" s="84"/>
      <c r="Q2302" s="84"/>
      <c r="R2302" s="84"/>
      <c r="S2302" s="84"/>
      <c r="T2302" s="84"/>
      <c r="U2302" s="84"/>
      <c r="X2302"/>
      <c r="AA2302"/>
    </row>
    <row r="2303" spans="5:27">
      <c r="E2303" s="84"/>
      <c r="F2303" s="84"/>
      <c r="G2303" s="84"/>
      <c r="H2303" s="84"/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  <c r="X2303"/>
      <c r="AA2303"/>
    </row>
    <row r="2304" spans="5:27">
      <c r="E2304" s="84"/>
      <c r="F2304" s="84"/>
      <c r="G2304" s="84"/>
      <c r="H2304" s="84"/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  <c r="X2304"/>
      <c r="AA2304"/>
    </row>
    <row r="2305" spans="5:27">
      <c r="E2305" s="84"/>
      <c r="F2305" s="84"/>
      <c r="G2305" s="84"/>
      <c r="H2305" s="84"/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  <c r="X2305"/>
      <c r="AA2305"/>
    </row>
    <row r="2306" spans="5:27">
      <c r="E2306" s="84"/>
      <c r="F2306" s="84"/>
      <c r="G2306" s="84"/>
      <c r="H2306" s="84"/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  <c r="X2306"/>
      <c r="AA2306"/>
    </row>
    <row r="2307" spans="5:27">
      <c r="E2307" s="84"/>
      <c r="F2307" s="84"/>
      <c r="G2307" s="84"/>
      <c r="H2307" s="84"/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  <c r="X2307"/>
      <c r="AA2307"/>
    </row>
    <row r="2308" spans="5:27"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  <c r="X2308"/>
      <c r="AA2308"/>
    </row>
    <row r="2309" spans="5:27"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4"/>
      <c r="P2309" s="84"/>
      <c r="Q2309" s="84"/>
      <c r="R2309" s="84"/>
      <c r="S2309" s="84"/>
      <c r="T2309" s="84"/>
      <c r="U2309" s="84"/>
      <c r="X2309"/>
      <c r="AA2309"/>
    </row>
    <row r="2310" spans="5:27">
      <c r="E2310" s="84"/>
      <c r="F2310" s="84"/>
      <c r="G2310" s="84"/>
      <c r="H2310" s="84"/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  <c r="X2310"/>
      <c r="AA2310"/>
    </row>
    <row r="2311" spans="5:27">
      <c r="E2311" s="84"/>
      <c r="F2311" s="84"/>
      <c r="G2311" s="84"/>
      <c r="H2311" s="84"/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  <c r="X2311"/>
      <c r="AA2311"/>
    </row>
    <row r="2312" spans="5:27">
      <c r="E2312" s="84"/>
      <c r="F2312" s="84"/>
      <c r="G2312" s="84"/>
      <c r="H2312" s="84"/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  <c r="X2312"/>
      <c r="AA2312"/>
    </row>
    <row r="2313" spans="5:27"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  <c r="X2313"/>
      <c r="AA2313"/>
    </row>
    <row r="2314" spans="5:27">
      <c r="E2314" s="84"/>
      <c r="F2314" s="84"/>
      <c r="G2314" s="84"/>
      <c r="H2314" s="84"/>
      <c r="I2314" s="84"/>
      <c r="J2314" s="84"/>
      <c r="K2314" s="84"/>
      <c r="L2314" s="84"/>
      <c r="M2314" s="84"/>
      <c r="N2314" s="84"/>
      <c r="O2314" s="84"/>
      <c r="P2314" s="84"/>
      <c r="Q2314" s="84"/>
      <c r="R2314" s="84"/>
      <c r="S2314" s="84"/>
      <c r="T2314" s="84"/>
      <c r="U2314" s="84"/>
      <c r="X2314"/>
      <c r="AA2314"/>
    </row>
    <row r="2315" spans="5:27">
      <c r="E2315" s="84"/>
      <c r="F2315" s="84"/>
      <c r="G2315" s="84"/>
      <c r="H2315" s="84"/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  <c r="X2315"/>
      <c r="AA2315"/>
    </row>
    <row r="2316" spans="5:27">
      <c r="E2316" s="84"/>
      <c r="F2316" s="84"/>
      <c r="G2316" s="84"/>
      <c r="H2316" s="84"/>
      <c r="I2316" s="84"/>
      <c r="J2316" s="84"/>
      <c r="K2316" s="84"/>
      <c r="L2316" s="84"/>
      <c r="M2316" s="84"/>
      <c r="N2316" s="84"/>
      <c r="O2316" s="84"/>
      <c r="P2316" s="84"/>
      <c r="Q2316" s="84"/>
      <c r="R2316" s="84"/>
      <c r="S2316" s="84"/>
      <c r="T2316" s="84"/>
      <c r="U2316" s="84"/>
      <c r="X2316"/>
      <c r="AA2316"/>
    </row>
    <row r="2317" spans="5:27">
      <c r="E2317" s="84"/>
      <c r="F2317" s="84"/>
      <c r="G2317" s="84"/>
      <c r="H2317" s="84"/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  <c r="X2317"/>
      <c r="AA2317"/>
    </row>
    <row r="2318" spans="5:27">
      <c r="E2318" s="84"/>
      <c r="F2318" s="84"/>
      <c r="G2318" s="84"/>
      <c r="H2318" s="84"/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  <c r="X2318"/>
      <c r="AA2318"/>
    </row>
    <row r="2319" spans="5:27"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  <c r="X2319"/>
      <c r="AA2319"/>
    </row>
    <row r="2320" spans="5:27"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X2320"/>
      <c r="AA2320"/>
    </row>
    <row r="2321" spans="5:27">
      <c r="E2321" s="84"/>
      <c r="F2321" s="84"/>
      <c r="G2321" s="84"/>
      <c r="H2321" s="84"/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  <c r="X2321"/>
      <c r="AA2321"/>
    </row>
    <row r="2322" spans="5:27">
      <c r="E2322" s="84"/>
      <c r="F2322" s="84"/>
      <c r="G2322" s="84"/>
      <c r="H2322" s="84"/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  <c r="X2322"/>
      <c r="AA2322"/>
    </row>
    <row r="2323" spans="5:27">
      <c r="E2323" s="84"/>
      <c r="F2323" s="84"/>
      <c r="G2323" s="84"/>
      <c r="H2323" s="84"/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  <c r="X2323"/>
      <c r="AA2323"/>
    </row>
    <row r="2324" spans="5:27">
      <c r="E2324" s="84"/>
      <c r="F2324" s="84"/>
      <c r="G2324" s="84"/>
      <c r="H2324" s="84"/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  <c r="X2324"/>
      <c r="AA2324"/>
    </row>
    <row r="2325" spans="5:27">
      <c r="E2325" s="84"/>
      <c r="F2325" s="84"/>
      <c r="G2325" s="84"/>
      <c r="H2325" s="84"/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  <c r="X2325"/>
      <c r="AA2325"/>
    </row>
    <row r="2326" spans="5:27">
      <c r="E2326" s="84"/>
      <c r="F2326" s="84"/>
      <c r="G2326" s="84"/>
      <c r="H2326" s="84"/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  <c r="X2326"/>
      <c r="AA2326"/>
    </row>
    <row r="2327" spans="5:27">
      <c r="E2327" s="84"/>
      <c r="F2327" s="84"/>
      <c r="G2327" s="84"/>
      <c r="H2327" s="84"/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  <c r="X2327"/>
      <c r="AA2327"/>
    </row>
    <row r="2328" spans="5:27">
      <c r="E2328" s="84"/>
      <c r="F2328" s="84"/>
      <c r="G2328" s="84"/>
      <c r="H2328" s="84"/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  <c r="X2328"/>
      <c r="AA2328"/>
    </row>
    <row r="2329" spans="5:27">
      <c r="E2329" s="84"/>
      <c r="F2329" s="84"/>
      <c r="G2329" s="84"/>
      <c r="H2329" s="84"/>
      <c r="I2329" s="84"/>
      <c r="J2329" s="84"/>
      <c r="K2329" s="84"/>
      <c r="L2329" s="84"/>
      <c r="M2329" s="84"/>
      <c r="N2329" s="84"/>
      <c r="O2329" s="84"/>
      <c r="P2329" s="84"/>
      <c r="Q2329" s="84"/>
      <c r="R2329" s="84"/>
      <c r="S2329" s="84"/>
      <c r="T2329" s="84"/>
      <c r="U2329" s="84"/>
      <c r="X2329"/>
      <c r="AA2329"/>
    </row>
    <row r="2330" spans="5:27">
      <c r="E2330" s="84"/>
      <c r="F2330" s="84"/>
      <c r="G2330" s="84"/>
      <c r="H2330" s="84"/>
      <c r="I2330" s="84"/>
      <c r="J2330" s="84"/>
      <c r="K2330" s="84"/>
      <c r="L2330" s="84"/>
      <c r="M2330" s="84"/>
      <c r="N2330" s="84"/>
      <c r="O2330" s="84"/>
      <c r="P2330" s="84"/>
      <c r="Q2330" s="84"/>
      <c r="R2330" s="84"/>
      <c r="S2330" s="84"/>
      <c r="T2330" s="84"/>
      <c r="U2330" s="84"/>
      <c r="X2330"/>
      <c r="AA2330"/>
    </row>
    <row r="2331" spans="5:27">
      <c r="E2331" s="84"/>
      <c r="F2331" s="84"/>
      <c r="G2331" s="84"/>
      <c r="H2331" s="84"/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  <c r="X2331"/>
      <c r="AA2331"/>
    </row>
    <row r="2332" spans="5:27">
      <c r="E2332" s="84"/>
      <c r="F2332" s="84"/>
      <c r="G2332" s="84"/>
      <c r="H2332" s="84"/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  <c r="X2332"/>
      <c r="AA2332"/>
    </row>
    <row r="2333" spans="5:27">
      <c r="E2333" s="84"/>
      <c r="F2333" s="84"/>
      <c r="G2333" s="84"/>
      <c r="H2333" s="84"/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  <c r="X2333"/>
      <c r="AA2333"/>
    </row>
    <row r="2334" spans="5:27"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  <c r="X2334"/>
      <c r="AA2334"/>
    </row>
    <row r="2335" spans="5:27"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  <c r="T2335" s="84"/>
      <c r="U2335" s="84"/>
      <c r="X2335"/>
      <c r="AA2335"/>
    </row>
    <row r="2336" spans="5:27"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  <c r="X2336"/>
      <c r="AA2336"/>
    </row>
    <row r="2337" spans="5:27">
      <c r="E2337" s="84"/>
      <c r="F2337" s="84"/>
      <c r="G2337" s="84"/>
      <c r="H2337" s="84"/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  <c r="X2337"/>
      <c r="AA2337"/>
    </row>
    <row r="2338" spans="5:27"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  <c r="X2338"/>
      <c r="AA2338"/>
    </row>
    <row r="2339" spans="5:27"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84"/>
      <c r="S2339" s="84"/>
      <c r="T2339" s="84"/>
      <c r="U2339" s="84"/>
      <c r="X2339"/>
      <c r="AA2339"/>
    </row>
    <row r="2340" spans="5:27"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  <c r="X2340"/>
      <c r="AA2340"/>
    </row>
    <row r="2341" spans="5:27">
      <c r="E2341" s="84"/>
      <c r="F2341" s="84"/>
      <c r="G2341" s="84"/>
      <c r="H2341" s="84"/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  <c r="X2341"/>
      <c r="AA2341"/>
    </row>
    <row r="2342" spans="5:27"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  <c r="X2342"/>
      <c r="AA2342"/>
    </row>
    <row r="2343" spans="5:27"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X2343"/>
      <c r="AA2343"/>
    </row>
    <row r="2344" spans="5:27">
      <c r="E2344" s="84"/>
      <c r="F2344" s="84"/>
      <c r="G2344" s="84"/>
      <c r="H2344" s="84"/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  <c r="X2344"/>
      <c r="AA2344"/>
    </row>
    <row r="2345" spans="5:27">
      <c r="E2345" s="84"/>
      <c r="F2345" s="84"/>
      <c r="G2345" s="84"/>
      <c r="H2345" s="84"/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  <c r="X2345"/>
      <c r="AA2345"/>
    </row>
    <row r="2346" spans="5:27">
      <c r="E2346" s="84"/>
      <c r="F2346" s="84"/>
      <c r="G2346" s="84"/>
      <c r="H2346" s="84"/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  <c r="X2346"/>
      <c r="AA2346"/>
    </row>
    <row r="2347" spans="5:27"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  <c r="X2347"/>
      <c r="AA2347"/>
    </row>
    <row r="2348" spans="5:27"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4"/>
      <c r="X2348"/>
      <c r="AA2348"/>
    </row>
    <row r="2349" spans="5:27"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  <c r="X2349"/>
      <c r="AA2349"/>
    </row>
    <row r="2350" spans="5:27">
      <c r="E2350" s="84"/>
      <c r="F2350" s="84"/>
      <c r="G2350" s="84"/>
      <c r="H2350" s="84"/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  <c r="X2350"/>
      <c r="AA2350"/>
    </row>
    <row r="2351" spans="5:27">
      <c r="E2351" s="84"/>
      <c r="F2351" s="84"/>
      <c r="G2351" s="84"/>
      <c r="H2351" s="84"/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  <c r="X2351"/>
      <c r="AA2351"/>
    </row>
    <row r="2352" spans="5:27">
      <c r="E2352" s="84"/>
      <c r="F2352" s="84"/>
      <c r="G2352" s="84"/>
      <c r="H2352" s="84"/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  <c r="X2352"/>
      <c r="AA2352"/>
    </row>
    <row r="2353" spans="5:27">
      <c r="E2353" s="84"/>
      <c r="F2353" s="84"/>
      <c r="G2353" s="84"/>
      <c r="H2353" s="84"/>
      <c r="I2353" s="84"/>
      <c r="J2353" s="84"/>
      <c r="K2353" s="84"/>
      <c r="L2353" s="84"/>
      <c r="M2353" s="84"/>
      <c r="N2353" s="84"/>
      <c r="O2353" s="84"/>
      <c r="P2353" s="84"/>
      <c r="Q2353" s="84"/>
      <c r="R2353" s="84"/>
      <c r="S2353" s="84"/>
      <c r="T2353" s="84"/>
      <c r="U2353" s="84"/>
      <c r="X2353"/>
      <c r="AA2353"/>
    </row>
    <row r="2354" spans="5:27">
      <c r="E2354" s="84"/>
      <c r="F2354" s="84"/>
      <c r="G2354" s="84"/>
      <c r="H2354" s="84"/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  <c r="X2354"/>
      <c r="AA2354"/>
    </row>
    <row r="2355" spans="5:27">
      <c r="E2355" s="84"/>
      <c r="F2355" s="84"/>
      <c r="G2355" s="84"/>
      <c r="H2355" s="84"/>
      <c r="I2355" s="84"/>
      <c r="J2355" s="84"/>
      <c r="K2355" s="84"/>
      <c r="L2355" s="84"/>
      <c r="M2355" s="84"/>
      <c r="N2355" s="84"/>
      <c r="O2355" s="84"/>
      <c r="P2355" s="84"/>
      <c r="Q2355" s="84"/>
      <c r="R2355" s="84"/>
      <c r="S2355" s="84"/>
      <c r="T2355" s="84"/>
      <c r="U2355" s="84"/>
      <c r="X2355"/>
      <c r="AA2355"/>
    </row>
    <row r="2356" spans="5:27">
      <c r="E2356" s="84"/>
      <c r="F2356" s="84"/>
      <c r="G2356" s="84"/>
      <c r="H2356" s="84"/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  <c r="X2356"/>
      <c r="AA2356"/>
    </row>
    <row r="2357" spans="5:27"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  <c r="X2357"/>
      <c r="AA2357"/>
    </row>
    <row r="2358" spans="5:27"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84"/>
      <c r="S2358" s="84"/>
      <c r="T2358" s="84"/>
      <c r="U2358" s="84"/>
      <c r="X2358"/>
      <c r="AA2358"/>
    </row>
    <row r="2359" spans="5:27"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  <c r="X2359"/>
      <c r="AA2359"/>
    </row>
    <row r="2360" spans="5:27">
      <c r="E2360" s="84"/>
      <c r="F2360" s="84"/>
      <c r="G2360" s="84"/>
      <c r="H2360" s="84"/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  <c r="X2360"/>
      <c r="AA2360"/>
    </row>
    <row r="2361" spans="5:27">
      <c r="E2361" s="84"/>
      <c r="F2361" s="84"/>
      <c r="G2361" s="84"/>
      <c r="H2361" s="84"/>
      <c r="I2361" s="84"/>
      <c r="J2361" s="84"/>
      <c r="K2361" s="84"/>
      <c r="L2361" s="84"/>
      <c r="M2361" s="84"/>
      <c r="N2361" s="84"/>
      <c r="O2361" s="84"/>
      <c r="P2361" s="84"/>
      <c r="Q2361" s="84"/>
      <c r="R2361" s="84"/>
      <c r="S2361" s="84"/>
      <c r="T2361" s="84"/>
      <c r="U2361" s="84"/>
      <c r="X2361"/>
      <c r="AA2361"/>
    </row>
    <row r="2362" spans="5:27">
      <c r="E2362" s="84"/>
      <c r="F2362" s="84"/>
      <c r="G2362" s="84"/>
      <c r="H2362" s="84"/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  <c r="X2362"/>
      <c r="AA2362"/>
    </row>
    <row r="2363" spans="5:27">
      <c r="E2363" s="84"/>
      <c r="F2363" s="84"/>
      <c r="G2363" s="84"/>
      <c r="H2363" s="84"/>
      <c r="I2363" s="84"/>
      <c r="J2363" s="84"/>
      <c r="K2363" s="84"/>
      <c r="L2363" s="84"/>
      <c r="M2363" s="84"/>
      <c r="N2363" s="84"/>
      <c r="O2363" s="84"/>
      <c r="P2363" s="84"/>
      <c r="Q2363" s="84"/>
      <c r="R2363" s="84"/>
      <c r="S2363" s="84"/>
      <c r="T2363" s="84"/>
      <c r="U2363" s="84"/>
      <c r="X2363"/>
      <c r="AA2363"/>
    </row>
    <row r="2364" spans="5:27">
      <c r="E2364" s="84"/>
      <c r="F2364" s="84"/>
      <c r="G2364" s="84"/>
      <c r="H2364" s="84"/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  <c r="X2364"/>
      <c r="AA2364"/>
    </row>
    <row r="2365" spans="5:27">
      <c r="E2365" s="84"/>
      <c r="F2365" s="84"/>
      <c r="G2365" s="84"/>
      <c r="H2365" s="84"/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  <c r="X2365"/>
      <c r="AA2365"/>
    </row>
    <row r="2366" spans="5:27">
      <c r="E2366" s="84"/>
      <c r="F2366" s="84"/>
      <c r="G2366" s="84"/>
      <c r="H2366" s="84"/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  <c r="X2366"/>
      <c r="AA2366"/>
    </row>
    <row r="2367" spans="5:27"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  <c r="X2367"/>
      <c r="AA2367"/>
    </row>
    <row r="2368" spans="5:27"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X2368"/>
      <c r="AA2368"/>
    </row>
    <row r="2369" spans="5:27"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  <c r="X2369"/>
      <c r="AA2369"/>
    </row>
    <row r="2370" spans="5:27">
      <c r="E2370" s="84"/>
      <c r="F2370" s="84"/>
      <c r="G2370" s="84"/>
      <c r="H2370" s="84"/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  <c r="X2370"/>
      <c r="AA2370"/>
    </row>
    <row r="2371" spans="5:27">
      <c r="E2371" s="84"/>
      <c r="F2371" s="84"/>
      <c r="G2371" s="84"/>
      <c r="H2371" s="84"/>
      <c r="I2371" s="84"/>
      <c r="J2371" s="84"/>
      <c r="K2371" s="84"/>
      <c r="L2371" s="84"/>
      <c r="M2371" s="84"/>
      <c r="N2371" s="84"/>
      <c r="O2371" s="84"/>
      <c r="P2371" s="84"/>
      <c r="Q2371" s="84"/>
      <c r="R2371" s="84"/>
      <c r="S2371" s="84"/>
      <c r="T2371" s="84"/>
      <c r="U2371" s="84"/>
      <c r="X2371"/>
      <c r="AA2371"/>
    </row>
    <row r="2372" spans="5:27"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4"/>
      <c r="P2372" s="84"/>
      <c r="Q2372" s="84"/>
      <c r="R2372" s="84"/>
      <c r="S2372" s="84"/>
      <c r="T2372" s="84"/>
      <c r="U2372" s="84"/>
      <c r="X2372"/>
      <c r="AA2372"/>
    </row>
    <row r="2373" spans="5:27"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  <c r="X2373"/>
      <c r="AA2373"/>
    </row>
    <row r="2374" spans="5:27">
      <c r="E2374" s="84"/>
      <c r="F2374" s="84"/>
      <c r="G2374" s="84"/>
      <c r="H2374" s="84"/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  <c r="X2374"/>
      <c r="AA2374"/>
    </row>
    <row r="2375" spans="5:27"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  <c r="X2375"/>
      <c r="AA2375"/>
    </row>
    <row r="2376" spans="5:27">
      <c r="E2376" s="84"/>
      <c r="F2376" s="84"/>
      <c r="G2376" s="84"/>
      <c r="H2376" s="84"/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  <c r="X2376"/>
      <c r="AA2376"/>
    </row>
    <row r="2377" spans="5:27"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  <c r="X2377"/>
      <c r="AA2377"/>
    </row>
    <row r="2378" spans="5:27">
      <c r="E2378" s="84"/>
      <c r="F2378" s="84"/>
      <c r="G2378" s="84"/>
      <c r="H2378" s="84"/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  <c r="X2378"/>
      <c r="AA2378"/>
    </row>
    <row r="2379" spans="5:27">
      <c r="E2379" s="84"/>
      <c r="F2379" s="84"/>
      <c r="G2379" s="84"/>
      <c r="H2379" s="84"/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  <c r="X2379"/>
      <c r="AA2379"/>
    </row>
    <row r="2380" spans="5:27">
      <c r="E2380" s="84"/>
      <c r="F2380" s="84"/>
      <c r="G2380" s="84"/>
      <c r="H2380" s="84"/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  <c r="X2380"/>
      <c r="AA2380"/>
    </row>
    <row r="2381" spans="5:27">
      <c r="E2381" s="84"/>
      <c r="F2381" s="84"/>
      <c r="G2381" s="84"/>
      <c r="H2381" s="84"/>
      <c r="I2381" s="84"/>
      <c r="J2381" s="84"/>
      <c r="K2381" s="84"/>
      <c r="L2381" s="84"/>
      <c r="M2381" s="84"/>
      <c r="N2381" s="84"/>
      <c r="O2381" s="84"/>
      <c r="P2381" s="84"/>
      <c r="Q2381" s="84"/>
      <c r="R2381" s="84"/>
      <c r="S2381" s="84"/>
      <c r="T2381" s="84"/>
      <c r="U2381" s="84"/>
      <c r="X2381"/>
      <c r="AA2381"/>
    </row>
    <row r="2382" spans="5:27">
      <c r="E2382" s="84"/>
      <c r="F2382" s="84"/>
      <c r="G2382" s="84"/>
      <c r="H2382" s="84"/>
      <c r="I2382" s="84"/>
      <c r="J2382" s="84"/>
      <c r="K2382" s="84"/>
      <c r="L2382" s="84"/>
      <c r="M2382" s="84"/>
      <c r="N2382" s="84"/>
      <c r="O2382" s="84"/>
      <c r="P2382" s="84"/>
      <c r="Q2382" s="84"/>
      <c r="R2382" s="84"/>
      <c r="S2382" s="84"/>
      <c r="T2382" s="84"/>
      <c r="U2382" s="84"/>
      <c r="X2382"/>
      <c r="AA2382"/>
    </row>
    <row r="2383" spans="5:27"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  <c r="X2383"/>
      <c r="AA2383"/>
    </row>
    <row r="2384" spans="5:27"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X2384"/>
      <c r="AA2384"/>
    </row>
    <row r="2385" spans="5:27">
      <c r="E2385" s="84"/>
      <c r="F2385" s="84"/>
      <c r="G2385" s="84"/>
      <c r="H2385" s="84"/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  <c r="X2385"/>
      <c r="AA2385"/>
    </row>
    <row r="2386" spans="5:27">
      <c r="E2386" s="84"/>
      <c r="F2386" s="84"/>
      <c r="G2386" s="84"/>
      <c r="H2386" s="84"/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  <c r="X2386"/>
      <c r="AA2386"/>
    </row>
    <row r="2387" spans="5:27"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  <c r="X2387"/>
      <c r="AA2387"/>
    </row>
    <row r="2388" spans="5:27"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  <c r="X2388"/>
      <c r="AA2388"/>
    </row>
    <row r="2389" spans="5:27">
      <c r="E2389" s="84"/>
      <c r="F2389" s="84"/>
      <c r="G2389" s="84"/>
      <c r="H2389" s="84"/>
      <c r="I2389" s="84"/>
      <c r="J2389" s="84"/>
      <c r="K2389" s="84"/>
      <c r="L2389" s="84"/>
      <c r="M2389" s="84"/>
      <c r="N2389" s="84"/>
      <c r="O2389" s="84"/>
      <c r="P2389" s="84"/>
      <c r="Q2389" s="84"/>
      <c r="R2389" s="84"/>
      <c r="S2389" s="84"/>
      <c r="T2389" s="84"/>
      <c r="U2389" s="84"/>
      <c r="X2389"/>
      <c r="AA2389"/>
    </row>
    <row r="2390" spans="5:27">
      <c r="E2390" s="84"/>
      <c r="F2390" s="84"/>
      <c r="G2390" s="84"/>
      <c r="H2390" s="84"/>
      <c r="I2390" s="84"/>
      <c r="J2390" s="84"/>
      <c r="K2390" s="84"/>
      <c r="L2390" s="84"/>
      <c r="M2390" s="84"/>
      <c r="N2390" s="84"/>
      <c r="O2390" s="84"/>
      <c r="P2390" s="84"/>
      <c r="Q2390" s="84"/>
      <c r="R2390" s="84"/>
      <c r="S2390" s="84"/>
      <c r="T2390" s="84"/>
      <c r="U2390" s="84"/>
      <c r="X2390"/>
      <c r="AA2390"/>
    </row>
    <row r="2391" spans="5:27">
      <c r="E2391" s="84"/>
      <c r="F2391" s="84"/>
      <c r="G2391" s="84"/>
      <c r="H2391" s="84"/>
      <c r="I2391" s="84"/>
      <c r="J2391" s="84"/>
      <c r="K2391" s="84"/>
      <c r="L2391" s="84"/>
      <c r="M2391" s="84"/>
      <c r="N2391" s="84"/>
      <c r="O2391" s="84"/>
      <c r="P2391" s="84"/>
      <c r="Q2391" s="84"/>
      <c r="R2391" s="84"/>
      <c r="S2391" s="84"/>
      <c r="T2391" s="84"/>
      <c r="U2391" s="84"/>
      <c r="X2391"/>
      <c r="AA2391"/>
    </row>
    <row r="2392" spans="5:27">
      <c r="E2392" s="84"/>
      <c r="F2392" s="84"/>
      <c r="G2392" s="84"/>
      <c r="H2392" s="84"/>
      <c r="I2392" s="84"/>
      <c r="J2392" s="84"/>
      <c r="K2392" s="84"/>
      <c r="L2392" s="84"/>
      <c r="M2392" s="84"/>
      <c r="N2392" s="84"/>
      <c r="O2392" s="84"/>
      <c r="P2392" s="84"/>
      <c r="Q2392" s="84"/>
      <c r="R2392" s="84"/>
      <c r="S2392" s="84"/>
      <c r="T2392" s="84"/>
      <c r="U2392" s="84"/>
      <c r="X2392"/>
      <c r="AA2392"/>
    </row>
    <row r="2393" spans="5:27">
      <c r="E2393" s="84"/>
      <c r="F2393" s="84"/>
      <c r="G2393" s="84"/>
      <c r="H2393" s="84"/>
      <c r="I2393" s="84"/>
      <c r="J2393" s="84"/>
      <c r="K2393" s="84"/>
      <c r="L2393" s="84"/>
      <c r="M2393" s="84"/>
      <c r="N2393" s="84"/>
      <c r="O2393" s="84"/>
      <c r="P2393" s="84"/>
      <c r="Q2393" s="84"/>
      <c r="R2393" s="84"/>
      <c r="S2393" s="84"/>
      <c r="T2393" s="84"/>
      <c r="U2393" s="84"/>
      <c r="X2393"/>
      <c r="AA2393"/>
    </row>
    <row r="2394" spans="5:27">
      <c r="E2394" s="84"/>
      <c r="F2394" s="84"/>
      <c r="G2394" s="84"/>
      <c r="H2394" s="84"/>
      <c r="I2394" s="84"/>
      <c r="J2394" s="84"/>
      <c r="K2394" s="84"/>
      <c r="L2394" s="84"/>
      <c r="M2394" s="84"/>
      <c r="N2394" s="84"/>
      <c r="O2394" s="84"/>
      <c r="P2394" s="84"/>
      <c r="Q2394" s="84"/>
      <c r="R2394" s="84"/>
      <c r="S2394" s="84"/>
      <c r="T2394" s="84"/>
      <c r="U2394" s="84"/>
      <c r="X2394"/>
      <c r="AA2394"/>
    </row>
    <row r="2395" spans="5:27">
      <c r="E2395" s="84"/>
      <c r="F2395" s="84"/>
      <c r="G2395" s="84"/>
      <c r="H2395" s="84"/>
      <c r="I2395" s="84"/>
      <c r="J2395" s="84"/>
      <c r="K2395" s="84"/>
      <c r="L2395" s="84"/>
      <c r="M2395" s="84"/>
      <c r="N2395" s="84"/>
      <c r="O2395" s="84"/>
      <c r="P2395" s="84"/>
      <c r="Q2395" s="84"/>
      <c r="R2395" s="84"/>
      <c r="S2395" s="84"/>
      <c r="T2395" s="84"/>
      <c r="U2395" s="84"/>
      <c r="X2395"/>
      <c r="AA2395"/>
    </row>
    <row r="2396" spans="5:27">
      <c r="E2396" s="84"/>
      <c r="F2396" s="84"/>
      <c r="G2396" s="84"/>
      <c r="H2396" s="84"/>
      <c r="I2396" s="84"/>
      <c r="J2396" s="84"/>
      <c r="K2396" s="84"/>
      <c r="L2396" s="84"/>
      <c r="M2396" s="84"/>
      <c r="N2396" s="84"/>
      <c r="O2396" s="84"/>
      <c r="P2396" s="84"/>
      <c r="Q2396" s="84"/>
      <c r="R2396" s="84"/>
      <c r="S2396" s="84"/>
      <c r="T2396" s="84"/>
      <c r="U2396" s="84"/>
      <c r="X2396"/>
      <c r="AA2396"/>
    </row>
    <row r="2397" spans="5:27">
      <c r="E2397" s="84"/>
      <c r="F2397" s="84"/>
      <c r="G2397" s="84"/>
      <c r="H2397" s="84"/>
      <c r="I2397" s="84"/>
      <c r="J2397" s="84"/>
      <c r="K2397" s="84"/>
      <c r="L2397" s="84"/>
      <c r="M2397" s="84"/>
      <c r="N2397" s="84"/>
      <c r="O2397" s="84"/>
      <c r="P2397" s="84"/>
      <c r="Q2397" s="84"/>
      <c r="R2397" s="84"/>
      <c r="S2397" s="84"/>
      <c r="T2397" s="84"/>
      <c r="U2397" s="84"/>
      <c r="X2397"/>
      <c r="AA2397"/>
    </row>
    <row r="2398" spans="5:27"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84"/>
      <c r="S2398" s="84"/>
      <c r="T2398" s="84"/>
      <c r="U2398" s="84"/>
      <c r="X2398"/>
      <c r="AA2398"/>
    </row>
    <row r="2399" spans="5:27"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  <c r="T2399" s="84"/>
      <c r="U2399" s="84"/>
      <c r="X2399"/>
      <c r="AA2399"/>
    </row>
    <row r="2400" spans="5:27"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84"/>
      <c r="Q2400" s="84"/>
      <c r="R2400" s="84"/>
      <c r="S2400" s="84"/>
      <c r="T2400" s="84"/>
      <c r="U2400" s="84"/>
      <c r="X2400"/>
      <c r="AA2400"/>
    </row>
    <row r="2401" spans="5:27">
      <c r="E2401" s="84"/>
      <c r="F2401" s="84"/>
      <c r="G2401" s="84"/>
      <c r="H2401" s="84"/>
      <c r="I2401" s="84"/>
      <c r="J2401" s="84"/>
      <c r="K2401" s="84"/>
      <c r="L2401" s="84"/>
      <c r="M2401" s="84"/>
      <c r="N2401" s="84"/>
      <c r="O2401" s="84"/>
      <c r="P2401" s="84"/>
      <c r="Q2401" s="84"/>
      <c r="R2401" s="84"/>
      <c r="S2401" s="84"/>
      <c r="T2401" s="84"/>
      <c r="U2401" s="84"/>
      <c r="X2401"/>
      <c r="AA2401"/>
    </row>
    <row r="2402" spans="5:27"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84"/>
      <c r="Q2402" s="84"/>
      <c r="R2402" s="84"/>
      <c r="S2402" s="84"/>
      <c r="T2402" s="84"/>
      <c r="U2402" s="84"/>
      <c r="X2402"/>
      <c r="AA2402"/>
    </row>
    <row r="2403" spans="5:27"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84"/>
      <c r="S2403" s="84"/>
      <c r="T2403" s="84"/>
      <c r="U2403" s="84"/>
      <c r="X2403"/>
      <c r="AA2403"/>
    </row>
    <row r="2404" spans="5:27"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84"/>
      <c r="S2404" s="84"/>
      <c r="T2404" s="84"/>
      <c r="U2404" s="84"/>
      <c r="X2404"/>
      <c r="AA2404"/>
    </row>
    <row r="2405" spans="5:27">
      <c r="E2405" s="84"/>
      <c r="F2405" s="84"/>
      <c r="G2405" s="84"/>
      <c r="H2405" s="84"/>
      <c r="I2405" s="84"/>
      <c r="J2405" s="84"/>
      <c r="K2405" s="84"/>
      <c r="L2405" s="84"/>
      <c r="M2405" s="84"/>
      <c r="N2405" s="84"/>
      <c r="O2405" s="84"/>
      <c r="P2405" s="84"/>
      <c r="Q2405" s="84"/>
      <c r="R2405" s="84"/>
      <c r="S2405" s="84"/>
      <c r="T2405" s="84"/>
      <c r="U2405" s="84"/>
      <c r="X2405"/>
      <c r="AA2405"/>
    </row>
    <row r="2406" spans="5:27">
      <c r="E2406" s="84"/>
      <c r="F2406" s="84"/>
      <c r="G2406" s="84"/>
      <c r="H2406" s="84"/>
      <c r="I2406" s="84"/>
      <c r="J2406" s="84"/>
      <c r="K2406" s="84"/>
      <c r="L2406" s="84"/>
      <c r="M2406" s="84"/>
      <c r="N2406" s="84"/>
      <c r="O2406" s="84"/>
      <c r="P2406" s="84"/>
      <c r="Q2406" s="84"/>
      <c r="R2406" s="84"/>
      <c r="S2406" s="84"/>
      <c r="T2406" s="84"/>
      <c r="U2406" s="84"/>
      <c r="X2406"/>
      <c r="AA2406"/>
    </row>
    <row r="2407" spans="5:27">
      <c r="E2407" s="84"/>
      <c r="F2407" s="84"/>
      <c r="G2407" s="84"/>
      <c r="H2407" s="84"/>
      <c r="I2407" s="84"/>
      <c r="J2407" s="84"/>
      <c r="K2407" s="84"/>
      <c r="L2407" s="84"/>
      <c r="M2407" s="84"/>
      <c r="N2407" s="84"/>
      <c r="O2407" s="84"/>
      <c r="P2407" s="84"/>
      <c r="Q2407" s="84"/>
      <c r="R2407" s="84"/>
      <c r="S2407" s="84"/>
      <c r="T2407" s="84"/>
      <c r="U2407" s="84"/>
      <c r="X2407"/>
      <c r="AA2407"/>
    </row>
    <row r="2408" spans="5:27">
      <c r="E2408" s="84"/>
      <c r="F2408" s="84"/>
      <c r="G2408" s="84"/>
      <c r="H2408" s="84"/>
      <c r="I2408" s="84"/>
      <c r="J2408" s="84"/>
      <c r="K2408" s="84"/>
      <c r="L2408" s="84"/>
      <c r="M2408" s="84"/>
      <c r="N2408" s="84"/>
      <c r="O2408" s="84"/>
      <c r="P2408" s="84"/>
      <c r="Q2408" s="84"/>
      <c r="R2408" s="84"/>
      <c r="S2408" s="84"/>
      <c r="T2408" s="84"/>
      <c r="U2408" s="84"/>
      <c r="X2408"/>
      <c r="AA2408"/>
    </row>
    <row r="2409" spans="5:27"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84"/>
      <c r="U2409" s="84"/>
      <c r="X2409"/>
      <c r="AA2409"/>
    </row>
    <row r="2410" spans="5:27">
      <c r="E2410" s="84"/>
      <c r="F2410" s="84"/>
      <c r="G2410" s="84"/>
      <c r="H2410" s="84"/>
      <c r="I2410" s="84"/>
      <c r="J2410" s="84"/>
      <c r="K2410" s="84"/>
      <c r="L2410" s="84"/>
      <c r="M2410" s="84"/>
      <c r="N2410" s="84"/>
      <c r="O2410" s="84"/>
      <c r="P2410" s="84"/>
      <c r="Q2410" s="84"/>
      <c r="R2410" s="84"/>
      <c r="S2410" s="84"/>
      <c r="T2410" s="84"/>
      <c r="U2410" s="84"/>
      <c r="X2410"/>
      <c r="AA2410"/>
    </row>
    <row r="2411" spans="5:27"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84"/>
      <c r="S2411" s="84"/>
      <c r="T2411" s="84"/>
      <c r="U2411" s="84"/>
      <c r="X2411"/>
      <c r="AA2411"/>
    </row>
    <row r="2412" spans="5:27"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X2412"/>
      <c r="AA2412"/>
    </row>
    <row r="2413" spans="5:27"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84"/>
      <c r="S2413" s="84"/>
      <c r="T2413" s="84"/>
      <c r="U2413" s="84"/>
      <c r="X2413"/>
      <c r="AA2413"/>
    </row>
    <row r="2414" spans="5:27">
      <c r="E2414" s="84"/>
      <c r="F2414" s="84"/>
      <c r="G2414" s="84"/>
      <c r="H2414" s="84"/>
      <c r="I2414" s="84"/>
      <c r="J2414" s="84"/>
      <c r="K2414" s="84"/>
      <c r="L2414" s="84"/>
      <c r="M2414" s="84"/>
      <c r="N2414" s="84"/>
      <c r="O2414" s="84"/>
      <c r="P2414" s="84"/>
      <c r="Q2414" s="84"/>
      <c r="R2414" s="84"/>
      <c r="S2414" s="84"/>
      <c r="T2414" s="84"/>
      <c r="U2414" s="84"/>
      <c r="X2414"/>
      <c r="AA2414"/>
    </row>
    <row r="2415" spans="5:27">
      <c r="E2415" s="84"/>
      <c r="F2415" s="84"/>
      <c r="G2415" s="84"/>
      <c r="H2415" s="84"/>
      <c r="I2415" s="84"/>
      <c r="J2415" s="84"/>
      <c r="K2415" s="84"/>
      <c r="L2415" s="84"/>
      <c r="M2415" s="84"/>
      <c r="N2415" s="84"/>
      <c r="O2415" s="84"/>
      <c r="P2415" s="84"/>
      <c r="Q2415" s="84"/>
      <c r="R2415" s="84"/>
      <c r="S2415" s="84"/>
      <c r="T2415" s="84"/>
      <c r="U2415" s="84"/>
      <c r="X2415"/>
      <c r="AA2415"/>
    </row>
    <row r="2416" spans="5:27">
      <c r="E2416" s="84"/>
      <c r="F2416" s="84"/>
      <c r="G2416" s="84"/>
      <c r="H2416" s="84"/>
      <c r="I2416" s="84"/>
      <c r="J2416" s="84"/>
      <c r="K2416" s="84"/>
      <c r="L2416" s="84"/>
      <c r="M2416" s="84"/>
      <c r="N2416" s="84"/>
      <c r="O2416" s="84"/>
      <c r="P2416" s="84"/>
      <c r="Q2416" s="84"/>
      <c r="R2416" s="84"/>
      <c r="S2416" s="84"/>
      <c r="T2416" s="84"/>
      <c r="U2416" s="84"/>
      <c r="X2416"/>
      <c r="AA2416"/>
    </row>
    <row r="2417" spans="5:27">
      <c r="E2417" s="84"/>
      <c r="F2417" s="84"/>
      <c r="G2417" s="84"/>
      <c r="H2417" s="84"/>
      <c r="I2417" s="84"/>
      <c r="J2417" s="84"/>
      <c r="K2417" s="84"/>
      <c r="L2417" s="84"/>
      <c r="M2417" s="84"/>
      <c r="N2417" s="84"/>
      <c r="O2417" s="84"/>
      <c r="P2417" s="84"/>
      <c r="Q2417" s="84"/>
      <c r="R2417" s="84"/>
      <c r="S2417" s="84"/>
      <c r="T2417" s="84"/>
      <c r="U2417" s="84"/>
      <c r="X2417"/>
      <c r="AA2417"/>
    </row>
    <row r="2418" spans="5:27">
      <c r="E2418" s="84"/>
      <c r="F2418" s="84"/>
      <c r="G2418" s="84"/>
      <c r="H2418" s="84"/>
      <c r="I2418" s="84"/>
      <c r="J2418" s="84"/>
      <c r="K2418" s="84"/>
      <c r="L2418" s="84"/>
      <c r="M2418" s="84"/>
      <c r="N2418" s="84"/>
      <c r="O2418" s="84"/>
      <c r="P2418" s="84"/>
      <c r="Q2418" s="84"/>
      <c r="R2418" s="84"/>
      <c r="S2418" s="84"/>
      <c r="T2418" s="84"/>
      <c r="U2418" s="84"/>
      <c r="X2418"/>
      <c r="AA2418"/>
    </row>
    <row r="2419" spans="5:27">
      <c r="E2419" s="84"/>
      <c r="F2419" s="84"/>
      <c r="G2419" s="84"/>
      <c r="H2419" s="84"/>
      <c r="I2419" s="84"/>
      <c r="J2419" s="84"/>
      <c r="K2419" s="84"/>
      <c r="L2419" s="84"/>
      <c r="M2419" s="84"/>
      <c r="N2419" s="84"/>
      <c r="O2419" s="84"/>
      <c r="P2419" s="84"/>
      <c r="Q2419" s="84"/>
      <c r="R2419" s="84"/>
      <c r="S2419" s="84"/>
      <c r="T2419" s="84"/>
      <c r="U2419" s="84"/>
      <c r="X2419"/>
      <c r="AA2419"/>
    </row>
    <row r="2420" spans="5:27">
      <c r="E2420" s="84"/>
      <c r="F2420" s="84"/>
      <c r="G2420" s="84"/>
      <c r="H2420" s="84"/>
      <c r="I2420" s="84"/>
      <c r="J2420" s="84"/>
      <c r="K2420" s="84"/>
      <c r="L2420" s="84"/>
      <c r="M2420" s="84"/>
      <c r="N2420" s="84"/>
      <c r="O2420" s="84"/>
      <c r="P2420" s="84"/>
      <c r="Q2420" s="84"/>
      <c r="R2420" s="84"/>
      <c r="S2420" s="84"/>
      <c r="T2420" s="84"/>
      <c r="U2420" s="84"/>
      <c r="X2420"/>
      <c r="AA2420"/>
    </row>
    <row r="2421" spans="5:27"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84"/>
      <c r="S2421" s="84"/>
      <c r="T2421" s="84"/>
      <c r="U2421" s="84"/>
      <c r="X2421"/>
      <c r="AA2421"/>
    </row>
    <row r="2422" spans="5:27"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84"/>
      <c r="S2422" s="84"/>
      <c r="T2422" s="84"/>
      <c r="U2422" s="84"/>
      <c r="X2422"/>
      <c r="AA2422"/>
    </row>
    <row r="2423" spans="5:27"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84"/>
      <c r="S2423" s="84"/>
      <c r="T2423" s="84"/>
      <c r="U2423" s="84"/>
      <c r="X2423"/>
      <c r="AA2423"/>
    </row>
    <row r="2424" spans="5:27">
      <c r="E2424" s="84"/>
      <c r="F2424" s="84"/>
      <c r="G2424" s="84"/>
      <c r="H2424" s="84"/>
      <c r="I2424" s="84"/>
      <c r="J2424" s="84"/>
      <c r="K2424" s="84"/>
      <c r="L2424" s="84"/>
      <c r="M2424" s="84"/>
      <c r="N2424" s="84"/>
      <c r="O2424" s="84"/>
      <c r="P2424" s="84"/>
      <c r="Q2424" s="84"/>
      <c r="R2424" s="84"/>
      <c r="S2424" s="84"/>
      <c r="T2424" s="84"/>
      <c r="U2424" s="84"/>
      <c r="X2424"/>
      <c r="AA2424"/>
    </row>
    <row r="2425" spans="5:27">
      <c r="E2425" s="84"/>
      <c r="F2425" s="84"/>
      <c r="G2425" s="84"/>
      <c r="H2425" s="84"/>
      <c r="I2425" s="84"/>
      <c r="J2425" s="84"/>
      <c r="K2425" s="84"/>
      <c r="L2425" s="84"/>
      <c r="M2425" s="84"/>
      <c r="N2425" s="84"/>
      <c r="O2425" s="84"/>
      <c r="P2425" s="84"/>
      <c r="Q2425" s="84"/>
      <c r="R2425" s="84"/>
      <c r="S2425" s="84"/>
      <c r="T2425" s="84"/>
      <c r="U2425" s="84"/>
      <c r="X2425"/>
      <c r="AA2425"/>
    </row>
    <row r="2426" spans="5:27">
      <c r="E2426" s="84"/>
      <c r="F2426" s="84"/>
      <c r="G2426" s="84"/>
      <c r="H2426" s="84"/>
      <c r="I2426" s="84"/>
      <c r="J2426" s="84"/>
      <c r="K2426" s="84"/>
      <c r="L2426" s="84"/>
      <c r="M2426" s="84"/>
      <c r="N2426" s="84"/>
      <c r="O2426" s="84"/>
      <c r="P2426" s="84"/>
      <c r="Q2426" s="84"/>
      <c r="R2426" s="84"/>
      <c r="S2426" s="84"/>
      <c r="T2426" s="84"/>
      <c r="U2426" s="84"/>
      <c r="X2426"/>
      <c r="AA2426"/>
    </row>
    <row r="2427" spans="5:27">
      <c r="E2427" s="84"/>
      <c r="F2427" s="84"/>
      <c r="G2427" s="84"/>
      <c r="H2427" s="84"/>
      <c r="I2427" s="84"/>
      <c r="J2427" s="84"/>
      <c r="K2427" s="84"/>
      <c r="L2427" s="84"/>
      <c r="M2427" s="84"/>
      <c r="N2427" s="84"/>
      <c r="O2427" s="84"/>
      <c r="P2427" s="84"/>
      <c r="Q2427" s="84"/>
      <c r="R2427" s="84"/>
      <c r="S2427" s="84"/>
      <c r="T2427" s="84"/>
      <c r="U2427" s="84"/>
      <c r="X2427"/>
      <c r="AA2427"/>
    </row>
    <row r="2428" spans="5:27">
      <c r="E2428" s="84"/>
      <c r="F2428" s="84"/>
      <c r="G2428" s="84"/>
      <c r="H2428" s="84"/>
      <c r="I2428" s="84"/>
      <c r="J2428" s="84"/>
      <c r="K2428" s="84"/>
      <c r="L2428" s="84"/>
      <c r="M2428" s="84"/>
      <c r="N2428" s="84"/>
      <c r="O2428" s="84"/>
      <c r="P2428" s="84"/>
      <c r="Q2428" s="84"/>
      <c r="R2428" s="84"/>
      <c r="S2428" s="84"/>
      <c r="T2428" s="84"/>
      <c r="U2428" s="84"/>
      <c r="X2428"/>
      <c r="AA2428"/>
    </row>
    <row r="2429" spans="5:27">
      <c r="E2429" s="84"/>
      <c r="F2429" s="84"/>
      <c r="G2429" s="84"/>
      <c r="H2429" s="84"/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  <c r="X2429"/>
      <c r="AA2429"/>
    </row>
    <row r="2430" spans="5:27"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X2430"/>
      <c r="AA2430"/>
    </row>
    <row r="2431" spans="5:27">
      <c r="E2431" s="84"/>
      <c r="F2431" s="84"/>
      <c r="G2431" s="84"/>
      <c r="H2431" s="84"/>
      <c r="I2431" s="84"/>
      <c r="J2431" s="84"/>
      <c r="K2431" s="84"/>
      <c r="L2431" s="84"/>
      <c r="M2431" s="84"/>
      <c r="N2431" s="84"/>
      <c r="O2431" s="84"/>
      <c r="P2431" s="84"/>
      <c r="Q2431" s="84"/>
      <c r="R2431" s="84"/>
      <c r="S2431" s="84"/>
      <c r="T2431" s="84"/>
      <c r="U2431" s="84"/>
      <c r="X2431"/>
      <c r="AA2431"/>
    </row>
    <row r="2432" spans="5:27">
      <c r="E2432" s="84"/>
      <c r="F2432" s="84"/>
      <c r="G2432" s="84"/>
      <c r="H2432" s="84"/>
      <c r="I2432" s="84"/>
      <c r="J2432" s="84"/>
      <c r="K2432" s="84"/>
      <c r="L2432" s="84"/>
      <c r="M2432" s="84"/>
      <c r="N2432" s="84"/>
      <c r="O2432" s="84"/>
      <c r="P2432" s="84"/>
      <c r="Q2432" s="84"/>
      <c r="R2432" s="84"/>
      <c r="S2432" s="84"/>
      <c r="T2432" s="84"/>
      <c r="U2432" s="84"/>
      <c r="X2432"/>
      <c r="AA2432"/>
    </row>
    <row r="2433" spans="5:27">
      <c r="E2433" s="84"/>
      <c r="F2433" s="84"/>
      <c r="G2433" s="84"/>
      <c r="H2433" s="84"/>
      <c r="I2433" s="84"/>
      <c r="J2433" s="84"/>
      <c r="K2433" s="84"/>
      <c r="L2433" s="84"/>
      <c r="M2433" s="84"/>
      <c r="N2433" s="84"/>
      <c r="O2433" s="84"/>
      <c r="P2433" s="84"/>
      <c r="Q2433" s="84"/>
      <c r="R2433" s="84"/>
      <c r="S2433" s="84"/>
      <c r="T2433" s="84"/>
      <c r="U2433" s="84"/>
      <c r="X2433"/>
      <c r="AA2433"/>
    </row>
    <row r="2434" spans="5:27">
      <c r="E2434" s="84"/>
      <c r="F2434" s="84"/>
      <c r="G2434" s="84"/>
      <c r="H2434" s="84"/>
      <c r="I2434" s="84"/>
      <c r="J2434" s="84"/>
      <c r="K2434" s="84"/>
      <c r="L2434" s="84"/>
      <c r="M2434" s="84"/>
      <c r="N2434" s="84"/>
      <c r="O2434" s="84"/>
      <c r="P2434" s="84"/>
      <c r="Q2434" s="84"/>
      <c r="R2434" s="84"/>
      <c r="S2434" s="84"/>
      <c r="T2434" s="84"/>
      <c r="U2434" s="84"/>
      <c r="X2434"/>
      <c r="AA2434"/>
    </row>
    <row r="2435" spans="5:27">
      <c r="E2435" s="84"/>
      <c r="F2435" s="84"/>
      <c r="G2435" s="84"/>
      <c r="H2435" s="84"/>
      <c r="I2435" s="84"/>
      <c r="J2435" s="84"/>
      <c r="K2435" s="84"/>
      <c r="L2435" s="84"/>
      <c r="M2435" s="84"/>
      <c r="N2435" s="84"/>
      <c r="O2435" s="84"/>
      <c r="P2435" s="84"/>
      <c r="Q2435" s="84"/>
      <c r="R2435" s="84"/>
      <c r="S2435" s="84"/>
      <c r="T2435" s="84"/>
      <c r="U2435" s="84"/>
      <c r="X2435"/>
      <c r="AA2435"/>
    </row>
    <row r="2436" spans="5:27">
      <c r="E2436" s="84"/>
      <c r="F2436" s="84"/>
      <c r="G2436" s="84"/>
      <c r="H2436" s="84"/>
      <c r="I2436" s="84"/>
      <c r="J2436" s="84"/>
      <c r="K2436" s="84"/>
      <c r="L2436" s="84"/>
      <c r="M2436" s="84"/>
      <c r="N2436" s="84"/>
      <c r="O2436" s="84"/>
      <c r="P2436" s="84"/>
      <c r="Q2436" s="84"/>
      <c r="R2436" s="84"/>
      <c r="S2436" s="84"/>
      <c r="T2436" s="84"/>
      <c r="U2436" s="84"/>
      <c r="X2436"/>
      <c r="AA2436"/>
    </row>
    <row r="2437" spans="5:27">
      <c r="E2437" s="84"/>
      <c r="F2437" s="84"/>
      <c r="G2437" s="84"/>
      <c r="H2437" s="84"/>
      <c r="I2437" s="84"/>
      <c r="J2437" s="84"/>
      <c r="K2437" s="84"/>
      <c r="L2437" s="84"/>
      <c r="M2437" s="84"/>
      <c r="N2437" s="84"/>
      <c r="O2437" s="84"/>
      <c r="P2437" s="84"/>
      <c r="Q2437" s="84"/>
      <c r="R2437" s="84"/>
      <c r="S2437" s="84"/>
      <c r="T2437" s="84"/>
      <c r="U2437" s="84"/>
      <c r="X2437"/>
      <c r="AA2437"/>
    </row>
    <row r="2438" spans="5:27">
      <c r="E2438" s="84"/>
      <c r="F2438" s="84"/>
      <c r="G2438" s="84"/>
      <c r="H2438" s="84"/>
      <c r="I2438" s="84"/>
      <c r="J2438" s="84"/>
      <c r="K2438" s="84"/>
      <c r="L2438" s="84"/>
      <c r="M2438" s="84"/>
      <c r="N2438" s="84"/>
      <c r="O2438" s="84"/>
      <c r="P2438" s="84"/>
      <c r="Q2438" s="84"/>
      <c r="R2438" s="84"/>
      <c r="S2438" s="84"/>
      <c r="T2438" s="84"/>
      <c r="U2438" s="84"/>
      <c r="X2438"/>
      <c r="AA2438"/>
    </row>
    <row r="2439" spans="5:27">
      <c r="E2439" s="84"/>
      <c r="F2439" s="84"/>
      <c r="G2439" s="84"/>
      <c r="H2439" s="84"/>
      <c r="I2439" s="84"/>
      <c r="J2439" s="84"/>
      <c r="K2439" s="84"/>
      <c r="L2439" s="84"/>
      <c r="M2439" s="84"/>
      <c r="N2439" s="84"/>
      <c r="O2439" s="84"/>
      <c r="P2439" s="84"/>
      <c r="Q2439" s="84"/>
      <c r="R2439" s="84"/>
      <c r="S2439" s="84"/>
      <c r="T2439" s="84"/>
      <c r="U2439" s="84"/>
      <c r="X2439"/>
      <c r="AA2439"/>
    </row>
    <row r="2440" spans="5:27">
      <c r="E2440" s="84"/>
      <c r="F2440" s="84"/>
      <c r="G2440" s="84"/>
      <c r="H2440" s="84"/>
      <c r="I2440" s="84"/>
      <c r="J2440" s="84"/>
      <c r="K2440" s="84"/>
      <c r="L2440" s="84"/>
      <c r="M2440" s="84"/>
      <c r="N2440" s="84"/>
      <c r="O2440" s="84"/>
      <c r="P2440" s="84"/>
      <c r="Q2440" s="84"/>
      <c r="R2440" s="84"/>
      <c r="S2440" s="84"/>
      <c r="T2440" s="84"/>
      <c r="U2440" s="84"/>
      <c r="X2440"/>
      <c r="AA2440"/>
    </row>
    <row r="2441" spans="5:27">
      <c r="E2441" s="84"/>
      <c r="F2441" s="84"/>
      <c r="G2441" s="84"/>
      <c r="H2441" s="84"/>
      <c r="I2441" s="84"/>
      <c r="J2441" s="84"/>
      <c r="K2441" s="84"/>
      <c r="L2441" s="84"/>
      <c r="M2441" s="84"/>
      <c r="N2441" s="84"/>
      <c r="O2441" s="84"/>
      <c r="P2441" s="84"/>
      <c r="Q2441" s="84"/>
      <c r="R2441" s="84"/>
      <c r="S2441" s="84"/>
      <c r="T2441" s="84"/>
      <c r="U2441" s="84"/>
      <c r="X2441"/>
      <c r="AA2441"/>
    </row>
    <row r="2442" spans="5:27">
      <c r="E2442" s="84"/>
      <c r="F2442" s="84"/>
      <c r="G2442" s="84"/>
      <c r="H2442" s="84"/>
      <c r="I2442" s="84"/>
      <c r="J2442" s="84"/>
      <c r="K2442" s="84"/>
      <c r="L2442" s="84"/>
      <c r="M2442" s="84"/>
      <c r="N2442" s="84"/>
      <c r="O2442" s="84"/>
      <c r="P2442" s="84"/>
      <c r="Q2442" s="84"/>
      <c r="R2442" s="84"/>
      <c r="S2442" s="84"/>
      <c r="T2442" s="84"/>
      <c r="U2442" s="84"/>
      <c r="X2442"/>
      <c r="AA2442"/>
    </row>
    <row r="2443" spans="5:27">
      <c r="E2443" s="84"/>
      <c r="F2443" s="84"/>
      <c r="G2443" s="84"/>
      <c r="H2443" s="84"/>
      <c r="I2443" s="84"/>
      <c r="J2443" s="84"/>
      <c r="K2443" s="84"/>
      <c r="L2443" s="84"/>
      <c r="M2443" s="84"/>
      <c r="N2443" s="84"/>
      <c r="O2443" s="84"/>
      <c r="P2443" s="84"/>
      <c r="Q2443" s="84"/>
      <c r="R2443" s="84"/>
      <c r="S2443" s="84"/>
      <c r="T2443" s="84"/>
      <c r="U2443" s="84"/>
      <c r="X2443"/>
      <c r="AA2443"/>
    </row>
    <row r="2444" spans="5:27">
      <c r="E2444" s="84"/>
      <c r="F2444" s="84"/>
      <c r="G2444" s="84"/>
      <c r="H2444" s="84"/>
      <c r="I2444" s="84"/>
      <c r="J2444" s="84"/>
      <c r="K2444" s="84"/>
      <c r="L2444" s="84"/>
      <c r="M2444" s="84"/>
      <c r="N2444" s="84"/>
      <c r="O2444" s="84"/>
      <c r="P2444" s="84"/>
      <c r="Q2444" s="84"/>
      <c r="R2444" s="84"/>
      <c r="S2444" s="84"/>
      <c r="T2444" s="84"/>
      <c r="U2444" s="84"/>
      <c r="X2444"/>
      <c r="AA2444"/>
    </row>
    <row r="2445" spans="5:27">
      <c r="E2445" s="84"/>
      <c r="F2445" s="84"/>
      <c r="G2445" s="84"/>
      <c r="H2445" s="84"/>
      <c r="I2445" s="84"/>
      <c r="J2445" s="84"/>
      <c r="K2445" s="84"/>
      <c r="L2445" s="84"/>
      <c r="M2445" s="84"/>
      <c r="N2445" s="84"/>
      <c r="O2445" s="84"/>
      <c r="P2445" s="84"/>
      <c r="Q2445" s="84"/>
      <c r="R2445" s="84"/>
      <c r="S2445" s="84"/>
      <c r="T2445" s="84"/>
      <c r="U2445" s="84"/>
      <c r="X2445"/>
      <c r="AA2445"/>
    </row>
    <row r="2446" spans="5:27">
      <c r="E2446" s="84"/>
      <c r="F2446" s="84"/>
      <c r="G2446" s="84"/>
      <c r="H2446" s="84"/>
      <c r="I2446" s="84"/>
      <c r="J2446" s="84"/>
      <c r="K2446" s="84"/>
      <c r="L2446" s="84"/>
      <c r="M2446" s="84"/>
      <c r="N2446" s="84"/>
      <c r="O2446" s="84"/>
      <c r="P2446" s="84"/>
      <c r="Q2446" s="84"/>
      <c r="R2446" s="84"/>
      <c r="S2446" s="84"/>
      <c r="T2446" s="84"/>
      <c r="U2446" s="84"/>
      <c r="X2446"/>
      <c r="AA2446"/>
    </row>
    <row r="2447" spans="5:27">
      <c r="E2447" s="84"/>
      <c r="F2447" s="84"/>
      <c r="G2447" s="84"/>
      <c r="H2447" s="84"/>
      <c r="I2447" s="84"/>
      <c r="J2447" s="84"/>
      <c r="K2447" s="84"/>
      <c r="L2447" s="84"/>
      <c r="M2447" s="84"/>
      <c r="N2447" s="84"/>
      <c r="O2447" s="84"/>
      <c r="P2447" s="84"/>
      <c r="Q2447" s="84"/>
      <c r="R2447" s="84"/>
      <c r="S2447" s="84"/>
      <c r="T2447" s="84"/>
      <c r="U2447" s="84"/>
      <c r="X2447"/>
      <c r="AA2447"/>
    </row>
    <row r="2448" spans="5:27">
      <c r="E2448" s="84"/>
      <c r="F2448" s="84"/>
      <c r="G2448" s="84"/>
      <c r="H2448" s="84"/>
      <c r="I2448" s="84"/>
      <c r="J2448" s="84"/>
      <c r="K2448" s="84"/>
      <c r="L2448" s="84"/>
      <c r="M2448" s="84"/>
      <c r="N2448" s="84"/>
      <c r="O2448" s="84"/>
      <c r="P2448" s="84"/>
      <c r="Q2448" s="84"/>
      <c r="R2448" s="84"/>
      <c r="S2448" s="84"/>
      <c r="T2448" s="84"/>
      <c r="U2448" s="84"/>
      <c r="X2448"/>
      <c r="AA2448"/>
    </row>
    <row r="2449" spans="5:27">
      <c r="E2449" s="84"/>
      <c r="F2449" s="84"/>
      <c r="G2449" s="84"/>
      <c r="H2449" s="84"/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  <c r="X2449"/>
      <c r="AA2449"/>
    </row>
    <row r="2450" spans="5:27"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X2450"/>
      <c r="AA2450"/>
    </row>
    <row r="2451" spans="5:27"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X2451"/>
      <c r="AA2451"/>
    </row>
    <row r="2452" spans="5:27"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X2452"/>
      <c r="AA2452"/>
    </row>
    <row r="2453" spans="5:27">
      <c r="E2453" s="84"/>
      <c r="F2453" s="84"/>
      <c r="G2453" s="84"/>
      <c r="H2453" s="84"/>
      <c r="I2453" s="84"/>
      <c r="J2453" s="84"/>
      <c r="K2453" s="84"/>
      <c r="L2453" s="84"/>
      <c r="M2453" s="84"/>
      <c r="N2453" s="84"/>
      <c r="O2453" s="84"/>
      <c r="P2453" s="84"/>
      <c r="Q2453" s="84"/>
      <c r="R2453" s="84"/>
      <c r="S2453" s="84"/>
      <c r="T2453" s="84"/>
      <c r="U2453" s="84"/>
      <c r="X2453"/>
      <c r="AA2453"/>
    </row>
    <row r="2454" spans="5:27">
      <c r="E2454" s="84"/>
      <c r="F2454" s="84"/>
      <c r="G2454" s="84"/>
      <c r="H2454" s="84"/>
      <c r="I2454" s="84"/>
      <c r="J2454" s="84"/>
      <c r="K2454" s="84"/>
      <c r="L2454" s="84"/>
      <c r="M2454" s="84"/>
      <c r="N2454" s="84"/>
      <c r="O2454" s="84"/>
      <c r="P2454" s="84"/>
      <c r="Q2454" s="84"/>
      <c r="R2454" s="84"/>
      <c r="S2454" s="84"/>
      <c r="T2454" s="84"/>
      <c r="U2454" s="84"/>
      <c r="X2454"/>
      <c r="AA2454"/>
    </row>
    <row r="2455" spans="5:27">
      <c r="E2455" s="84"/>
      <c r="F2455" s="84"/>
      <c r="G2455" s="84"/>
      <c r="H2455" s="84"/>
      <c r="I2455" s="84"/>
      <c r="J2455" s="84"/>
      <c r="K2455" s="84"/>
      <c r="L2455" s="84"/>
      <c r="M2455" s="84"/>
      <c r="N2455" s="84"/>
      <c r="O2455" s="84"/>
      <c r="P2455" s="84"/>
      <c r="Q2455" s="84"/>
      <c r="R2455" s="84"/>
      <c r="S2455" s="84"/>
      <c r="T2455" s="84"/>
      <c r="U2455" s="84"/>
      <c r="X2455"/>
      <c r="AA2455"/>
    </row>
    <row r="2456" spans="5:27">
      <c r="E2456" s="84"/>
      <c r="F2456" s="84"/>
      <c r="G2456" s="84"/>
      <c r="H2456" s="84"/>
      <c r="I2456" s="84"/>
      <c r="J2456" s="84"/>
      <c r="K2456" s="84"/>
      <c r="L2456" s="84"/>
      <c r="M2456" s="84"/>
      <c r="N2456" s="84"/>
      <c r="O2456" s="84"/>
      <c r="P2456" s="84"/>
      <c r="Q2456" s="84"/>
      <c r="R2456" s="84"/>
      <c r="S2456" s="84"/>
      <c r="T2456" s="84"/>
      <c r="U2456" s="84"/>
      <c r="X2456"/>
      <c r="AA2456"/>
    </row>
    <row r="2457" spans="5:27">
      <c r="E2457" s="84"/>
      <c r="F2457" s="84"/>
      <c r="G2457" s="84"/>
      <c r="H2457" s="84"/>
      <c r="I2457" s="84"/>
      <c r="J2457" s="84"/>
      <c r="K2457" s="84"/>
      <c r="L2457" s="84"/>
      <c r="M2457" s="84"/>
      <c r="N2457" s="84"/>
      <c r="O2457" s="84"/>
      <c r="P2457" s="84"/>
      <c r="Q2457" s="84"/>
      <c r="R2457" s="84"/>
      <c r="S2457" s="84"/>
      <c r="T2457" s="84"/>
      <c r="U2457" s="84"/>
      <c r="X2457"/>
      <c r="AA2457"/>
    </row>
    <row r="2458" spans="5:27">
      <c r="E2458" s="84"/>
      <c r="F2458" s="84"/>
      <c r="G2458" s="84"/>
      <c r="H2458" s="84"/>
      <c r="I2458" s="84"/>
      <c r="J2458" s="84"/>
      <c r="K2458" s="84"/>
      <c r="L2458" s="84"/>
      <c r="M2458" s="84"/>
      <c r="N2458" s="84"/>
      <c r="O2458" s="84"/>
      <c r="P2458" s="84"/>
      <c r="Q2458" s="84"/>
      <c r="R2458" s="84"/>
      <c r="S2458" s="84"/>
      <c r="T2458" s="84"/>
      <c r="U2458" s="84"/>
      <c r="X2458"/>
      <c r="AA2458"/>
    </row>
    <row r="2459" spans="5:27">
      <c r="E2459" s="84"/>
      <c r="F2459" s="84"/>
      <c r="G2459" s="84"/>
      <c r="H2459" s="84"/>
      <c r="I2459" s="84"/>
      <c r="J2459" s="84"/>
      <c r="K2459" s="84"/>
      <c r="L2459" s="84"/>
      <c r="M2459" s="84"/>
      <c r="N2459" s="84"/>
      <c r="O2459" s="84"/>
      <c r="P2459" s="84"/>
      <c r="Q2459" s="84"/>
      <c r="R2459" s="84"/>
      <c r="S2459" s="84"/>
      <c r="T2459" s="84"/>
      <c r="U2459" s="84"/>
      <c r="X2459"/>
      <c r="AA2459"/>
    </row>
    <row r="2460" spans="5:27">
      <c r="E2460" s="84"/>
      <c r="F2460" s="84"/>
      <c r="G2460" s="84"/>
      <c r="H2460" s="84"/>
      <c r="I2460" s="84"/>
      <c r="J2460" s="84"/>
      <c r="K2460" s="84"/>
      <c r="L2460" s="84"/>
      <c r="M2460" s="84"/>
      <c r="N2460" s="84"/>
      <c r="O2460" s="84"/>
      <c r="P2460" s="84"/>
      <c r="Q2460" s="84"/>
      <c r="R2460" s="84"/>
      <c r="S2460" s="84"/>
      <c r="T2460" s="84"/>
      <c r="U2460" s="84"/>
      <c r="X2460"/>
      <c r="AA2460"/>
    </row>
    <row r="2461" spans="5:27">
      <c r="E2461" s="84"/>
      <c r="F2461" s="84"/>
      <c r="G2461" s="84"/>
      <c r="H2461" s="84"/>
      <c r="I2461" s="84"/>
      <c r="J2461" s="84"/>
      <c r="K2461" s="84"/>
      <c r="L2461" s="84"/>
      <c r="M2461" s="84"/>
      <c r="N2461" s="84"/>
      <c r="O2461" s="84"/>
      <c r="P2461" s="84"/>
      <c r="Q2461" s="84"/>
      <c r="R2461" s="84"/>
      <c r="S2461" s="84"/>
      <c r="T2461" s="84"/>
      <c r="U2461" s="84"/>
      <c r="X2461"/>
      <c r="AA2461"/>
    </row>
    <row r="2462" spans="5:27">
      <c r="E2462" s="84"/>
      <c r="F2462" s="84"/>
      <c r="G2462" s="84"/>
      <c r="H2462" s="84"/>
      <c r="I2462" s="84"/>
      <c r="J2462" s="84"/>
      <c r="K2462" s="84"/>
      <c r="L2462" s="84"/>
      <c r="M2462" s="84"/>
      <c r="N2462" s="84"/>
      <c r="O2462" s="84"/>
      <c r="P2462" s="84"/>
      <c r="Q2462" s="84"/>
      <c r="R2462" s="84"/>
      <c r="S2462" s="84"/>
      <c r="T2462" s="84"/>
      <c r="U2462" s="84"/>
      <c r="X2462"/>
      <c r="AA2462"/>
    </row>
    <row r="2463" spans="5:27">
      <c r="E2463" s="84"/>
      <c r="F2463" s="84"/>
      <c r="G2463" s="84"/>
      <c r="H2463" s="84"/>
      <c r="I2463" s="84"/>
      <c r="J2463" s="84"/>
      <c r="K2463" s="84"/>
      <c r="L2463" s="84"/>
      <c r="M2463" s="84"/>
      <c r="N2463" s="84"/>
      <c r="O2463" s="84"/>
      <c r="P2463" s="84"/>
      <c r="Q2463" s="84"/>
      <c r="R2463" s="84"/>
      <c r="S2463" s="84"/>
      <c r="T2463" s="84"/>
      <c r="U2463" s="84"/>
      <c r="X2463"/>
      <c r="AA2463"/>
    </row>
    <row r="2464" spans="5:27">
      <c r="E2464" s="84"/>
      <c r="F2464" s="84"/>
      <c r="G2464" s="84"/>
      <c r="H2464" s="84"/>
      <c r="I2464" s="84"/>
      <c r="J2464" s="84"/>
      <c r="K2464" s="84"/>
      <c r="L2464" s="84"/>
      <c r="M2464" s="84"/>
      <c r="N2464" s="84"/>
      <c r="O2464" s="84"/>
      <c r="P2464" s="84"/>
      <c r="Q2464" s="84"/>
      <c r="R2464" s="84"/>
      <c r="S2464" s="84"/>
      <c r="T2464" s="84"/>
      <c r="U2464" s="84"/>
      <c r="X2464"/>
      <c r="AA2464"/>
    </row>
    <row r="2465" spans="5:27">
      <c r="E2465" s="84"/>
      <c r="F2465" s="84"/>
      <c r="G2465" s="84"/>
      <c r="H2465" s="84"/>
      <c r="I2465" s="84"/>
      <c r="J2465" s="84"/>
      <c r="K2465" s="84"/>
      <c r="L2465" s="84"/>
      <c r="M2465" s="84"/>
      <c r="N2465" s="84"/>
      <c r="O2465" s="84"/>
      <c r="P2465" s="84"/>
      <c r="Q2465" s="84"/>
      <c r="R2465" s="84"/>
      <c r="S2465" s="84"/>
      <c r="T2465" s="84"/>
      <c r="U2465" s="84"/>
      <c r="X2465"/>
      <c r="AA2465"/>
    </row>
    <row r="2466" spans="5:27">
      <c r="E2466" s="84"/>
      <c r="F2466" s="84"/>
      <c r="G2466" s="84"/>
      <c r="H2466" s="84"/>
      <c r="I2466" s="84"/>
      <c r="J2466" s="84"/>
      <c r="K2466" s="84"/>
      <c r="L2466" s="84"/>
      <c r="M2466" s="84"/>
      <c r="N2466" s="84"/>
      <c r="O2466" s="84"/>
      <c r="P2466" s="84"/>
      <c r="Q2466" s="84"/>
      <c r="R2466" s="84"/>
      <c r="S2466" s="84"/>
      <c r="T2466" s="84"/>
      <c r="U2466" s="84"/>
      <c r="X2466"/>
      <c r="AA2466"/>
    </row>
    <row r="2467" spans="5:27">
      <c r="E2467" s="84"/>
      <c r="F2467" s="84"/>
      <c r="G2467" s="84"/>
      <c r="H2467" s="84"/>
      <c r="I2467" s="84"/>
      <c r="J2467" s="84"/>
      <c r="K2467" s="84"/>
      <c r="L2467" s="84"/>
      <c r="M2467" s="84"/>
      <c r="N2467" s="84"/>
      <c r="O2467" s="84"/>
      <c r="P2467" s="84"/>
      <c r="Q2467" s="84"/>
      <c r="R2467" s="84"/>
      <c r="S2467" s="84"/>
      <c r="T2467" s="84"/>
      <c r="U2467" s="84"/>
      <c r="X2467"/>
      <c r="AA2467"/>
    </row>
    <row r="2468" spans="5:27">
      <c r="E2468" s="84"/>
      <c r="F2468" s="84"/>
      <c r="G2468" s="84"/>
      <c r="H2468" s="84"/>
      <c r="I2468" s="84"/>
      <c r="J2468" s="84"/>
      <c r="K2468" s="84"/>
      <c r="L2468" s="84"/>
      <c r="M2468" s="84"/>
      <c r="N2468" s="84"/>
      <c r="O2468" s="84"/>
      <c r="P2468" s="84"/>
      <c r="Q2468" s="84"/>
      <c r="R2468" s="84"/>
      <c r="S2468" s="84"/>
      <c r="T2468" s="84"/>
      <c r="U2468" s="84"/>
      <c r="X2468"/>
      <c r="AA2468"/>
    </row>
    <row r="2469" spans="5:27">
      <c r="E2469" s="84"/>
      <c r="F2469" s="84"/>
      <c r="G2469" s="84"/>
      <c r="H2469" s="84"/>
      <c r="I2469" s="84"/>
      <c r="J2469" s="84"/>
      <c r="K2469" s="84"/>
      <c r="L2469" s="84"/>
      <c r="M2469" s="84"/>
      <c r="N2469" s="84"/>
      <c r="O2469" s="84"/>
      <c r="P2469" s="84"/>
      <c r="Q2469" s="84"/>
      <c r="R2469" s="84"/>
      <c r="S2469" s="84"/>
      <c r="T2469" s="84"/>
      <c r="U2469" s="84"/>
      <c r="X2469"/>
      <c r="AA2469"/>
    </row>
    <row r="2470" spans="5:27">
      <c r="E2470" s="84"/>
      <c r="F2470" s="84"/>
      <c r="G2470" s="84"/>
      <c r="H2470" s="84"/>
      <c r="I2470" s="84"/>
      <c r="J2470" s="84"/>
      <c r="K2470" s="84"/>
      <c r="L2470" s="84"/>
      <c r="M2470" s="84"/>
      <c r="N2470" s="84"/>
      <c r="O2470" s="84"/>
      <c r="P2470" s="84"/>
      <c r="Q2470" s="84"/>
      <c r="R2470" s="84"/>
      <c r="S2470" s="84"/>
      <c r="T2470" s="84"/>
      <c r="U2470" s="84"/>
      <c r="X2470"/>
      <c r="AA2470"/>
    </row>
    <row r="2471" spans="5:27">
      <c r="E2471" s="84"/>
      <c r="F2471" s="84"/>
      <c r="G2471" s="84"/>
      <c r="H2471" s="84"/>
      <c r="I2471" s="84"/>
      <c r="J2471" s="84"/>
      <c r="K2471" s="84"/>
      <c r="L2471" s="84"/>
      <c r="M2471" s="84"/>
      <c r="N2471" s="84"/>
      <c r="O2471" s="84"/>
      <c r="P2471" s="84"/>
      <c r="Q2471" s="84"/>
      <c r="R2471" s="84"/>
      <c r="S2471" s="84"/>
      <c r="T2471" s="84"/>
      <c r="U2471" s="84"/>
      <c r="X2471"/>
      <c r="AA2471"/>
    </row>
    <row r="2472" spans="5:27"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X2472"/>
      <c r="AA2472"/>
    </row>
    <row r="2473" spans="5:27">
      <c r="E2473" s="84"/>
      <c r="F2473" s="84"/>
      <c r="G2473" s="84"/>
      <c r="H2473" s="84"/>
      <c r="I2473" s="84"/>
      <c r="J2473" s="84"/>
      <c r="K2473" s="84"/>
      <c r="L2473" s="84"/>
      <c r="M2473" s="84"/>
      <c r="N2473" s="84"/>
      <c r="O2473" s="84"/>
      <c r="P2473" s="84"/>
      <c r="Q2473" s="84"/>
      <c r="R2473" s="84"/>
      <c r="S2473" s="84"/>
      <c r="T2473" s="84"/>
      <c r="U2473" s="84"/>
      <c r="X2473"/>
      <c r="AA2473"/>
    </row>
    <row r="2474" spans="5:27">
      <c r="E2474" s="84"/>
      <c r="F2474" s="84"/>
      <c r="G2474" s="84"/>
      <c r="H2474" s="84"/>
      <c r="I2474" s="84"/>
      <c r="J2474" s="84"/>
      <c r="K2474" s="84"/>
      <c r="L2474" s="84"/>
      <c r="M2474" s="84"/>
      <c r="N2474" s="84"/>
      <c r="O2474" s="84"/>
      <c r="P2474" s="84"/>
      <c r="Q2474" s="84"/>
      <c r="R2474" s="84"/>
      <c r="S2474" s="84"/>
      <c r="T2474" s="84"/>
      <c r="U2474" s="84"/>
      <c r="X2474"/>
      <c r="AA2474"/>
    </row>
    <row r="2475" spans="5:27">
      <c r="E2475" s="84"/>
      <c r="F2475" s="84"/>
      <c r="G2475" s="84"/>
      <c r="H2475" s="84"/>
      <c r="I2475" s="84"/>
      <c r="J2475" s="84"/>
      <c r="K2475" s="84"/>
      <c r="L2475" s="84"/>
      <c r="M2475" s="84"/>
      <c r="N2475" s="84"/>
      <c r="O2475" s="84"/>
      <c r="P2475" s="84"/>
      <c r="Q2475" s="84"/>
      <c r="R2475" s="84"/>
      <c r="S2475" s="84"/>
      <c r="T2475" s="84"/>
      <c r="U2475" s="84"/>
      <c r="X2475"/>
      <c r="AA2475"/>
    </row>
    <row r="2476" spans="5:27">
      <c r="E2476" s="84"/>
      <c r="F2476" s="84"/>
      <c r="G2476" s="84"/>
      <c r="H2476" s="84"/>
      <c r="I2476" s="84"/>
      <c r="J2476" s="84"/>
      <c r="K2476" s="84"/>
      <c r="L2476" s="84"/>
      <c r="M2476" s="84"/>
      <c r="N2476" s="84"/>
      <c r="O2476" s="84"/>
      <c r="P2476" s="84"/>
      <c r="Q2476" s="84"/>
      <c r="R2476" s="84"/>
      <c r="S2476" s="84"/>
      <c r="T2476" s="84"/>
      <c r="U2476" s="84"/>
      <c r="X2476"/>
      <c r="AA2476"/>
    </row>
    <row r="2477" spans="5:27">
      <c r="E2477" s="84"/>
      <c r="F2477" s="84"/>
      <c r="G2477" s="84"/>
      <c r="H2477" s="84"/>
      <c r="I2477" s="84"/>
      <c r="J2477" s="84"/>
      <c r="K2477" s="84"/>
      <c r="L2477" s="84"/>
      <c r="M2477" s="84"/>
      <c r="N2477" s="84"/>
      <c r="O2477" s="84"/>
      <c r="P2477" s="84"/>
      <c r="Q2477" s="84"/>
      <c r="R2477" s="84"/>
      <c r="S2477" s="84"/>
      <c r="T2477" s="84"/>
      <c r="U2477" s="84"/>
      <c r="X2477"/>
      <c r="AA2477"/>
    </row>
    <row r="2478" spans="5:27">
      <c r="E2478" s="84"/>
      <c r="F2478" s="84"/>
      <c r="G2478" s="84"/>
      <c r="H2478" s="84"/>
      <c r="I2478" s="84"/>
      <c r="J2478" s="84"/>
      <c r="K2478" s="84"/>
      <c r="L2478" s="84"/>
      <c r="M2478" s="84"/>
      <c r="N2478" s="84"/>
      <c r="O2478" s="84"/>
      <c r="P2478" s="84"/>
      <c r="Q2478" s="84"/>
      <c r="R2478" s="84"/>
      <c r="S2478" s="84"/>
      <c r="T2478" s="84"/>
      <c r="U2478" s="84"/>
      <c r="X2478"/>
      <c r="AA2478"/>
    </row>
    <row r="2479" spans="5:27">
      <c r="E2479" s="84"/>
      <c r="F2479" s="84"/>
      <c r="G2479" s="84"/>
      <c r="H2479" s="84"/>
      <c r="I2479" s="84"/>
      <c r="J2479" s="84"/>
      <c r="K2479" s="84"/>
      <c r="L2479" s="84"/>
      <c r="M2479" s="84"/>
      <c r="N2479" s="84"/>
      <c r="O2479" s="84"/>
      <c r="P2479" s="84"/>
      <c r="Q2479" s="84"/>
      <c r="R2479" s="84"/>
      <c r="S2479" s="84"/>
      <c r="T2479" s="84"/>
      <c r="U2479" s="84"/>
      <c r="X2479"/>
      <c r="AA2479"/>
    </row>
    <row r="2480" spans="5:27">
      <c r="E2480" s="84"/>
      <c r="F2480" s="84"/>
      <c r="G2480" s="84"/>
      <c r="H2480" s="84"/>
      <c r="I2480" s="84"/>
      <c r="J2480" s="84"/>
      <c r="K2480" s="84"/>
      <c r="L2480" s="84"/>
      <c r="M2480" s="84"/>
      <c r="N2480" s="84"/>
      <c r="O2480" s="84"/>
      <c r="P2480" s="84"/>
      <c r="Q2480" s="84"/>
      <c r="R2480" s="84"/>
      <c r="S2480" s="84"/>
      <c r="T2480" s="84"/>
      <c r="U2480" s="84"/>
      <c r="X2480"/>
      <c r="AA2480"/>
    </row>
    <row r="2481" spans="5:27">
      <c r="E2481" s="84"/>
      <c r="F2481" s="84"/>
      <c r="G2481" s="84"/>
      <c r="H2481" s="84"/>
      <c r="I2481" s="84"/>
      <c r="J2481" s="84"/>
      <c r="K2481" s="84"/>
      <c r="L2481" s="84"/>
      <c r="M2481" s="84"/>
      <c r="N2481" s="84"/>
      <c r="O2481" s="84"/>
      <c r="P2481" s="84"/>
      <c r="Q2481" s="84"/>
      <c r="R2481" s="84"/>
      <c r="S2481" s="84"/>
      <c r="T2481" s="84"/>
      <c r="U2481" s="84"/>
      <c r="X2481"/>
      <c r="AA2481"/>
    </row>
    <row r="2482" spans="5:27">
      <c r="E2482" s="84"/>
      <c r="F2482" s="84"/>
      <c r="G2482" s="84"/>
      <c r="H2482" s="84"/>
      <c r="I2482" s="84"/>
      <c r="J2482" s="84"/>
      <c r="K2482" s="84"/>
      <c r="L2482" s="84"/>
      <c r="M2482" s="84"/>
      <c r="N2482" s="84"/>
      <c r="O2482" s="84"/>
      <c r="P2482" s="84"/>
      <c r="Q2482" s="84"/>
      <c r="R2482" s="84"/>
      <c r="S2482" s="84"/>
      <c r="T2482" s="84"/>
      <c r="U2482" s="84"/>
      <c r="X2482"/>
      <c r="AA2482"/>
    </row>
    <row r="2483" spans="5:27">
      <c r="E2483" s="84"/>
      <c r="F2483" s="84"/>
      <c r="G2483" s="84"/>
      <c r="H2483" s="84"/>
      <c r="I2483" s="84"/>
      <c r="J2483" s="84"/>
      <c r="K2483" s="84"/>
      <c r="L2483" s="84"/>
      <c r="M2483" s="84"/>
      <c r="N2483" s="84"/>
      <c r="O2483" s="84"/>
      <c r="P2483" s="84"/>
      <c r="Q2483" s="84"/>
      <c r="R2483" s="84"/>
      <c r="S2483" s="84"/>
      <c r="T2483" s="84"/>
      <c r="U2483" s="84"/>
      <c r="X2483"/>
      <c r="AA2483"/>
    </row>
    <row r="2484" spans="5:27">
      <c r="E2484" s="84"/>
      <c r="F2484" s="84"/>
      <c r="G2484" s="84"/>
      <c r="H2484" s="84"/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  <c r="X2484"/>
      <c r="AA2484"/>
    </row>
    <row r="2485" spans="5:27">
      <c r="E2485" s="84"/>
      <c r="F2485" s="84"/>
      <c r="G2485" s="84"/>
      <c r="H2485" s="84"/>
      <c r="I2485" s="84"/>
      <c r="J2485" s="84"/>
      <c r="K2485" s="84"/>
      <c r="L2485" s="84"/>
      <c r="M2485" s="84"/>
      <c r="N2485" s="84"/>
      <c r="O2485" s="84"/>
      <c r="P2485" s="84"/>
      <c r="Q2485" s="84"/>
      <c r="R2485" s="84"/>
      <c r="S2485" s="84"/>
      <c r="T2485" s="84"/>
      <c r="U2485" s="84"/>
      <c r="X2485"/>
      <c r="AA2485"/>
    </row>
    <row r="2486" spans="5:27">
      <c r="E2486" s="84"/>
      <c r="F2486" s="84"/>
      <c r="G2486" s="84"/>
      <c r="H2486" s="84"/>
      <c r="I2486" s="84"/>
      <c r="J2486" s="84"/>
      <c r="K2486" s="84"/>
      <c r="L2486" s="84"/>
      <c r="M2486" s="84"/>
      <c r="N2486" s="84"/>
      <c r="O2486" s="84"/>
      <c r="P2486" s="84"/>
      <c r="Q2486" s="84"/>
      <c r="R2486" s="84"/>
      <c r="S2486" s="84"/>
      <c r="T2486" s="84"/>
      <c r="U2486" s="84"/>
      <c r="X2486"/>
      <c r="AA2486"/>
    </row>
    <row r="2487" spans="5:27">
      <c r="E2487" s="84"/>
      <c r="F2487" s="84"/>
      <c r="G2487" s="84"/>
      <c r="H2487" s="84"/>
      <c r="I2487" s="84"/>
      <c r="J2487" s="84"/>
      <c r="K2487" s="84"/>
      <c r="L2487" s="84"/>
      <c r="M2487" s="84"/>
      <c r="N2487" s="84"/>
      <c r="O2487" s="84"/>
      <c r="P2487" s="84"/>
      <c r="Q2487" s="84"/>
      <c r="R2487" s="84"/>
      <c r="S2487" s="84"/>
      <c r="T2487" s="84"/>
      <c r="U2487" s="84"/>
      <c r="X2487"/>
      <c r="AA2487"/>
    </row>
    <row r="2488" spans="5:27">
      <c r="E2488" s="84"/>
      <c r="F2488" s="84"/>
      <c r="G2488" s="84"/>
      <c r="H2488" s="84"/>
      <c r="I2488" s="84"/>
      <c r="J2488" s="84"/>
      <c r="K2488" s="84"/>
      <c r="L2488" s="84"/>
      <c r="M2488" s="84"/>
      <c r="N2488" s="84"/>
      <c r="O2488" s="84"/>
      <c r="P2488" s="84"/>
      <c r="Q2488" s="84"/>
      <c r="R2488" s="84"/>
      <c r="S2488" s="84"/>
      <c r="T2488" s="84"/>
      <c r="U2488" s="84"/>
      <c r="X2488"/>
      <c r="AA2488"/>
    </row>
    <row r="2489" spans="5:27">
      <c r="E2489" s="84"/>
      <c r="F2489" s="84"/>
      <c r="G2489" s="84"/>
      <c r="H2489" s="84"/>
      <c r="I2489" s="84"/>
      <c r="J2489" s="84"/>
      <c r="K2489" s="84"/>
      <c r="L2489" s="84"/>
      <c r="M2489" s="84"/>
      <c r="N2489" s="84"/>
      <c r="O2489" s="84"/>
      <c r="P2489" s="84"/>
      <c r="Q2489" s="84"/>
      <c r="R2489" s="84"/>
      <c r="S2489" s="84"/>
      <c r="T2489" s="84"/>
      <c r="U2489" s="84"/>
      <c r="X2489"/>
      <c r="AA2489"/>
    </row>
    <row r="2490" spans="5:27"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X2490"/>
      <c r="AA2490"/>
    </row>
    <row r="2491" spans="5:27">
      <c r="E2491" s="84"/>
      <c r="F2491" s="84"/>
      <c r="G2491" s="84"/>
      <c r="H2491" s="84"/>
      <c r="I2491" s="84"/>
      <c r="J2491" s="84"/>
      <c r="K2491" s="84"/>
      <c r="L2491" s="84"/>
      <c r="M2491" s="84"/>
      <c r="N2491" s="84"/>
      <c r="O2491" s="84"/>
      <c r="P2491" s="84"/>
      <c r="Q2491" s="84"/>
      <c r="R2491" s="84"/>
      <c r="S2491" s="84"/>
      <c r="T2491" s="84"/>
      <c r="U2491" s="84"/>
      <c r="X2491"/>
      <c r="AA2491"/>
    </row>
    <row r="2492" spans="5:27">
      <c r="E2492" s="84"/>
      <c r="F2492" s="84"/>
      <c r="G2492" s="84"/>
      <c r="H2492" s="84"/>
      <c r="I2492" s="84"/>
      <c r="J2492" s="84"/>
      <c r="K2492" s="84"/>
      <c r="L2492" s="84"/>
      <c r="M2492" s="84"/>
      <c r="N2492" s="84"/>
      <c r="O2492" s="84"/>
      <c r="P2492" s="84"/>
      <c r="Q2492" s="84"/>
      <c r="R2492" s="84"/>
      <c r="S2492" s="84"/>
      <c r="T2492" s="84"/>
      <c r="U2492" s="84"/>
      <c r="X2492"/>
      <c r="AA2492"/>
    </row>
    <row r="2493" spans="5:27">
      <c r="E2493" s="84"/>
      <c r="F2493" s="84"/>
      <c r="G2493" s="84"/>
      <c r="H2493" s="84"/>
      <c r="I2493" s="84"/>
      <c r="J2493" s="84"/>
      <c r="K2493" s="84"/>
      <c r="L2493" s="84"/>
      <c r="M2493" s="84"/>
      <c r="N2493" s="84"/>
      <c r="O2493" s="84"/>
      <c r="P2493" s="84"/>
      <c r="Q2493" s="84"/>
      <c r="R2493" s="84"/>
      <c r="S2493" s="84"/>
      <c r="T2493" s="84"/>
      <c r="U2493" s="84"/>
      <c r="X2493"/>
      <c r="AA2493"/>
    </row>
    <row r="2494" spans="5:27">
      <c r="E2494" s="84"/>
      <c r="F2494" s="84"/>
      <c r="G2494" s="84"/>
      <c r="H2494" s="84"/>
      <c r="I2494" s="84"/>
      <c r="J2494" s="84"/>
      <c r="K2494" s="84"/>
      <c r="L2494" s="84"/>
      <c r="M2494" s="84"/>
      <c r="N2494" s="84"/>
      <c r="O2494" s="84"/>
      <c r="P2494" s="84"/>
      <c r="Q2494" s="84"/>
      <c r="R2494" s="84"/>
      <c r="S2494" s="84"/>
      <c r="T2494" s="84"/>
      <c r="U2494" s="84"/>
      <c r="X2494"/>
      <c r="AA2494"/>
    </row>
    <row r="2495" spans="5:27">
      <c r="E2495" s="84"/>
      <c r="F2495" s="84"/>
      <c r="G2495" s="84"/>
      <c r="H2495" s="84"/>
      <c r="I2495" s="84"/>
      <c r="J2495" s="84"/>
      <c r="K2495" s="84"/>
      <c r="L2495" s="84"/>
      <c r="M2495" s="84"/>
      <c r="N2495" s="84"/>
      <c r="O2495" s="84"/>
      <c r="P2495" s="84"/>
      <c r="Q2495" s="84"/>
      <c r="R2495" s="84"/>
      <c r="S2495" s="84"/>
      <c r="T2495" s="84"/>
      <c r="U2495" s="84"/>
      <c r="X2495"/>
      <c r="AA2495"/>
    </row>
    <row r="2496" spans="5:27">
      <c r="E2496" s="84"/>
      <c r="F2496" s="84"/>
      <c r="G2496" s="84"/>
      <c r="H2496" s="84"/>
      <c r="I2496" s="84"/>
      <c r="J2496" s="84"/>
      <c r="K2496" s="84"/>
      <c r="L2496" s="84"/>
      <c r="M2496" s="84"/>
      <c r="N2496" s="84"/>
      <c r="O2496" s="84"/>
      <c r="P2496" s="84"/>
      <c r="Q2496" s="84"/>
      <c r="R2496" s="84"/>
      <c r="S2496" s="84"/>
      <c r="T2496" s="84"/>
      <c r="U2496" s="84"/>
      <c r="X2496"/>
      <c r="AA2496"/>
    </row>
    <row r="2497" spans="5:27">
      <c r="E2497" s="84"/>
      <c r="F2497" s="84"/>
      <c r="G2497" s="84"/>
      <c r="H2497" s="84"/>
      <c r="I2497" s="84"/>
      <c r="J2497" s="84"/>
      <c r="K2497" s="84"/>
      <c r="L2497" s="84"/>
      <c r="M2497" s="84"/>
      <c r="N2497" s="84"/>
      <c r="O2497" s="84"/>
      <c r="P2497" s="84"/>
      <c r="Q2497" s="84"/>
      <c r="R2497" s="84"/>
      <c r="S2497" s="84"/>
      <c r="T2497" s="84"/>
      <c r="U2497" s="84"/>
      <c r="X2497"/>
      <c r="AA2497"/>
    </row>
    <row r="2498" spans="5:27">
      <c r="E2498" s="84"/>
      <c r="F2498" s="84"/>
      <c r="G2498" s="84"/>
      <c r="H2498" s="84"/>
      <c r="I2498" s="84"/>
      <c r="J2498" s="84"/>
      <c r="K2498" s="84"/>
      <c r="L2498" s="84"/>
      <c r="M2498" s="84"/>
      <c r="N2498" s="84"/>
      <c r="O2498" s="84"/>
      <c r="P2498" s="84"/>
      <c r="Q2498" s="84"/>
      <c r="R2498" s="84"/>
      <c r="S2498" s="84"/>
      <c r="T2498" s="84"/>
      <c r="U2498" s="84"/>
      <c r="X2498"/>
      <c r="AA2498"/>
    </row>
    <row r="2499" spans="5:27">
      <c r="E2499" s="84"/>
      <c r="F2499" s="84"/>
      <c r="G2499" s="84"/>
      <c r="H2499" s="84"/>
      <c r="I2499" s="84"/>
      <c r="J2499" s="84"/>
      <c r="K2499" s="84"/>
      <c r="L2499" s="84"/>
      <c r="M2499" s="84"/>
      <c r="N2499" s="84"/>
      <c r="O2499" s="84"/>
      <c r="P2499" s="84"/>
      <c r="Q2499" s="84"/>
      <c r="R2499" s="84"/>
      <c r="S2499" s="84"/>
      <c r="T2499" s="84"/>
      <c r="U2499" s="84"/>
      <c r="X2499"/>
      <c r="AA2499"/>
    </row>
    <row r="2500" spans="5:27">
      <c r="E2500" s="84"/>
      <c r="F2500" s="84"/>
      <c r="G2500" s="84"/>
      <c r="H2500" s="84"/>
      <c r="I2500" s="84"/>
      <c r="J2500" s="84"/>
      <c r="K2500" s="84"/>
      <c r="L2500" s="84"/>
      <c r="M2500" s="84"/>
      <c r="N2500" s="84"/>
      <c r="O2500" s="84"/>
      <c r="P2500" s="84"/>
      <c r="Q2500" s="84"/>
      <c r="R2500" s="84"/>
      <c r="S2500" s="84"/>
      <c r="T2500" s="84"/>
      <c r="U2500" s="84"/>
      <c r="X2500"/>
      <c r="AA2500"/>
    </row>
    <row r="2501" spans="5:27"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X2501"/>
      <c r="AA2501"/>
    </row>
    <row r="2502" spans="5:27">
      <c r="E2502" s="84"/>
      <c r="F2502" s="84"/>
      <c r="G2502" s="84"/>
      <c r="H2502" s="84"/>
      <c r="I2502" s="84"/>
      <c r="J2502" s="84"/>
      <c r="K2502" s="84"/>
      <c r="L2502" s="84"/>
      <c r="M2502" s="84"/>
      <c r="N2502" s="84"/>
      <c r="O2502" s="84"/>
      <c r="P2502" s="84"/>
      <c r="Q2502" s="84"/>
      <c r="R2502" s="84"/>
      <c r="S2502" s="84"/>
      <c r="T2502" s="84"/>
      <c r="U2502" s="84"/>
      <c r="X2502"/>
      <c r="AA2502"/>
    </row>
    <row r="2503" spans="5:27">
      <c r="E2503" s="84"/>
      <c r="F2503" s="84"/>
      <c r="G2503" s="84"/>
      <c r="H2503" s="84"/>
      <c r="I2503" s="84"/>
      <c r="J2503" s="84"/>
      <c r="K2503" s="84"/>
      <c r="L2503" s="84"/>
      <c r="M2503" s="84"/>
      <c r="N2503" s="84"/>
      <c r="O2503" s="84"/>
      <c r="P2503" s="84"/>
      <c r="Q2503" s="84"/>
      <c r="R2503" s="84"/>
      <c r="S2503" s="84"/>
      <c r="T2503" s="84"/>
      <c r="U2503" s="84"/>
      <c r="X2503"/>
      <c r="AA2503"/>
    </row>
    <row r="2504" spans="5:27">
      <c r="E2504" s="84"/>
      <c r="F2504" s="84"/>
      <c r="G2504" s="84"/>
      <c r="H2504" s="84"/>
      <c r="I2504" s="84"/>
      <c r="J2504" s="84"/>
      <c r="K2504" s="84"/>
      <c r="L2504" s="84"/>
      <c r="M2504" s="84"/>
      <c r="N2504" s="84"/>
      <c r="O2504" s="84"/>
      <c r="P2504" s="84"/>
      <c r="Q2504" s="84"/>
      <c r="R2504" s="84"/>
      <c r="S2504" s="84"/>
      <c r="T2504" s="84"/>
      <c r="U2504" s="84"/>
      <c r="X2504"/>
      <c r="AA2504"/>
    </row>
    <row r="2505" spans="5:27">
      <c r="E2505" s="84"/>
      <c r="F2505" s="84"/>
      <c r="G2505" s="84"/>
      <c r="H2505" s="84"/>
      <c r="I2505" s="84"/>
      <c r="J2505" s="84"/>
      <c r="K2505" s="84"/>
      <c r="L2505" s="84"/>
      <c r="M2505" s="84"/>
      <c r="N2505" s="84"/>
      <c r="O2505" s="84"/>
      <c r="P2505" s="84"/>
      <c r="Q2505" s="84"/>
      <c r="R2505" s="84"/>
      <c r="S2505" s="84"/>
      <c r="T2505" s="84"/>
      <c r="U2505" s="84"/>
      <c r="X2505"/>
      <c r="AA2505"/>
    </row>
    <row r="2506" spans="5:27">
      <c r="E2506" s="84"/>
      <c r="F2506" s="84"/>
      <c r="G2506" s="84"/>
      <c r="H2506" s="84"/>
      <c r="I2506" s="84"/>
      <c r="J2506" s="84"/>
      <c r="K2506" s="84"/>
      <c r="L2506" s="84"/>
      <c r="M2506" s="84"/>
      <c r="N2506" s="84"/>
      <c r="O2506" s="84"/>
      <c r="P2506" s="84"/>
      <c r="Q2506" s="84"/>
      <c r="R2506" s="84"/>
      <c r="S2506" s="84"/>
      <c r="T2506" s="84"/>
      <c r="U2506" s="84"/>
      <c r="X2506"/>
      <c r="AA2506"/>
    </row>
    <row r="2507" spans="5:27">
      <c r="E2507" s="84"/>
      <c r="F2507" s="84"/>
      <c r="G2507" s="84"/>
      <c r="H2507" s="84"/>
      <c r="I2507" s="84"/>
      <c r="J2507" s="84"/>
      <c r="K2507" s="84"/>
      <c r="L2507" s="84"/>
      <c r="M2507" s="84"/>
      <c r="N2507" s="84"/>
      <c r="O2507" s="84"/>
      <c r="P2507" s="84"/>
      <c r="Q2507" s="84"/>
      <c r="R2507" s="84"/>
      <c r="S2507" s="84"/>
      <c r="T2507" s="84"/>
      <c r="U2507" s="84"/>
      <c r="X2507"/>
      <c r="AA2507"/>
    </row>
    <row r="2508" spans="5:27">
      <c r="E2508" s="84"/>
      <c r="F2508" s="84"/>
      <c r="G2508" s="84"/>
      <c r="H2508" s="84"/>
      <c r="I2508" s="84"/>
      <c r="J2508" s="84"/>
      <c r="K2508" s="84"/>
      <c r="L2508" s="84"/>
      <c r="M2508" s="84"/>
      <c r="N2508" s="84"/>
      <c r="O2508" s="84"/>
      <c r="P2508" s="84"/>
      <c r="Q2508" s="84"/>
      <c r="R2508" s="84"/>
      <c r="S2508" s="84"/>
      <c r="T2508" s="84"/>
      <c r="U2508" s="84"/>
      <c r="X2508"/>
      <c r="AA2508"/>
    </row>
    <row r="2509" spans="5:27">
      <c r="E2509" s="84"/>
      <c r="F2509" s="84"/>
      <c r="G2509" s="84"/>
      <c r="H2509" s="84"/>
      <c r="I2509" s="84"/>
      <c r="J2509" s="84"/>
      <c r="K2509" s="84"/>
      <c r="L2509" s="84"/>
      <c r="M2509" s="84"/>
      <c r="N2509" s="84"/>
      <c r="O2509" s="84"/>
      <c r="P2509" s="84"/>
      <c r="Q2509" s="84"/>
      <c r="R2509" s="84"/>
      <c r="S2509" s="84"/>
      <c r="T2509" s="84"/>
      <c r="U2509" s="84"/>
      <c r="X2509"/>
      <c r="AA2509"/>
    </row>
    <row r="2510" spans="5:27">
      <c r="E2510" s="84"/>
      <c r="F2510" s="84"/>
      <c r="G2510" s="84"/>
      <c r="H2510" s="84"/>
      <c r="I2510" s="84"/>
      <c r="J2510" s="84"/>
      <c r="K2510" s="84"/>
      <c r="L2510" s="84"/>
      <c r="M2510" s="84"/>
      <c r="N2510" s="84"/>
      <c r="O2510" s="84"/>
      <c r="P2510" s="84"/>
      <c r="Q2510" s="84"/>
      <c r="R2510" s="84"/>
      <c r="S2510" s="84"/>
      <c r="T2510" s="84"/>
      <c r="U2510" s="84"/>
      <c r="X2510"/>
      <c r="AA2510"/>
    </row>
    <row r="2511" spans="5:27">
      <c r="E2511" s="84"/>
      <c r="F2511" s="84"/>
      <c r="G2511" s="84"/>
      <c r="H2511" s="84"/>
      <c r="I2511" s="84"/>
      <c r="J2511" s="84"/>
      <c r="K2511" s="84"/>
      <c r="L2511" s="84"/>
      <c r="M2511" s="84"/>
      <c r="N2511" s="84"/>
      <c r="O2511" s="84"/>
      <c r="P2511" s="84"/>
      <c r="Q2511" s="84"/>
      <c r="R2511" s="84"/>
      <c r="S2511" s="84"/>
      <c r="T2511" s="84"/>
      <c r="U2511" s="84"/>
      <c r="X2511"/>
      <c r="AA2511"/>
    </row>
    <row r="2512" spans="5:27">
      <c r="E2512" s="84"/>
      <c r="F2512" s="84"/>
      <c r="G2512" s="84"/>
      <c r="H2512" s="84"/>
      <c r="I2512" s="84"/>
      <c r="J2512" s="84"/>
      <c r="K2512" s="84"/>
      <c r="L2512" s="84"/>
      <c r="M2512" s="84"/>
      <c r="N2512" s="84"/>
      <c r="O2512" s="84"/>
      <c r="P2512" s="84"/>
      <c r="Q2512" s="84"/>
      <c r="R2512" s="84"/>
      <c r="S2512" s="84"/>
      <c r="T2512" s="84"/>
      <c r="U2512" s="84"/>
      <c r="X2512"/>
      <c r="AA2512"/>
    </row>
    <row r="2513" spans="5:27">
      <c r="E2513" s="84"/>
      <c r="F2513" s="84"/>
      <c r="G2513" s="84"/>
      <c r="H2513" s="84"/>
      <c r="I2513" s="84"/>
      <c r="J2513" s="84"/>
      <c r="K2513" s="84"/>
      <c r="L2513" s="84"/>
      <c r="M2513" s="84"/>
      <c r="N2513" s="84"/>
      <c r="O2513" s="84"/>
      <c r="P2513" s="84"/>
      <c r="Q2513" s="84"/>
      <c r="R2513" s="84"/>
      <c r="S2513" s="84"/>
      <c r="T2513" s="84"/>
      <c r="U2513" s="84"/>
      <c r="X2513"/>
      <c r="AA2513"/>
    </row>
    <row r="2514" spans="5:27">
      <c r="E2514" s="84"/>
      <c r="F2514" s="84"/>
      <c r="G2514" s="84"/>
      <c r="H2514" s="84"/>
      <c r="I2514" s="84"/>
      <c r="J2514" s="84"/>
      <c r="K2514" s="84"/>
      <c r="L2514" s="84"/>
      <c r="M2514" s="84"/>
      <c r="N2514" s="84"/>
      <c r="O2514" s="84"/>
      <c r="P2514" s="84"/>
      <c r="Q2514" s="84"/>
      <c r="R2514" s="84"/>
      <c r="S2514" s="84"/>
      <c r="T2514" s="84"/>
      <c r="U2514" s="84"/>
      <c r="X2514"/>
      <c r="AA2514"/>
    </row>
    <row r="2515" spans="5:27">
      <c r="E2515" s="84"/>
      <c r="F2515" s="84"/>
      <c r="G2515" s="84"/>
      <c r="H2515" s="84"/>
      <c r="I2515" s="84"/>
      <c r="J2515" s="84"/>
      <c r="K2515" s="84"/>
      <c r="L2515" s="84"/>
      <c r="M2515" s="84"/>
      <c r="N2515" s="84"/>
      <c r="O2515" s="84"/>
      <c r="P2515" s="84"/>
      <c r="Q2515" s="84"/>
      <c r="R2515" s="84"/>
      <c r="S2515" s="84"/>
      <c r="T2515" s="84"/>
      <c r="U2515" s="84"/>
      <c r="X2515"/>
      <c r="AA2515"/>
    </row>
    <row r="2516" spans="5:27">
      <c r="E2516" s="84"/>
      <c r="F2516" s="84"/>
      <c r="G2516" s="84"/>
      <c r="H2516" s="84"/>
      <c r="I2516" s="84"/>
      <c r="J2516" s="84"/>
      <c r="K2516" s="84"/>
      <c r="L2516" s="84"/>
      <c r="M2516" s="84"/>
      <c r="N2516" s="84"/>
      <c r="O2516" s="84"/>
      <c r="P2516" s="84"/>
      <c r="Q2516" s="84"/>
      <c r="R2516" s="84"/>
      <c r="S2516" s="84"/>
      <c r="T2516" s="84"/>
      <c r="U2516" s="84"/>
      <c r="X2516"/>
      <c r="AA2516"/>
    </row>
    <row r="2517" spans="5:27">
      <c r="E2517" s="84"/>
      <c r="F2517" s="84"/>
      <c r="G2517" s="84"/>
      <c r="H2517" s="84"/>
      <c r="I2517" s="84"/>
      <c r="J2517" s="84"/>
      <c r="K2517" s="84"/>
      <c r="L2517" s="84"/>
      <c r="M2517" s="84"/>
      <c r="N2517" s="84"/>
      <c r="O2517" s="84"/>
      <c r="P2517" s="84"/>
      <c r="Q2517" s="84"/>
      <c r="R2517" s="84"/>
      <c r="S2517" s="84"/>
      <c r="T2517" s="84"/>
      <c r="U2517" s="84"/>
      <c r="X2517"/>
      <c r="AA2517"/>
    </row>
    <row r="2518" spans="5:27">
      <c r="E2518" s="84"/>
      <c r="F2518" s="84"/>
      <c r="G2518" s="84"/>
      <c r="H2518" s="84"/>
      <c r="I2518" s="84"/>
      <c r="J2518" s="84"/>
      <c r="K2518" s="84"/>
      <c r="L2518" s="84"/>
      <c r="M2518" s="84"/>
      <c r="N2518" s="84"/>
      <c r="O2518" s="84"/>
      <c r="P2518" s="84"/>
      <c r="Q2518" s="84"/>
      <c r="R2518" s="84"/>
      <c r="S2518" s="84"/>
      <c r="T2518" s="84"/>
      <c r="U2518" s="84"/>
      <c r="X2518"/>
      <c r="AA2518"/>
    </row>
    <row r="2519" spans="5:27">
      <c r="E2519" s="84"/>
      <c r="F2519" s="84"/>
      <c r="G2519" s="84"/>
      <c r="H2519" s="84"/>
      <c r="I2519" s="84"/>
      <c r="J2519" s="84"/>
      <c r="K2519" s="84"/>
      <c r="L2519" s="84"/>
      <c r="M2519" s="84"/>
      <c r="N2519" s="84"/>
      <c r="O2519" s="84"/>
      <c r="P2519" s="84"/>
      <c r="Q2519" s="84"/>
      <c r="R2519" s="84"/>
      <c r="S2519" s="84"/>
      <c r="T2519" s="84"/>
      <c r="U2519" s="84"/>
      <c r="X2519"/>
      <c r="AA2519"/>
    </row>
    <row r="2520" spans="5:27">
      <c r="E2520" s="84"/>
      <c r="F2520" s="84"/>
      <c r="G2520" s="84"/>
      <c r="H2520" s="84"/>
      <c r="I2520" s="84"/>
      <c r="J2520" s="84"/>
      <c r="K2520" s="84"/>
      <c r="L2520" s="84"/>
      <c r="M2520" s="84"/>
      <c r="N2520" s="84"/>
      <c r="O2520" s="84"/>
      <c r="P2520" s="84"/>
      <c r="Q2520" s="84"/>
      <c r="R2520" s="84"/>
      <c r="S2520" s="84"/>
      <c r="T2520" s="84"/>
      <c r="U2520" s="84"/>
      <c r="X2520"/>
      <c r="AA2520"/>
    </row>
    <row r="2521" spans="5:27">
      <c r="E2521" s="84"/>
      <c r="F2521" s="84"/>
      <c r="G2521" s="84"/>
      <c r="H2521" s="84"/>
      <c r="I2521" s="84"/>
      <c r="J2521" s="84"/>
      <c r="K2521" s="84"/>
      <c r="L2521" s="84"/>
      <c r="M2521" s="84"/>
      <c r="N2521" s="84"/>
      <c r="O2521" s="84"/>
      <c r="P2521" s="84"/>
      <c r="Q2521" s="84"/>
      <c r="R2521" s="84"/>
      <c r="S2521" s="84"/>
      <c r="T2521" s="84"/>
      <c r="U2521" s="84"/>
      <c r="X2521"/>
      <c r="AA2521"/>
    </row>
    <row r="2522" spans="5:27">
      <c r="E2522" s="84"/>
      <c r="F2522" s="84"/>
      <c r="G2522" s="84"/>
      <c r="H2522" s="84"/>
      <c r="I2522" s="84"/>
      <c r="J2522" s="84"/>
      <c r="K2522" s="84"/>
      <c r="L2522" s="84"/>
      <c r="M2522" s="84"/>
      <c r="N2522" s="84"/>
      <c r="O2522" s="84"/>
      <c r="P2522" s="84"/>
      <c r="Q2522" s="84"/>
      <c r="R2522" s="84"/>
      <c r="S2522" s="84"/>
      <c r="T2522" s="84"/>
      <c r="U2522" s="84"/>
      <c r="X2522"/>
      <c r="AA2522"/>
    </row>
    <row r="2523" spans="5:27">
      <c r="E2523" s="84"/>
      <c r="F2523" s="84"/>
      <c r="G2523" s="84"/>
      <c r="H2523" s="84"/>
      <c r="I2523" s="84"/>
      <c r="J2523" s="84"/>
      <c r="K2523" s="84"/>
      <c r="L2523" s="84"/>
      <c r="M2523" s="84"/>
      <c r="N2523" s="84"/>
      <c r="O2523" s="84"/>
      <c r="P2523" s="84"/>
      <c r="Q2523" s="84"/>
      <c r="R2523" s="84"/>
      <c r="S2523" s="84"/>
      <c r="T2523" s="84"/>
      <c r="U2523" s="84"/>
      <c r="X2523"/>
      <c r="AA2523"/>
    </row>
    <row r="2524" spans="5:27">
      <c r="E2524" s="84"/>
      <c r="F2524" s="84"/>
      <c r="G2524" s="84"/>
      <c r="H2524" s="84"/>
      <c r="I2524" s="84"/>
      <c r="J2524" s="84"/>
      <c r="K2524" s="84"/>
      <c r="L2524" s="84"/>
      <c r="M2524" s="84"/>
      <c r="N2524" s="84"/>
      <c r="O2524" s="84"/>
      <c r="P2524" s="84"/>
      <c r="Q2524" s="84"/>
      <c r="R2524" s="84"/>
      <c r="S2524" s="84"/>
      <c r="T2524" s="84"/>
      <c r="U2524" s="84"/>
      <c r="X2524"/>
      <c r="AA2524"/>
    </row>
    <row r="2525" spans="5:27">
      <c r="E2525" s="84"/>
      <c r="F2525" s="84"/>
      <c r="G2525" s="84"/>
      <c r="H2525" s="84"/>
      <c r="I2525" s="84"/>
      <c r="J2525" s="84"/>
      <c r="K2525" s="84"/>
      <c r="L2525" s="84"/>
      <c r="M2525" s="84"/>
      <c r="N2525" s="84"/>
      <c r="O2525" s="84"/>
      <c r="P2525" s="84"/>
      <c r="Q2525" s="84"/>
      <c r="R2525" s="84"/>
      <c r="S2525" s="84"/>
      <c r="T2525" s="84"/>
      <c r="U2525" s="84"/>
      <c r="X2525"/>
      <c r="AA2525"/>
    </row>
    <row r="2526" spans="5:27">
      <c r="E2526" s="84"/>
      <c r="F2526" s="84"/>
      <c r="G2526" s="84"/>
      <c r="H2526" s="84"/>
      <c r="I2526" s="84"/>
      <c r="J2526" s="84"/>
      <c r="K2526" s="84"/>
      <c r="L2526" s="84"/>
      <c r="M2526" s="84"/>
      <c r="N2526" s="84"/>
      <c r="O2526" s="84"/>
      <c r="P2526" s="84"/>
      <c r="Q2526" s="84"/>
      <c r="R2526" s="84"/>
      <c r="S2526" s="84"/>
      <c r="T2526" s="84"/>
      <c r="U2526" s="84"/>
      <c r="X2526"/>
      <c r="AA2526"/>
    </row>
    <row r="2527" spans="5:27">
      <c r="E2527" s="84"/>
      <c r="F2527" s="84"/>
      <c r="G2527" s="84"/>
      <c r="H2527" s="84"/>
      <c r="I2527" s="84"/>
      <c r="J2527" s="84"/>
      <c r="K2527" s="84"/>
      <c r="L2527" s="84"/>
      <c r="M2527" s="84"/>
      <c r="N2527" s="84"/>
      <c r="O2527" s="84"/>
      <c r="P2527" s="84"/>
      <c r="Q2527" s="84"/>
      <c r="R2527" s="84"/>
      <c r="S2527" s="84"/>
      <c r="T2527" s="84"/>
      <c r="U2527" s="84"/>
      <c r="X2527"/>
      <c r="AA2527"/>
    </row>
    <row r="2528" spans="5:27">
      <c r="E2528" s="84"/>
      <c r="F2528" s="84"/>
      <c r="G2528" s="84"/>
      <c r="H2528" s="84"/>
      <c r="I2528" s="84"/>
      <c r="J2528" s="84"/>
      <c r="K2528" s="84"/>
      <c r="L2528" s="84"/>
      <c r="M2528" s="84"/>
      <c r="N2528" s="84"/>
      <c r="O2528" s="84"/>
      <c r="P2528" s="84"/>
      <c r="Q2528" s="84"/>
      <c r="R2528" s="84"/>
      <c r="S2528" s="84"/>
      <c r="T2528" s="84"/>
      <c r="U2528" s="84"/>
      <c r="X2528"/>
      <c r="AA2528"/>
    </row>
    <row r="2529" spans="5:27">
      <c r="E2529" s="84"/>
      <c r="F2529" s="84"/>
      <c r="G2529" s="84"/>
      <c r="H2529" s="84"/>
      <c r="I2529" s="84"/>
      <c r="J2529" s="84"/>
      <c r="K2529" s="84"/>
      <c r="L2529" s="84"/>
      <c r="M2529" s="84"/>
      <c r="N2529" s="84"/>
      <c r="O2529" s="84"/>
      <c r="P2529" s="84"/>
      <c r="Q2529" s="84"/>
      <c r="R2529" s="84"/>
      <c r="S2529" s="84"/>
      <c r="T2529" s="84"/>
      <c r="U2529" s="84"/>
      <c r="X2529"/>
      <c r="AA2529"/>
    </row>
    <row r="2530" spans="5:27">
      <c r="E2530" s="84"/>
      <c r="F2530" s="84"/>
      <c r="G2530" s="84"/>
      <c r="H2530" s="84"/>
      <c r="I2530" s="84"/>
      <c r="J2530" s="84"/>
      <c r="K2530" s="84"/>
      <c r="L2530" s="84"/>
      <c r="M2530" s="84"/>
      <c r="N2530" s="84"/>
      <c r="O2530" s="84"/>
      <c r="P2530" s="84"/>
      <c r="Q2530" s="84"/>
      <c r="R2530" s="84"/>
      <c r="S2530" s="84"/>
      <c r="T2530" s="84"/>
      <c r="U2530" s="84"/>
      <c r="X2530"/>
      <c r="AA2530"/>
    </row>
    <row r="2531" spans="5:27">
      <c r="E2531" s="84"/>
      <c r="F2531" s="84"/>
      <c r="G2531" s="84"/>
      <c r="H2531" s="84"/>
      <c r="I2531" s="84"/>
      <c r="J2531" s="84"/>
      <c r="K2531" s="84"/>
      <c r="L2531" s="84"/>
      <c r="M2531" s="84"/>
      <c r="N2531" s="84"/>
      <c r="O2531" s="84"/>
      <c r="P2531" s="84"/>
      <c r="Q2531" s="84"/>
      <c r="R2531" s="84"/>
      <c r="S2531" s="84"/>
      <c r="T2531" s="84"/>
      <c r="U2531" s="84"/>
      <c r="X2531"/>
      <c r="AA2531"/>
    </row>
    <row r="2532" spans="5:27">
      <c r="E2532" s="84"/>
      <c r="F2532" s="84"/>
      <c r="G2532" s="84"/>
      <c r="H2532" s="84"/>
      <c r="I2532" s="84"/>
      <c r="J2532" s="84"/>
      <c r="K2532" s="84"/>
      <c r="L2532" s="84"/>
      <c r="M2532" s="84"/>
      <c r="N2532" s="84"/>
      <c r="O2532" s="84"/>
      <c r="P2532" s="84"/>
      <c r="Q2532" s="84"/>
      <c r="R2532" s="84"/>
      <c r="S2532" s="84"/>
      <c r="T2532" s="84"/>
      <c r="U2532" s="84"/>
      <c r="X2532"/>
      <c r="AA2532"/>
    </row>
    <row r="2533" spans="5:27">
      <c r="E2533" s="84"/>
      <c r="F2533" s="84"/>
      <c r="G2533" s="84"/>
      <c r="H2533" s="84"/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84"/>
      <c r="U2533" s="84"/>
      <c r="X2533"/>
      <c r="AA2533"/>
    </row>
    <row r="2534" spans="5:27">
      <c r="E2534" s="84"/>
      <c r="F2534" s="84"/>
      <c r="G2534" s="84"/>
      <c r="H2534" s="84"/>
      <c r="I2534" s="84"/>
      <c r="J2534" s="84"/>
      <c r="K2534" s="84"/>
      <c r="L2534" s="84"/>
      <c r="M2534" s="84"/>
      <c r="N2534" s="84"/>
      <c r="O2534" s="84"/>
      <c r="P2534" s="84"/>
      <c r="Q2534" s="84"/>
      <c r="R2534" s="84"/>
      <c r="S2534" s="84"/>
      <c r="T2534" s="84"/>
      <c r="U2534" s="84"/>
      <c r="X2534"/>
      <c r="AA2534"/>
    </row>
    <row r="2535" spans="5:27">
      <c r="E2535" s="84"/>
      <c r="F2535" s="84"/>
      <c r="G2535" s="84"/>
      <c r="H2535" s="84"/>
      <c r="I2535" s="84"/>
      <c r="J2535" s="84"/>
      <c r="K2535" s="84"/>
      <c r="L2535" s="84"/>
      <c r="M2535" s="84"/>
      <c r="N2535" s="84"/>
      <c r="O2535" s="84"/>
      <c r="P2535" s="84"/>
      <c r="Q2535" s="84"/>
      <c r="R2535" s="84"/>
      <c r="S2535" s="84"/>
      <c r="T2535" s="84"/>
      <c r="U2535" s="84"/>
      <c r="X2535"/>
      <c r="AA2535"/>
    </row>
    <row r="2536" spans="5:27">
      <c r="E2536" s="84"/>
      <c r="F2536" s="84"/>
      <c r="G2536" s="84"/>
      <c r="H2536" s="84"/>
      <c r="I2536" s="84"/>
      <c r="J2536" s="84"/>
      <c r="K2536" s="84"/>
      <c r="L2536" s="84"/>
      <c r="M2536" s="84"/>
      <c r="N2536" s="84"/>
      <c r="O2536" s="84"/>
      <c r="P2536" s="84"/>
      <c r="Q2536" s="84"/>
      <c r="R2536" s="84"/>
      <c r="S2536" s="84"/>
      <c r="T2536" s="84"/>
      <c r="U2536" s="84"/>
      <c r="X2536"/>
      <c r="AA2536"/>
    </row>
    <row r="2537" spans="5:27"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X2537"/>
      <c r="AA2537"/>
    </row>
    <row r="2538" spans="5:27">
      <c r="E2538" s="84"/>
      <c r="F2538" s="84"/>
      <c r="G2538" s="84"/>
      <c r="H2538" s="84"/>
      <c r="I2538" s="84"/>
      <c r="J2538" s="84"/>
      <c r="K2538" s="84"/>
      <c r="L2538" s="84"/>
      <c r="M2538" s="84"/>
      <c r="N2538" s="84"/>
      <c r="O2538" s="84"/>
      <c r="P2538" s="84"/>
      <c r="Q2538" s="84"/>
      <c r="R2538" s="84"/>
      <c r="S2538" s="84"/>
      <c r="T2538" s="84"/>
      <c r="U2538" s="84"/>
      <c r="X2538"/>
      <c r="AA2538"/>
    </row>
    <row r="2539" spans="5:27">
      <c r="E2539" s="84"/>
      <c r="F2539" s="84"/>
      <c r="G2539" s="84"/>
      <c r="H2539" s="84"/>
      <c r="I2539" s="84"/>
      <c r="J2539" s="84"/>
      <c r="K2539" s="84"/>
      <c r="L2539" s="84"/>
      <c r="M2539" s="84"/>
      <c r="N2539" s="84"/>
      <c r="O2539" s="84"/>
      <c r="P2539" s="84"/>
      <c r="Q2539" s="84"/>
      <c r="R2539" s="84"/>
      <c r="S2539" s="84"/>
      <c r="T2539" s="84"/>
      <c r="U2539" s="84"/>
      <c r="X2539"/>
      <c r="AA2539"/>
    </row>
    <row r="2540" spans="5:27"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X2540"/>
      <c r="AA2540"/>
    </row>
    <row r="2541" spans="5:27">
      <c r="E2541" s="84"/>
      <c r="F2541" s="84"/>
      <c r="G2541" s="84"/>
      <c r="H2541" s="84"/>
      <c r="I2541" s="84"/>
      <c r="J2541" s="84"/>
      <c r="K2541" s="84"/>
      <c r="L2541" s="84"/>
      <c r="M2541" s="84"/>
      <c r="N2541" s="84"/>
      <c r="O2541" s="84"/>
      <c r="P2541" s="84"/>
      <c r="Q2541" s="84"/>
      <c r="R2541" s="84"/>
      <c r="S2541" s="84"/>
      <c r="T2541" s="84"/>
      <c r="U2541" s="84"/>
      <c r="X2541"/>
      <c r="AA2541"/>
    </row>
    <row r="2542" spans="5:27">
      <c r="E2542" s="84"/>
      <c r="F2542" s="84"/>
      <c r="G2542" s="84"/>
      <c r="H2542" s="84"/>
      <c r="I2542" s="84"/>
      <c r="J2542" s="84"/>
      <c r="K2542" s="84"/>
      <c r="L2542" s="84"/>
      <c r="M2542" s="84"/>
      <c r="N2542" s="84"/>
      <c r="O2542" s="84"/>
      <c r="P2542" s="84"/>
      <c r="Q2542" s="84"/>
      <c r="R2542" s="84"/>
      <c r="S2542" s="84"/>
      <c r="T2542" s="84"/>
      <c r="U2542" s="84"/>
      <c r="X2542"/>
      <c r="AA2542"/>
    </row>
    <row r="2543" spans="5:27">
      <c r="E2543" s="84"/>
      <c r="F2543" s="84"/>
      <c r="G2543" s="84"/>
      <c r="H2543" s="84"/>
      <c r="I2543" s="84"/>
      <c r="J2543" s="84"/>
      <c r="K2543" s="84"/>
      <c r="L2543" s="84"/>
      <c r="M2543" s="84"/>
      <c r="N2543" s="84"/>
      <c r="O2543" s="84"/>
      <c r="P2543" s="84"/>
      <c r="Q2543" s="84"/>
      <c r="R2543" s="84"/>
      <c r="S2543" s="84"/>
      <c r="T2543" s="84"/>
      <c r="U2543" s="84"/>
      <c r="X2543"/>
      <c r="AA2543"/>
    </row>
    <row r="2544" spans="5:27">
      <c r="E2544" s="84"/>
      <c r="F2544" s="84"/>
      <c r="G2544" s="84"/>
      <c r="H2544" s="84"/>
      <c r="I2544" s="84"/>
      <c r="J2544" s="84"/>
      <c r="K2544" s="84"/>
      <c r="L2544" s="84"/>
      <c r="M2544" s="84"/>
      <c r="N2544" s="84"/>
      <c r="O2544" s="84"/>
      <c r="P2544" s="84"/>
      <c r="Q2544" s="84"/>
      <c r="R2544" s="84"/>
      <c r="S2544" s="84"/>
      <c r="T2544" s="84"/>
      <c r="U2544" s="84"/>
      <c r="X2544"/>
      <c r="AA2544"/>
    </row>
    <row r="2545" spans="5:27">
      <c r="E2545" s="84"/>
      <c r="F2545" s="84"/>
      <c r="G2545" s="84"/>
      <c r="H2545" s="84"/>
      <c r="I2545" s="84"/>
      <c r="J2545" s="84"/>
      <c r="K2545" s="84"/>
      <c r="L2545" s="84"/>
      <c r="M2545" s="84"/>
      <c r="N2545" s="84"/>
      <c r="O2545" s="84"/>
      <c r="P2545" s="84"/>
      <c r="Q2545" s="84"/>
      <c r="R2545" s="84"/>
      <c r="S2545" s="84"/>
      <c r="T2545" s="84"/>
      <c r="U2545" s="84"/>
      <c r="X2545"/>
      <c r="AA2545"/>
    </row>
    <row r="2546" spans="5:27">
      <c r="E2546" s="84"/>
      <c r="F2546" s="84"/>
      <c r="G2546" s="84"/>
      <c r="H2546" s="84"/>
      <c r="I2546" s="84"/>
      <c r="J2546" s="84"/>
      <c r="K2546" s="84"/>
      <c r="L2546" s="84"/>
      <c r="M2546" s="84"/>
      <c r="N2546" s="84"/>
      <c r="O2546" s="84"/>
      <c r="P2546" s="84"/>
      <c r="Q2546" s="84"/>
      <c r="R2546" s="84"/>
      <c r="S2546" s="84"/>
      <c r="T2546" s="84"/>
      <c r="U2546" s="84"/>
      <c r="X2546"/>
      <c r="AA2546"/>
    </row>
    <row r="2547" spans="5:27">
      <c r="E2547" s="84"/>
      <c r="F2547" s="84"/>
      <c r="G2547" s="84"/>
      <c r="H2547" s="84"/>
      <c r="I2547" s="84"/>
      <c r="J2547" s="84"/>
      <c r="K2547" s="84"/>
      <c r="L2547" s="84"/>
      <c r="M2547" s="84"/>
      <c r="N2547" s="84"/>
      <c r="O2547" s="84"/>
      <c r="P2547" s="84"/>
      <c r="Q2547" s="84"/>
      <c r="R2547" s="84"/>
      <c r="S2547" s="84"/>
      <c r="T2547" s="84"/>
      <c r="U2547" s="84"/>
      <c r="X2547"/>
      <c r="AA2547"/>
    </row>
    <row r="2548" spans="5:27">
      <c r="E2548" s="84"/>
      <c r="F2548" s="84"/>
      <c r="G2548" s="84"/>
      <c r="H2548" s="84"/>
      <c r="I2548" s="84"/>
      <c r="J2548" s="84"/>
      <c r="K2548" s="84"/>
      <c r="L2548" s="84"/>
      <c r="M2548" s="84"/>
      <c r="N2548" s="84"/>
      <c r="O2548" s="84"/>
      <c r="P2548" s="84"/>
      <c r="Q2548" s="84"/>
      <c r="R2548" s="84"/>
      <c r="S2548" s="84"/>
      <c r="T2548" s="84"/>
      <c r="U2548" s="84"/>
      <c r="X2548"/>
      <c r="AA2548"/>
    </row>
    <row r="2549" spans="5:27">
      <c r="E2549" s="84"/>
      <c r="F2549" s="84"/>
      <c r="G2549" s="84"/>
      <c r="H2549" s="84"/>
      <c r="I2549" s="84"/>
      <c r="J2549" s="84"/>
      <c r="K2549" s="84"/>
      <c r="L2549" s="84"/>
      <c r="M2549" s="84"/>
      <c r="N2549" s="84"/>
      <c r="O2549" s="84"/>
      <c r="P2549" s="84"/>
      <c r="Q2549" s="84"/>
      <c r="R2549" s="84"/>
      <c r="S2549" s="84"/>
      <c r="T2549" s="84"/>
      <c r="U2549" s="84"/>
      <c r="X2549"/>
      <c r="AA2549"/>
    </row>
    <row r="2550" spans="5:27">
      <c r="E2550" s="84"/>
      <c r="F2550" s="84"/>
      <c r="G2550" s="84"/>
      <c r="H2550" s="84"/>
      <c r="I2550" s="84"/>
      <c r="J2550" s="84"/>
      <c r="K2550" s="84"/>
      <c r="L2550" s="84"/>
      <c r="M2550" s="84"/>
      <c r="N2550" s="84"/>
      <c r="O2550" s="84"/>
      <c r="P2550" s="84"/>
      <c r="Q2550" s="84"/>
      <c r="R2550" s="84"/>
      <c r="S2550" s="84"/>
      <c r="T2550" s="84"/>
      <c r="U2550" s="84"/>
      <c r="X2550"/>
      <c r="AA2550"/>
    </row>
    <row r="2551" spans="5:27">
      <c r="E2551" s="84"/>
      <c r="F2551" s="84"/>
      <c r="G2551" s="84"/>
      <c r="H2551" s="84"/>
      <c r="I2551" s="84"/>
      <c r="J2551" s="84"/>
      <c r="K2551" s="84"/>
      <c r="L2551" s="84"/>
      <c r="M2551" s="84"/>
      <c r="N2551" s="84"/>
      <c r="O2551" s="84"/>
      <c r="P2551" s="84"/>
      <c r="Q2551" s="84"/>
      <c r="R2551" s="84"/>
      <c r="S2551" s="84"/>
      <c r="T2551" s="84"/>
      <c r="U2551" s="84"/>
      <c r="X2551"/>
      <c r="AA2551"/>
    </row>
    <row r="2552" spans="5:27">
      <c r="E2552" s="84"/>
      <c r="F2552" s="84"/>
      <c r="G2552" s="84"/>
      <c r="H2552" s="84"/>
      <c r="I2552" s="84"/>
      <c r="J2552" s="84"/>
      <c r="K2552" s="84"/>
      <c r="L2552" s="84"/>
      <c r="M2552" s="84"/>
      <c r="N2552" s="84"/>
      <c r="O2552" s="84"/>
      <c r="P2552" s="84"/>
      <c r="Q2552" s="84"/>
      <c r="R2552" s="84"/>
      <c r="S2552" s="84"/>
      <c r="T2552" s="84"/>
      <c r="U2552" s="84"/>
      <c r="X2552"/>
      <c r="AA2552"/>
    </row>
    <row r="2553" spans="5:27">
      <c r="E2553" s="84"/>
      <c r="F2553" s="84"/>
      <c r="G2553" s="84"/>
      <c r="H2553" s="84"/>
      <c r="I2553" s="84"/>
      <c r="J2553" s="84"/>
      <c r="K2553" s="84"/>
      <c r="L2553" s="84"/>
      <c r="M2553" s="84"/>
      <c r="N2553" s="84"/>
      <c r="O2553" s="84"/>
      <c r="P2553" s="84"/>
      <c r="Q2553" s="84"/>
      <c r="R2553" s="84"/>
      <c r="S2553" s="84"/>
      <c r="T2553" s="84"/>
      <c r="U2553" s="84"/>
      <c r="X2553"/>
      <c r="AA2553"/>
    </row>
    <row r="2554" spans="5:27">
      <c r="E2554" s="84"/>
      <c r="F2554" s="84"/>
      <c r="G2554" s="84"/>
      <c r="H2554" s="84"/>
      <c r="I2554" s="84"/>
      <c r="J2554" s="84"/>
      <c r="K2554" s="84"/>
      <c r="L2554" s="84"/>
      <c r="M2554" s="84"/>
      <c r="N2554" s="84"/>
      <c r="O2554" s="84"/>
      <c r="P2554" s="84"/>
      <c r="Q2554" s="84"/>
      <c r="R2554" s="84"/>
      <c r="S2554" s="84"/>
      <c r="T2554" s="84"/>
      <c r="U2554" s="84"/>
      <c r="X2554"/>
      <c r="AA2554"/>
    </row>
    <row r="2555" spans="5:27">
      <c r="E2555" s="84"/>
      <c r="F2555" s="84"/>
      <c r="G2555" s="84"/>
      <c r="H2555" s="84"/>
      <c r="I2555" s="84"/>
      <c r="J2555" s="84"/>
      <c r="K2555" s="84"/>
      <c r="L2555" s="84"/>
      <c r="M2555" s="84"/>
      <c r="N2555" s="84"/>
      <c r="O2555" s="84"/>
      <c r="P2555" s="84"/>
      <c r="Q2555" s="84"/>
      <c r="R2555" s="84"/>
      <c r="S2555" s="84"/>
      <c r="T2555" s="84"/>
      <c r="U2555" s="84"/>
      <c r="X2555"/>
      <c r="AA2555"/>
    </row>
    <row r="2556" spans="5:27">
      <c r="E2556" s="84"/>
      <c r="F2556" s="84"/>
      <c r="G2556" s="84"/>
      <c r="H2556" s="84"/>
      <c r="I2556" s="84"/>
      <c r="J2556" s="84"/>
      <c r="K2556" s="84"/>
      <c r="L2556" s="84"/>
      <c r="M2556" s="84"/>
      <c r="N2556" s="84"/>
      <c r="O2556" s="84"/>
      <c r="P2556" s="84"/>
      <c r="Q2556" s="84"/>
      <c r="R2556" s="84"/>
      <c r="S2556" s="84"/>
      <c r="T2556" s="84"/>
      <c r="U2556" s="84"/>
      <c r="X2556"/>
      <c r="AA2556"/>
    </row>
    <row r="2557" spans="5:27">
      <c r="E2557" s="84"/>
      <c r="F2557" s="84"/>
      <c r="G2557" s="84"/>
      <c r="H2557" s="84"/>
      <c r="I2557" s="84"/>
      <c r="J2557" s="84"/>
      <c r="K2557" s="84"/>
      <c r="L2557" s="84"/>
      <c r="M2557" s="84"/>
      <c r="N2557" s="84"/>
      <c r="O2557" s="84"/>
      <c r="P2557" s="84"/>
      <c r="Q2557" s="84"/>
      <c r="R2557" s="84"/>
      <c r="S2557" s="84"/>
      <c r="T2557" s="84"/>
      <c r="U2557" s="84"/>
      <c r="X2557"/>
      <c r="AA2557"/>
    </row>
    <row r="2558" spans="5:27">
      <c r="E2558" s="84"/>
      <c r="F2558" s="84"/>
      <c r="G2558" s="84"/>
      <c r="H2558" s="84"/>
      <c r="I2558" s="84"/>
      <c r="J2558" s="84"/>
      <c r="K2558" s="84"/>
      <c r="L2558" s="84"/>
      <c r="M2558" s="84"/>
      <c r="N2558" s="84"/>
      <c r="O2558" s="84"/>
      <c r="P2558" s="84"/>
      <c r="Q2558" s="84"/>
      <c r="R2558" s="84"/>
      <c r="S2558" s="84"/>
      <c r="T2558" s="84"/>
      <c r="U2558" s="84"/>
      <c r="X2558"/>
      <c r="AA2558"/>
    </row>
    <row r="2559" spans="5:27">
      <c r="E2559" s="84"/>
      <c r="F2559" s="84"/>
      <c r="G2559" s="84"/>
      <c r="H2559" s="84"/>
      <c r="I2559" s="84"/>
      <c r="J2559" s="84"/>
      <c r="K2559" s="84"/>
      <c r="L2559" s="84"/>
      <c r="M2559" s="84"/>
      <c r="N2559" s="84"/>
      <c r="O2559" s="84"/>
      <c r="P2559" s="84"/>
      <c r="Q2559" s="84"/>
      <c r="R2559" s="84"/>
      <c r="S2559" s="84"/>
      <c r="T2559" s="84"/>
      <c r="U2559" s="84"/>
      <c r="X2559"/>
      <c r="AA2559"/>
    </row>
    <row r="2560" spans="5:27">
      <c r="E2560" s="84"/>
      <c r="F2560" s="84"/>
      <c r="G2560" s="84"/>
      <c r="H2560" s="84"/>
      <c r="I2560" s="84"/>
      <c r="J2560" s="84"/>
      <c r="K2560" s="84"/>
      <c r="L2560" s="84"/>
      <c r="M2560" s="84"/>
      <c r="N2560" s="84"/>
      <c r="O2560" s="84"/>
      <c r="P2560" s="84"/>
      <c r="Q2560" s="84"/>
      <c r="R2560" s="84"/>
      <c r="S2560" s="84"/>
      <c r="T2560" s="84"/>
      <c r="U2560" s="84"/>
      <c r="X2560"/>
      <c r="AA2560"/>
    </row>
    <row r="2561" spans="5:27">
      <c r="E2561" s="84"/>
      <c r="F2561" s="84"/>
      <c r="G2561" s="84"/>
      <c r="H2561" s="84"/>
      <c r="I2561" s="84"/>
      <c r="J2561" s="84"/>
      <c r="K2561" s="84"/>
      <c r="L2561" s="84"/>
      <c r="M2561" s="84"/>
      <c r="N2561" s="84"/>
      <c r="O2561" s="84"/>
      <c r="P2561" s="84"/>
      <c r="Q2561" s="84"/>
      <c r="R2561" s="84"/>
      <c r="S2561" s="84"/>
      <c r="T2561" s="84"/>
      <c r="U2561" s="84"/>
      <c r="X2561"/>
      <c r="AA2561"/>
    </row>
    <row r="2562" spans="5:27">
      <c r="E2562" s="84"/>
      <c r="F2562" s="84"/>
      <c r="G2562" s="84"/>
      <c r="H2562" s="84"/>
      <c r="I2562" s="84"/>
      <c r="J2562" s="84"/>
      <c r="K2562" s="84"/>
      <c r="L2562" s="84"/>
      <c r="M2562" s="84"/>
      <c r="N2562" s="84"/>
      <c r="O2562" s="84"/>
      <c r="P2562" s="84"/>
      <c r="Q2562" s="84"/>
      <c r="R2562" s="84"/>
      <c r="S2562" s="84"/>
      <c r="T2562" s="84"/>
      <c r="U2562" s="84"/>
      <c r="X2562"/>
      <c r="AA2562"/>
    </row>
    <row r="2563" spans="5:27">
      <c r="E2563" s="84"/>
      <c r="F2563" s="84"/>
      <c r="G2563" s="84"/>
      <c r="H2563" s="84"/>
      <c r="I2563" s="84"/>
      <c r="J2563" s="84"/>
      <c r="K2563" s="84"/>
      <c r="L2563" s="84"/>
      <c r="M2563" s="84"/>
      <c r="N2563" s="84"/>
      <c r="O2563" s="84"/>
      <c r="P2563" s="84"/>
      <c r="Q2563" s="84"/>
      <c r="R2563" s="84"/>
      <c r="S2563" s="84"/>
      <c r="T2563" s="84"/>
      <c r="U2563" s="84"/>
      <c r="X2563"/>
      <c r="AA2563"/>
    </row>
    <row r="2564" spans="5:27">
      <c r="E2564" s="84"/>
      <c r="F2564" s="84"/>
      <c r="G2564" s="84"/>
      <c r="H2564" s="84"/>
      <c r="I2564" s="84"/>
      <c r="J2564" s="84"/>
      <c r="K2564" s="84"/>
      <c r="L2564" s="84"/>
      <c r="M2564" s="84"/>
      <c r="N2564" s="84"/>
      <c r="O2564" s="84"/>
      <c r="P2564" s="84"/>
      <c r="Q2564" s="84"/>
      <c r="R2564" s="84"/>
      <c r="S2564" s="84"/>
      <c r="T2564" s="84"/>
      <c r="U2564" s="84"/>
      <c r="X2564"/>
      <c r="AA2564"/>
    </row>
    <row r="2565" spans="5:27">
      <c r="E2565" s="84"/>
      <c r="F2565" s="84"/>
      <c r="G2565" s="84"/>
      <c r="H2565" s="84"/>
      <c r="I2565" s="84"/>
      <c r="J2565" s="84"/>
      <c r="K2565" s="84"/>
      <c r="L2565" s="84"/>
      <c r="M2565" s="84"/>
      <c r="N2565" s="84"/>
      <c r="O2565" s="84"/>
      <c r="P2565" s="84"/>
      <c r="Q2565" s="84"/>
      <c r="R2565" s="84"/>
      <c r="S2565" s="84"/>
      <c r="T2565" s="84"/>
      <c r="U2565" s="84"/>
      <c r="X2565"/>
      <c r="AA2565"/>
    </row>
    <row r="2566" spans="5:27">
      <c r="E2566" s="84"/>
      <c r="F2566" s="84"/>
      <c r="G2566" s="84"/>
      <c r="H2566" s="84"/>
      <c r="I2566" s="84"/>
      <c r="J2566" s="84"/>
      <c r="K2566" s="84"/>
      <c r="L2566" s="84"/>
      <c r="M2566" s="84"/>
      <c r="N2566" s="84"/>
      <c r="O2566" s="84"/>
      <c r="P2566" s="84"/>
      <c r="Q2566" s="84"/>
      <c r="R2566" s="84"/>
      <c r="S2566" s="84"/>
      <c r="T2566" s="84"/>
      <c r="U2566" s="84"/>
      <c r="X2566"/>
      <c r="AA2566"/>
    </row>
    <row r="2567" spans="5:27">
      <c r="E2567" s="84"/>
      <c r="F2567" s="84"/>
      <c r="G2567" s="84"/>
      <c r="H2567" s="84"/>
      <c r="I2567" s="84"/>
      <c r="J2567" s="84"/>
      <c r="K2567" s="84"/>
      <c r="L2567" s="84"/>
      <c r="M2567" s="84"/>
      <c r="N2567" s="84"/>
      <c r="O2567" s="84"/>
      <c r="P2567" s="84"/>
      <c r="Q2567" s="84"/>
      <c r="R2567" s="84"/>
      <c r="S2567" s="84"/>
      <c r="T2567" s="84"/>
      <c r="U2567" s="84"/>
      <c r="X2567"/>
      <c r="AA2567"/>
    </row>
    <row r="2568" spans="5:27">
      <c r="E2568" s="84"/>
      <c r="F2568" s="84"/>
      <c r="G2568" s="84"/>
      <c r="H2568" s="84"/>
      <c r="I2568" s="84"/>
      <c r="J2568" s="84"/>
      <c r="K2568" s="84"/>
      <c r="L2568" s="84"/>
      <c r="M2568" s="84"/>
      <c r="N2568" s="84"/>
      <c r="O2568" s="84"/>
      <c r="P2568" s="84"/>
      <c r="Q2568" s="84"/>
      <c r="R2568" s="84"/>
      <c r="S2568" s="84"/>
      <c r="T2568" s="84"/>
      <c r="U2568" s="84"/>
      <c r="X2568"/>
      <c r="AA2568"/>
    </row>
    <row r="2569" spans="5:27"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X2569"/>
      <c r="AA2569"/>
    </row>
    <row r="2570" spans="5:27"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X2570"/>
      <c r="AA2570"/>
    </row>
    <row r="2571" spans="5:27"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X2571"/>
      <c r="AA2571"/>
    </row>
    <row r="2572" spans="5:27"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X2572"/>
      <c r="AA2572"/>
    </row>
    <row r="2573" spans="5:27">
      <c r="E2573" s="84"/>
      <c r="F2573" s="84"/>
      <c r="G2573" s="84"/>
      <c r="H2573" s="84"/>
      <c r="I2573" s="84"/>
      <c r="J2573" s="84"/>
      <c r="K2573" s="84"/>
      <c r="L2573" s="84"/>
      <c r="M2573" s="84"/>
      <c r="N2573" s="84"/>
      <c r="O2573" s="84"/>
      <c r="P2573" s="84"/>
      <c r="Q2573" s="84"/>
      <c r="R2573" s="84"/>
      <c r="S2573" s="84"/>
      <c r="T2573" s="84"/>
      <c r="U2573" s="84"/>
      <c r="X2573"/>
      <c r="AA2573"/>
    </row>
    <row r="2574" spans="5:27">
      <c r="E2574" s="84"/>
      <c r="F2574" s="84"/>
      <c r="G2574" s="84"/>
      <c r="H2574" s="84"/>
      <c r="I2574" s="84"/>
      <c r="J2574" s="84"/>
      <c r="K2574" s="84"/>
      <c r="L2574" s="84"/>
      <c r="M2574" s="84"/>
      <c r="N2574" s="84"/>
      <c r="O2574" s="84"/>
      <c r="P2574" s="84"/>
      <c r="Q2574" s="84"/>
      <c r="R2574" s="84"/>
      <c r="S2574" s="84"/>
      <c r="T2574" s="84"/>
      <c r="U2574" s="84"/>
      <c r="X2574"/>
      <c r="AA2574"/>
    </row>
    <row r="2575" spans="5:27">
      <c r="E2575" s="84"/>
      <c r="F2575" s="84"/>
      <c r="G2575" s="84"/>
      <c r="H2575" s="84"/>
      <c r="I2575" s="84"/>
      <c r="J2575" s="84"/>
      <c r="K2575" s="84"/>
      <c r="L2575" s="84"/>
      <c r="M2575" s="84"/>
      <c r="N2575" s="84"/>
      <c r="O2575" s="84"/>
      <c r="P2575" s="84"/>
      <c r="Q2575" s="84"/>
      <c r="R2575" s="84"/>
      <c r="S2575" s="84"/>
      <c r="T2575" s="84"/>
      <c r="U2575" s="84"/>
      <c r="X2575"/>
      <c r="AA2575"/>
    </row>
    <row r="2576" spans="5:27">
      <c r="E2576" s="84"/>
      <c r="F2576" s="84"/>
      <c r="G2576" s="84"/>
      <c r="H2576" s="84"/>
      <c r="I2576" s="84"/>
      <c r="J2576" s="84"/>
      <c r="K2576" s="84"/>
      <c r="L2576" s="84"/>
      <c r="M2576" s="84"/>
      <c r="N2576" s="84"/>
      <c r="O2576" s="84"/>
      <c r="P2576" s="84"/>
      <c r="Q2576" s="84"/>
      <c r="R2576" s="84"/>
      <c r="S2576" s="84"/>
      <c r="T2576" s="84"/>
      <c r="U2576" s="84"/>
      <c r="X2576"/>
      <c r="AA2576"/>
    </row>
    <row r="2577" spans="5:27">
      <c r="E2577" s="84"/>
      <c r="F2577" s="84"/>
      <c r="G2577" s="84"/>
      <c r="H2577" s="84"/>
      <c r="I2577" s="84"/>
      <c r="J2577" s="84"/>
      <c r="K2577" s="84"/>
      <c r="L2577" s="84"/>
      <c r="M2577" s="84"/>
      <c r="N2577" s="84"/>
      <c r="O2577" s="84"/>
      <c r="P2577" s="84"/>
      <c r="Q2577" s="84"/>
      <c r="R2577" s="84"/>
      <c r="S2577" s="84"/>
      <c r="T2577" s="84"/>
      <c r="U2577" s="84"/>
      <c r="X2577"/>
      <c r="AA2577"/>
    </row>
    <row r="2578" spans="5:27">
      <c r="E2578" s="84"/>
      <c r="F2578" s="84"/>
      <c r="G2578" s="84"/>
      <c r="H2578" s="84"/>
      <c r="I2578" s="84"/>
      <c r="J2578" s="84"/>
      <c r="K2578" s="84"/>
      <c r="L2578" s="84"/>
      <c r="M2578" s="84"/>
      <c r="N2578" s="84"/>
      <c r="O2578" s="84"/>
      <c r="P2578" s="84"/>
      <c r="Q2578" s="84"/>
      <c r="R2578" s="84"/>
      <c r="S2578" s="84"/>
      <c r="T2578" s="84"/>
      <c r="U2578" s="84"/>
      <c r="X2578"/>
      <c r="AA2578"/>
    </row>
    <row r="2579" spans="5:27">
      <c r="E2579" s="84"/>
      <c r="F2579" s="84"/>
      <c r="G2579" s="84"/>
      <c r="H2579" s="84"/>
      <c r="I2579" s="84"/>
      <c r="J2579" s="84"/>
      <c r="K2579" s="84"/>
      <c r="L2579" s="84"/>
      <c r="M2579" s="84"/>
      <c r="N2579" s="84"/>
      <c r="O2579" s="84"/>
      <c r="P2579" s="84"/>
      <c r="Q2579" s="84"/>
      <c r="R2579" s="84"/>
      <c r="S2579" s="84"/>
      <c r="T2579" s="84"/>
      <c r="U2579" s="84"/>
      <c r="X2579"/>
      <c r="AA2579"/>
    </row>
    <row r="2580" spans="5:27">
      <c r="E2580" s="84"/>
      <c r="F2580" s="84"/>
      <c r="G2580" s="84"/>
      <c r="H2580" s="84"/>
      <c r="I2580" s="84"/>
      <c r="J2580" s="84"/>
      <c r="K2580" s="84"/>
      <c r="L2580" s="84"/>
      <c r="M2580" s="84"/>
      <c r="N2580" s="84"/>
      <c r="O2580" s="84"/>
      <c r="P2580" s="84"/>
      <c r="Q2580" s="84"/>
      <c r="R2580" s="84"/>
      <c r="S2580" s="84"/>
      <c r="T2580" s="84"/>
      <c r="U2580" s="84"/>
      <c r="X2580"/>
      <c r="AA2580"/>
    </row>
    <row r="2581" spans="5:27">
      <c r="E2581" s="84"/>
      <c r="F2581" s="84"/>
      <c r="G2581" s="84"/>
      <c r="H2581" s="84"/>
      <c r="I2581" s="84"/>
      <c r="J2581" s="84"/>
      <c r="K2581" s="84"/>
      <c r="L2581" s="84"/>
      <c r="M2581" s="84"/>
      <c r="N2581" s="84"/>
      <c r="O2581" s="84"/>
      <c r="P2581" s="84"/>
      <c r="Q2581" s="84"/>
      <c r="R2581" s="84"/>
      <c r="S2581" s="84"/>
      <c r="T2581" s="84"/>
      <c r="U2581" s="84"/>
      <c r="X2581"/>
      <c r="AA2581"/>
    </row>
    <row r="2582" spans="5:27">
      <c r="E2582" s="84"/>
      <c r="F2582" s="84"/>
      <c r="G2582" s="84"/>
      <c r="H2582" s="84"/>
      <c r="I2582" s="84"/>
      <c r="J2582" s="84"/>
      <c r="K2582" s="84"/>
      <c r="L2582" s="84"/>
      <c r="M2582" s="84"/>
      <c r="N2582" s="84"/>
      <c r="O2582" s="84"/>
      <c r="P2582" s="84"/>
      <c r="Q2582" s="84"/>
      <c r="R2582" s="84"/>
      <c r="S2582" s="84"/>
      <c r="T2582" s="84"/>
      <c r="U2582" s="84"/>
      <c r="X2582"/>
      <c r="AA2582"/>
    </row>
    <row r="2583" spans="5:27">
      <c r="E2583" s="84"/>
      <c r="F2583" s="84"/>
      <c r="G2583" s="84"/>
      <c r="H2583" s="84"/>
      <c r="I2583" s="84"/>
      <c r="J2583" s="84"/>
      <c r="K2583" s="84"/>
      <c r="L2583" s="84"/>
      <c r="M2583" s="84"/>
      <c r="N2583" s="84"/>
      <c r="O2583" s="84"/>
      <c r="P2583" s="84"/>
      <c r="Q2583" s="84"/>
      <c r="R2583" s="84"/>
      <c r="S2583" s="84"/>
      <c r="T2583" s="84"/>
      <c r="U2583" s="84"/>
      <c r="X2583"/>
      <c r="AA2583"/>
    </row>
    <row r="2584" spans="5:27">
      <c r="E2584" s="84"/>
      <c r="F2584" s="84"/>
      <c r="G2584" s="84"/>
      <c r="H2584" s="84"/>
      <c r="I2584" s="84"/>
      <c r="J2584" s="84"/>
      <c r="K2584" s="84"/>
      <c r="L2584" s="84"/>
      <c r="M2584" s="84"/>
      <c r="N2584" s="84"/>
      <c r="O2584" s="84"/>
      <c r="P2584" s="84"/>
      <c r="Q2584" s="84"/>
      <c r="R2584" s="84"/>
      <c r="S2584" s="84"/>
      <c r="T2584" s="84"/>
      <c r="U2584" s="84"/>
      <c r="X2584"/>
      <c r="AA2584"/>
    </row>
    <row r="2585" spans="5:27">
      <c r="E2585" s="84"/>
      <c r="F2585" s="84"/>
      <c r="G2585" s="84"/>
      <c r="H2585" s="84"/>
      <c r="I2585" s="84"/>
      <c r="J2585" s="84"/>
      <c r="K2585" s="84"/>
      <c r="L2585" s="84"/>
      <c r="M2585" s="84"/>
      <c r="N2585" s="84"/>
      <c r="O2585" s="84"/>
      <c r="P2585" s="84"/>
      <c r="Q2585" s="84"/>
      <c r="R2585" s="84"/>
      <c r="S2585" s="84"/>
      <c r="T2585" s="84"/>
      <c r="U2585" s="84"/>
      <c r="X2585"/>
      <c r="AA2585"/>
    </row>
    <row r="2586" spans="5:27">
      <c r="E2586" s="84"/>
      <c r="F2586" s="84"/>
      <c r="G2586" s="84"/>
      <c r="H2586" s="84"/>
      <c r="I2586" s="84"/>
      <c r="J2586" s="84"/>
      <c r="K2586" s="84"/>
      <c r="L2586" s="84"/>
      <c r="M2586" s="84"/>
      <c r="N2586" s="84"/>
      <c r="O2586" s="84"/>
      <c r="P2586" s="84"/>
      <c r="Q2586" s="84"/>
      <c r="R2586" s="84"/>
      <c r="S2586" s="84"/>
      <c r="T2586" s="84"/>
      <c r="U2586" s="84"/>
      <c r="X2586"/>
      <c r="AA2586"/>
    </row>
    <row r="2587" spans="5:27">
      <c r="E2587" s="84"/>
      <c r="F2587" s="84"/>
      <c r="G2587" s="84"/>
      <c r="H2587" s="84"/>
      <c r="I2587" s="84"/>
      <c r="J2587" s="84"/>
      <c r="K2587" s="84"/>
      <c r="L2587" s="84"/>
      <c r="M2587" s="84"/>
      <c r="N2587" s="84"/>
      <c r="O2587" s="84"/>
      <c r="P2587" s="84"/>
      <c r="Q2587" s="84"/>
      <c r="R2587" s="84"/>
      <c r="S2587" s="84"/>
      <c r="T2587" s="84"/>
      <c r="U2587" s="84"/>
      <c r="X2587"/>
      <c r="AA2587"/>
    </row>
    <row r="2588" spans="5:27">
      <c r="E2588" s="84"/>
      <c r="F2588" s="84"/>
      <c r="G2588" s="84"/>
      <c r="H2588" s="84"/>
      <c r="I2588" s="84"/>
      <c r="J2588" s="84"/>
      <c r="K2588" s="84"/>
      <c r="L2588" s="84"/>
      <c r="M2588" s="84"/>
      <c r="N2588" s="84"/>
      <c r="O2588" s="84"/>
      <c r="P2588" s="84"/>
      <c r="Q2588" s="84"/>
      <c r="R2588" s="84"/>
      <c r="S2588" s="84"/>
      <c r="T2588" s="84"/>
      <c r="U2588" s="84"/>
      <c r="X2588"/>
      <c r="AA2588"/>
    </row>
    <row r="2589" spans="5:27">
      <c r="E2589" s="84"/>
      <c r="F2589" s="84"/>
      <c r="G2589" s="84"/>
      <c r="H2589" s="84"/>
      <c r="I2589" s="84"/>
      <c r="J2589" s="84"/>
      <c r="K2589" s="84"/>
      <c r="L2589" s="84"/>
      <c r="M2589" s="84"/>
      <c r="N2589" s="84"/>
      <c r="O2589" s="84"/>
      <c r="P2589" s="84"/>
      <c r="Q2589" s="84"/>
      <c r="R2589" s="84"/>
      <c r="S2589" s="84"/>
      <c r="T2589" s="84"/>
      <c r="U2589" s="84"/>
      <c r="X2589"/>
      <c r="AA2589"/>
    </row>
    <row r="2590" spans="5:27">
      <c r="E2590" s="84"/>
      <c r="F2590" s="84"/>
      <c r="G2590" s="84"/>
      <c r="H2590" s="84"/>
      <c r="I2590" s="84"/>
      <c r="J2590" s="84"/>
      <c r="K2590" s="84"/>
      <c r="L2590" s="84"/>
      <c r="M2590" s="84"/>
      <c r="N2590" s="84"/>
      <c r="O2590" s="84"/>
      <c r="P2590" s="84"/>
      <c r="Q2590" s="84"/>
      <c r="R2590" s="84"/>
      <c r="S2590" s="84"/>
      <c r="T2590" s="84"/>
      <c r="U2590" s="84"/>
      <c r="X2590"/>
      <c r="AA2590"/>
    </row>
    <row r="2591" spans="5:27">
      <c r="E2591" s="84"/>
      <c r="F2591" s="84"/>
      <c r="G2591" s="84"/>
      <c r="H2591" s="84"/>
      <c r="I2591" s="84"/>
      <c r="J2591" s="84"/>
      <c r="K2591" s="84"/>
      <c r="L2591" s="84"/>
      <c r="M2591" s="84"/>
      <c r="N2591" s="84"/>
      <c r="O2591" s="84"/>
      <c r="P2591" s="84"/>
      <c r="Q2591" s="84"/>
      <c r="R2591" s="84"/>
      <c r="S2591" s="84"/>
      <c r="T2591" s="84"/>
      <c r="U2591" s="84"/>
      <c r="X2591"/>
      <c r="AA2591"/>
    </row>
    <row r="2592" spans="5:27">
      <c r="E2592" s="84"/>
      <c r="F2592" s="84"/>
      <c r="G2592" s="84"/>
      <c r="H2592" s="84"/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84"/>
      <c r="U2592" s="84"/>
      <c r="X2592"/>
      <c r="AA2592"/>
    </row>
    <row r="2593" spans="5:27">
      <c r="E2593" s="84"/>
      <c r="F2593" s="84"/>
      <c r="G2593" s="84"/>
      <c r="H2593" s="84"/>
      <c r="I2593" s="84"/>
      <c r="J2593" s="84"/>
      <c r="K2593" s="84"/>
      <c r="L2593" s="84"/>
      <c r="M2593" s="84"/>
      <c r="N2593" s="84"/>
      <c r="O2593" s="84"/>
      <c r="P2593" s="84"/>
      <c r="Q2593" s="84"/>
      <c r="R2593" s="84"/>
      <c r="S2593" s="84"/>
      <c r="T2593" s="84"/>
      <c r="U2593" s="84"/>
      <c r="X2593"/>
      <c r="AA2593"/>
    </row>
    <row r="2594" spans="5:27">
      <c r="E2594" s="84"/>
      <c r="F2594" s="84"/>
      <c r="G2594" s="84"/>
      <c r="H2594" s="84"/>
      <c r="I2594" s="84"/>
      <c r="J2594" s="84"/>
      <c r="K2594" s="84"/>
      <c r="L2594" s="84"/>
      <c r="M2594" s="84"/>
      <c r="N2594" s="84"/>
      <c r="O2594" s="84"/>
      <c r="P2594" s="84"/>
      <c r="Q2594" s="84"/>
      <c r="R2594" s="84"/>
      <c r="S2594" s="84"/>
      <c r="T2594" s="84"/>
      <c r="U2594" s="84"/>
      <c r="X2594"/>
      <c r="AA2594"/>
    </row>
    <row r="2595" spans="5:27">
      <c r="E2595" s="84"/>
      <c r="F2595" s="84"/>
      <c r="G2595" s="84"/>
      <c r="H2595" s="84"/>
      <c r="I2595" s="84"/>
      <c r="J2595" s="84"/>
      <c r="K2595" s="84"/>
      <c r="L2595" s="84"/>
      <c r="M2595" s="84"/>
      <c r="N2595" s="84"/>
      <c r="O2595" s="84"/>
      <c r="P2595" s="84"/>
      <c r="Q2595" s="84"/>
      <c r="R2595" s="84"/>
      <c r="S2595" s="84"/>
      <c r="T2595" s="84"/>
      <c r="U2595" s="84"/>
      <c r="X2595"/>
      <c r="AA2595"/>
    </row>
    <row r="2596" spans="5:27">
      <c r="E2596" s="84"/>
      <c r="F2596" s="84"/>
      <c r="G2596" s="84"/>
      <c r="H2596" s="84"/>
      <c r="I2596" s="84"/>
      <c r="J2596" s="84"/>
      <c r="K2596" s="84"/>
      <c r="L2596" s="84"/>
      <c r="M2596" s="84"/>
      <c r="N2596" s="84"/>
      <c r="O2596" s="84"/>
      <c r="P2596" s="84"/>
      <c r="Q2596" s="84"/>
      <c r="R2596" s="84"/>
      <c r="S2596" s="84"/>
      <c r="T2596" s="84"/>
      <c r="U2596" s="84"/>
      <c r="X2596"/>
      <c r="AA2596"/>
    </row>
    <row r="2597" spans="5:27">
      <c r="E2597" s="84"/>
      <c r="F2597" s="84"/>
      <c r="G2597" s="84"/>
      <c r="H2597" s="84"/>
      <c r="I2597" s="84"/>
      <c r="J2597" s="84"/>
      <c r="K2597" s="84"/>
      <c r="L2597" s="84"/>
      <c r="M2597" s="84"/>
      <c r="N2597" s="84"/>
      <c r="O2597" s="84"/>
      <c r="P2597" s="84"/>
      <c r="Q2597" s="84"/>
      <c r="R2597" s="84"/>
      <c r="S2597" s="84"/>
      <c r="T2597" s="84"/>
      <c r="U2597" s="84"/>
      <c r="X2597"/>
      <c r="AA2597"/>
    </row>
    <row r="2598" spans="5:27">
      <c r="E2598" s="84"/>
      <c r="F2598" s="84"/>
      <c r="G2598" s="84"/>
      <c r="H2598" s="84"/>
      <c r="I2598" s="84"/>
      <c r="J2598" s="84"/>
      <c r="K2598" s="84"/>
      <c r="L2598" s="84"/>
      <c r="M2598" s="84"/>
      <c r="N2598" s="84"/>
      <c r="O2598" s="84"/>
      <c r="P2598" s="84"/>
      <c r="Q2598" s="84"/>
      <c r="R2598" s="84"/>
      <c r="S2598" s="84"/>
      <c r="T2598" s="84"/>
      <c r="U2598" s="84"/>
      <c r="X2598"/>
      <c r="AA2598"/>
    </row>
    <row r="2599" spans="5:27">
      <c r="E2599" s="84"/>
      <c r="F2599" s="84"/>
      <c r="G2599" s="84"/>
      <c r="H2599" s="84"/>
      <c r="I2599" s="84"/>
      <c r="J2599" s="84"/>
      <c r="K2599" s="84"/>
      <c r="L2599" s="84"/>
      <c r="M2599" s="84"/>
      <c r="N2599" s="84"/>
      <c r="O2599" s="84"/>
      <c r="P2599" s="84"/>
      <c r="Q2599" s="84"/>
      <c r="R2599" s="84"/>
      <c r="S2599" s="84"/>
      <c r="T2599" s="84"/>
      <c r="U2599" s="84"/>
      <c r="X2599"/>
      <c r="AA2599"/>
    </row>
    <row r="2600" spans="5:27">
      <c r="E2600" s="84"/>
      <c r="F2600" s="84"/>
      <c r="G2600" s="84"/>
      <c r="H2600" s="84"/>
      <c r="I2600" s="84"/>
      <c r="J2600" s="84"/>
      <c r="K2600" s="84"/>
      <c r="L2600" s="84"/>
      <c r="M2600" s="84"/>
      <c r="N2600" s="84"/>
      <c r="O2600" s="84"/>
      <c r="P2600" s="84"/>
      <c r="Q2600" s="84"/>
      <c r="R2600" s="84"/>
      <c r="S2600" s="84"/>
      <c r="T2600" s="84"/>
      <c r="U2600" s="84"/>
      <c r="X2600"/>
      <c r="AA2600"/>
    </row>
    <row r="2601" spans="5:27">
      <c r="E2601" s="84"/>
      <c r="F2601" s="84"/>
      <c r="G2601" s="84"/>
      <c r="H2601" s="84"/>
      <c r="I2601" s="84"/>
      <c r="J2601" s="84"/>
      <c r="K2601" s="84"/>
      <c r="L2601" s="84"/>
      <c r="M2601" s="84"/>
      <c r="N2601" s="84"/>
      <c r="O2601" s="84"/>
      <c r="P2601" s="84"/>
      <c r="Q2601" s="84"/>
      <c r="R2601" s="84"/>
      <c r="S2601" s="84"/>
      <c r="T2601" s="84"/>
      <c r="U2601" s="84"/>
      <c r="X2601"/>
      <c r="AA2601"/>
    </row>
    <row r="2602" spans="5:27">
      <c r="E2602" s="84"/>
      <c r="F2602" s="84"/>
      <c r="G2602" s="84"/>
      <c r="H2602" s="84"/>
      <c r="I2602" s="84"/>
      <c r="J2602" s="84"/>
      <c r="K2602" s="84"/>
      <c r="L2602" s="84"/>
      <c r="M2602" s="84"/>
      <c r="N2602" s="84"/>
      <c r="O2602" s="84"/>
      <c r="P2602" s="84"/>
      <c r="Q2602" s="84"/>
      <c r="R2602" s="84"/>
      <c r="S2602" s="84"/>
      <c r="T2602" s="84"/>
      <c r="U2602" s="84"/>
      <c r="X2602"/>
      <c r="AA2602"/>
    </row>
    <row r="2603" spans="5:27">
      <c r="E2603" s="84"/>
      <c r="F2603" s="84"/>
      <c r="G2603" s="84"/>
      <c r="H2603" s="84"/>
      <c r="I2603" s="84"/>
      <c r="J2603" s="84"/>
      <c r="K2603" s="84"/>
      <c r="L2603" s="84"/>
      <c r="M2603" s="84"/>
      <c r="N2603" s="84"/>
      <c r="O2603" s="84"/>
      <c r="P2603" s="84"/>
      <c r="Q2603" s="84"/>
      <c r="R2603" s="84"/>
      <c r="S2603" s="84"/>
      <c r="T2603" s="84"/>
      <c r="U2603" s="84"/>
      <c r="X2603"/>
      <c r="AA2603"/>
    </row>
    <row r="2604" spans="5:27">
      <c r="E2604" s="84"/>
      <c r="F2604" s="84"/>
      <c r="G2604" s="84"/>
      <c r="H2604" s="84"/>
      <c r="I2604" s="84"/>
      <c r="J2604" s="84"/>
      <c r="K2604" s="84"/>
      <c r="L2604" s="84"/>
      <c r="M2604" s="84"/>
      <c r="N2604" s="84"/>
      <c r="O2604" s="84"/>
      <c r="P2604" s="84"/>
      <c r="Q2604" s="84"/>
      <c r="R2604" s="84"/>
      <c r="S2604" s="84"/>
      <c r="T2604" s="84"/>
      <c r="U2604" s="84"/>
      <c r="X2604"/>
      <c r="AA2604"/>
    </row>
    <row r="2605" spans="5:27">
      <c r="E2605" s="84"/>
      <c r="F2605" s="84"/>
      <c r="G2605" s="84"/>
      <c r="H2605" s="84"/>
      <c r="I2605" s="84"/>
      <c r="J2605" s="84"/>
      <c r="K2605" s="84"/>
      <c r="L2605" s="84"/>
      <c r="M2605" s="84"/>
      <c r="N2605" s="84"/>
      <c r="O2605" s="84"/>
      <c r="P2605" s="84"/>
      <c r="Q2605" s="84"/>
      <c r="R2605" s="84"/>
      <c r="S2605" s="84"/>
      <c r="T2605" s="84"/>
      <c r="U2605" s="84"/>
      <c r="X2605"/>
      <c r="AA2605"/>
    </row>
    <row r="2606" spans="5:27">
      <c r="E2606" s="84"/>
      <c r="F2606" s="84"/>
      <c r="G2606" s="84"/>
      <c r="H2606" s="84"/>
      <c r="I2606" s="84"/>
      <c r="J2606" s="84"/>
      <c r="K2606" s="84"/>
      <c r="L2606" s="84"/>
      <c r="M2606" s="84"/>
      <c r="N2606" s="84"/>
      <c r="O2606" s="84"/>
      <c r="P2606" s="84"/>
      <c r="Q2606" s="84"/>
      <c r="R2606" s="84"/>
      <c r="S2606" s="84"/>
      <c r="T2606" s="84"/>
      <c r="U2606" s="84"/>
      <c r="X2606"/>
      <c r="AA2606"/>
    </row>
    <row r="2607" spans="5:27">
      <c r="E2607" s="84"/>
      <c r="F2607" s="84"/>
      <c r="G2607" s="84"/>
      <c r="H2607" s="84"/>
      <c r="I2607" s="84"/>
      <c r="J2607" s="84"/>
      <c r="K2607" s="84"/>
      <c r="L2607" s="84"/>
      <c r="M2607" s="84"/>
      <c r="N2607" s="84"/>
      <c r="O2607" s="84"/>
      <c r="P2607" s="84"/>
      <c r="Q2607" s="84"/>
      <c r="R2607" s="84"/>
      <c r="S2607" s="84"/>
      <c r="T2607" s="84"/>
      <c r="U2607" s="84"/>
      <c r="X2607"/>
      <c r="AA2607"/>
    </row>
    <row r="2608" spans="5:27">
      <c r="E2608" s="84"/>
      <c r="F2608" s="84"/>
      <c r="G2608" s="84"/>
      <c r="H2608" s="84"/>
      <c r="I2608" s="84"/>
      <c r="J2608" s="84"/>
      <c r="K2608" s="84"/>
      <c r="L2608" s="84"/>
      <c r="M2608" s="84"/>
      <c r="N2608" s="84"/>
      <c r="O2608" s="84"/>
      <c r="P2608" s="84"/>
      <c r="Q2608" s="84"/>
      <c r="R2608" s="84"/>
      <c r="S2608" s="84"/>
      <c r="T2608" s="84"/>
      <c r="U2608" s="84"/>
      <c r="X2608"/>
      <c r="AA2608"/>
    </row>
    <row r="2609" spans="5:27">
      <c r="E2609" s="84"/>
      <c r="F2609" s="84"/>
      <c r="G2609" s="84"/>
      <c r="H2609" s="84"/>
      <c r="I2609" s="84"/>
      <c r="J2609" s="84"/>
      <c r="K2609" s="84"/>
      <c r="L2609" s="84"/>
      <c r="M2609" s="84"/>
      <c r="N2609" s="84"/>
      <c r="O2609" s="84"/>
      <c r="P2609" s="84"/>
      <c r="Q2609" s="84"/>
      <c r="R2609" s="84"/>
      <c r="S2609" s="84"/>
      <c r="T2609" s="84"/>
      <c r="U2609" s="84"/>
      <c r="X2609"/>
      <c r="AA2609"/>
    </row>
    <row r="2610" spans="5:27">
      <c r="E2610" s="84"/>
      <c r="F2610" s="84"/>
      <c r="G2610" s="84"/>
      <c r="H2610" s="84"/>
      <c r="I2610" s="84"/>
      <c r="J2610" s="84"/>
      <c r="K2610" s="84"/>
      <c r="L2610" s="84"/>
      <c r="M2610" s="84"/>
      <c r="N2610" s="84"/>
      <c r="O2610" s="84"/>
      <c r="P2610" s="84"/>
      <c r="Q2610" s="84"/>
      <c r="R2610" s="84"/>
      <c r="S2610" s="84"/>
      <c r="T2610" s="84"/>
      <c r="U2610" s="84"/>
      <c r="X2610"/>
      <c r="AA2610"/>
    </row>
    <row r="2611" spans="5:27">
      <c r="E2611" s="84"/>
      <c r="F2611" s="84"/>
      <c r="G2611" s="84"/>
      <c r="H2611" s="84"/>
      <c r="I2611" s="84"/>
      <c r="J2611" s="84"/>
      <c r="K2611" s="84"/>
      <c r="L2611" s="84"/>
      <c r="M2611" s="84"/>
      <c r="N2611" s="84"/>
      <c r="O2611" s="84"/>
      <c r="P2611" s="84"/>
      <c r="Q2611" s="84"/>
      <c r="R2611" s="84"/>
      <c r="S2611" s="84"/>
      <c r="T2611" s="84"/>
      <c r="U2611" s="84"/>
      <c r="X2611"/>
      <c r="AA2611"/>
    </row>
    <row r="2612" spans="5:27">
      <c r="E2612" s="84"/>
      <c r="F2612" s="84"/>
      <c r="G2612" s="84"/>
      <c r="H2612" s="84"/>
      <c r="I2612" s="84"/>
      <c r="J2612" s="84"/>
      <c r="K2612" s="84"/>
      <c r="L2612" s="84"/>
      <c r="M2612" s="84"/>
      <c r="N2612" s="84"/>
      <c r="O2612" s="84"/>
      <c r="P2612" s="84"/>
      <c r="Q2612" s="84"/>
      <c r="R2612" s="84"/>
      <c r="S2612" s="84"/>
      <c r="T2612" s="84"/>
      <c r="U2612" s="84"/>
      <c r="X2612"/>
      <c r="AA2612"/>
    </row>
    <row r="2613" spans="5:27">
      <c r="E2613" s="84"/>
      <c r="F2613" s="84"/>
      <c r="G2613" s="84"/>
      <c r="H2613" s="84"/>
      <c r="I2613" s="84"/>
      <c r="J2613" s="84"/>
      <c r="K2613" s="84"/>
      <c r="L2613" s="84"/>
      <c r="M2613" s="84"/>
      <c r="N2613" s="84"/>
      <c r="O2613" s="84"/>
      <c r="P2613" s="84"/>
      <c r="Q2613" s="84"/>
      <c r="R2613" s="84"/>
      <c r="S2613" s="84"/>
      <c r="T2613" s="84"/>
      <c r="U2613" s="84"/>
      <c r="X2613"/>
      <c r="AA2613"/>
    </row>
    <row r="2614" spans="5:27"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X2614"/>
      <c r="AA2614"/>
    </row>
    <row r="2615" spans="5:27"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X2615"/>
      <c r="AA2615"/>
    </row>
    <row r="2616" spans="5:27">
      <c r="E2616" s="84"/>
      <c r="F2616" s="84"/>
      <c r="G2616" s="84"/>
      <c r="H2616" s="84"/>
      <c r="I2616" s="84"/>
      <c r="J2616" s="84"/>
      <c r="K2616" s="84"/>
      <c r="L2616" s="84"/>
      <c r="M2616" s="84"/>
      <c r="N2616" s="84"/>
      <c r="O2616" s="84"/>
      <c r="P2616" s="84"/>
      <c r="Q2616" s="84"/>
      <c r="R2616" s="84"/>
      <c r="S2616" s="84"/>
      <c r="T2616" s="84"/>
      <c r="U2616" s="84"/>
      <c r="X2616"/>
      <c r="AA2616"/>
    </row>
    <row r="2617" spans="5:27">
      <c r="E2617" s="84"/>
      <c r="F2617" s="84"/>
      <c r="G2617" s="84"/>
      <c r="H2617" s="84"/>
      <c r="I2617" s="84"/>
      <c r="J2617" s="84"/>
      <c r="K2617" s="84"/>
      <c r="L2617" s="84"/>
      <c r="M2617" s="84"/>
      <c r="N2617" s="84"/>
      <c r="O2617" s="84"/>
      <c r="P2617" s="84"/>
      <c r="Q2617" s="84"/>
      <c r="R2617" s="84"/>
      <c r="S2617" s="84"/>
      <c r="T2617" s="84"/>
      <c r="U2617" s="84"/>
      <c r="X2617"/>
      <c r="AA2617"/>
    </row>
    <row r="2618" spans="5:27">
      <c r="E2618" s="84"/>
      <c r="F2618" s="84"/>
      <c r="G2618" s="84"/>
      <c r="H2618" s="84"/>
      <c r="I2618" s="84"/>
      <c r="J2618" s="84"/>
      <c r="K2618" s="84"/>
      <c r="L2618" s="84"/>
      <c r="M2618" s="84"/>
      <c r="N2618" s="84"/>
      <c r="O2618" s="84"/>
      <c r="P2618" s="84"/>
      <c r="Q2618" s="84"/>
      <c r="R2618" s="84"/>
      <c r="S2618" s="84"/>
      <c r="T2618" s="84"/>
      <c r="U2618" s="84"/>
      <c r="X2618"/>
      <c r="AA2618"/>
    </row>
    <row r="2619" spans="5:27">
      <c r="E2619" s="84"/>
      <c r="F2619" s="84"/>
      <c r="G2619" s="84"/>
      <c r="H2619" s="84"/>
      <c r="I2619" s="84"/>
      <c r="J2619" s="84"/>
      <c r="K2619" s="84"/>
      <c r="L2619" s="84"/>
      <c r="M2619" s="84"/>
      <c r="N2619" s="84"/>
      <c r="O2619" s="84"/>
      <c r="P2619" s="84"/>
      <c r="Q2619" s="84"/>
      <c r="R2619" s="84"/>
      <c r="S2619" s="84"/>
      <c r="T2619" s="84"/>
      <c r="U2619" s="84"/>
      <c r="X2619"/>
      <c r="AA2619"/>
    </row>
    <row r="2620" spans="5:27">
      <c r="E2620" s="84"/>
      <c r="F2620" s="84"/>
      <c r="G2620" s="84"/>
      <c r="H2620" s="84"/>
      <c r="I2620" s="84"/>
      <c r="J2620" s="84"/>
      <c r="K2620" s="84"/>
      <c r="L2620" s="84"/>
      <c r="M2620" s="84"/>
      <c r="N2620" s="84"/>
      <c r="O2620" s="84"/>
      <c r="P2620" s="84"/>
      <c r="Q2620" s="84"/>
      <c r="R2620" s="84"/>
      <c r="S2620" s="84"/>
      <c r="T2620" s="84"/>
      <c r="U2620" s="84"/>
      <c r="X2620"/>
      <c r="AA2620"/>
    </row>
    <row r="2621" spans="5:27">
      <c r="E2621" s="84"/>
      <c r="F2621" s="84"/>
      <c r="G2621" s="84"/>
      <c r="H2621" s="84"/>
      <c r="I2621" s="84"/>
      <c r="J2621" s="84"/>
      <c r="K2621" s="84"/>
      <c r="L2621" s="84"/>
      <c r="M2621" s="84"/>
      <c r="N2621" s="84"/>
      <c r="O2621" s="84"/>
      <c r="P2621" s="84"/>
      <c r="Q2621" s="84"/>
      <c r="R2621" s="84"/>
      <c r="S2621" s="84"/>
      <c r="T2621" s="84"/>
      <c r="U2621" s="84"/>
      <c r="X2621"/>
      <c r="AA2621"/>
    </row>
    <row r="2622" spans="5:27">
      <c r="E2622" s="84"/>
      <c r="F2622" s="84"/>
      <c r="G2622" s="84"/>
      <c r="H2622" s="84"/>
      <c r="I2622" s="84"/>
      <c r="J2622" s="84"/>
      <c r="K2622" s="84"/>
      <c r="L2622" s="84"/>
      <c r="M2622" s="84"/>
      <c r="N2622" s="84"/>
      <c r="O2622" s="84"/>
      <c r="P2622" s="84"/>
      <c r="Q2622" s="84"/>
      <c r="R2622" s="84"/>
      <c r="S2622" s="84"/>
      <c r="T2622" s="84"/>
      <c r="U2622" s="84"/>
      <c r="X2622"/>
      <c r="AA2622"/>
    </row>
    <row r="2623" spans="5:27">
      <c r="E2623" s="84"/>
      <c r="F2623" s="84"/>
      <c r="G2623" s="84"/>
      <c r="H2623" s="84"/>
      <c r="I2623" s="84"/>
      <c r="J2623" s="84"/>
      <c r="K2623" s="84"/>
      <c r="L2623" s="84"/>
      <c r="M2623" s="84"/>
      <c r="N2623" s="84"/>
      <c r="O2623" s="84"/>
      <c r="P2623" s="84"/>
      <c r="Q2623" s="84"/>
      <c r="R2623" s="84"/>
      <c r="S2623" s="84"/>
      <c r="T2623" s="84"/>
      <c r="U2623" s="84"/>
      <c r="X2623"/>
      <c r="AA2623"/>
    </row>
    <row r="2624" spans="5:27">
      <c r="E2624" s="84"/>
      <c r="F2624" s="84"/>
      <c r="G2624" s="84"/>
      <c r="H2624" s="84"/>
      <c r="I2624" s="84"/>
      <c r="J2624" s="84"/>
      <c r="K2624" s="84"/>
      <c r="L2624" s="84"/>
      <c r="M2624" s="84"/>
      <c r="N2624" s="84"/>
      <c r="O2624" s="84"/>
      <c r="P2624" s="84"/>
      <c r="Q2624" s="84"/>
      <c r="R2624" s="84"/>
      <c r="S2624" s="84"/>
      <c r="T2624" s="84"/>
      <c r="U2624" s="84"/>
      <c r="X2624"/>
      <c r="AA2624"/>
    </row>
    <row r="2625" spans="5:27">
      <c r="E2625" s="84"/>
      <c r="F2625" s="84"/>
      <c r="G2625" s="84"/>
      <c r="H2625" s="84"/>
      <c r="I2625" s="84"/>
      <c r="J2625" s="84"/>
      <c r="K2625" s="84"/>
      <c r="L2625" s="84"/>
      <c r="M2625" s="84"/>
      <c r="N2625" s="84"/>
      <c r="O2625" s="84"/>
      <c r="P2625" s="84"/>
      <c r="Q2625" s="84"/>
      <c r="R2625" s="84"/>
      <c r="S2625" s="84"/>
      <c r="T2625" s="84"/>
      <c r="U2625" s="84"/>
      <c r="X2625"/>
      <c r="AA2625"/>
    </row>
    <row r="2626" spans="5:27">
      <c r="E2626" s="84"/>
      <c r="F2626" s="84"/>
      <c r="G2626" s="84"/>
      <c r="H2626" s="84"/>
      <c r="I2626" s="84"/>
      <c r="J2626" s="84"/>
      <c r="K2626" s="84"/>
      <c r="L2626" s="84"/>
      <c r="M2626" s="84"/>
      <c r="N2626" s="84"/>
      <c r="O2626" s="84"/>
      <c r="P2626" s="84"/>
      <c r="Q2626" s="84"/>
      <c r="R2626" s="84"/>
      <c r="S2626" s="84"/>
      <c r="T2626" s="84"/>
      <c r="U2626" s="84"/>
      <c r="X2626"/>
      <c r="AA2626"/>
    </row>
    <row r="2627" spans="5:27">
      <c r="E2627" s="84"/>
      <c r="F2627" s="84"/>
      <c r="G2627" s="84"/>
      <c r="H2627" s="84"/>
      <c r="I2627" s="84"/>
      <c r="J2627" s="84"/>
      <c r="K2627" s="84"/>
      <c r="L2627" s="84"/>
      <c r="M2627" s="84"/>
      <c r="N2627" s="84"/>
      <c r="O2627" s="84"/>
      <c r="P2627" s="84"/>
      <c r="Q2627" s="84"/>
      <c r="R2627" s="84"/>
      <c r="S2627" s="84"/>
      <c r="T2627" s="84"/>
      <c r="U2627" s="84"/>
      <c r="X2627"/>
      <c r="AA2627"/>
    </row>
    <row r="2628" spans="5:27">
      <c r="E2628" s="84"/>
      <c r="F2628" s="84"/>
      <c r="G2628" s="84"/>
      <c r="H2628" s="84"/>
      <c r="I2628" s="84"/>
      <c r="J2628" s="84"/>
      <c r="K2628" s="84"/>
      <c r="L2628" s="84"/>
      <c r="M2628" s="84"/>
      <c r="N2628" s="84"/>
      <c r="O2628" s="84"/>
      <c r="P2628" s="84"/>
      <c r="Q2628" s="84"/>
      <c r="R2628" s="84"/>
      <c r="S2628" s="84"/>
      <c r="T2628" s="84"/>
      <c r="U2628" s="84"/>
      <c r="X2628"/>
      <c r="AA2628"/>
    </row>
    <row r="2629" spans="5:27">
      <c r="E2629" s="84"/>
      <c r="F2629" s="84"/>
      <c r="G2629" s="84"/>
      <c r="H2629" s="84"/>
      <c r="I2629" s="84"/>
      <c r="J2629" s="84"/>
      <c r="K2629" s="84"/>
      <c r="L2629" s="84"/>
      <c r="M2629" s="84"/>
      <c r="N2629" s="84"/>
      <c r="O2629" s="84"/>
      <c r="P2629" s="84"/>
      <c r="Q2629" s="84"/>
      <c r="R2629" s="84"/>
      <c r="S2629" s="84"/>
      <c r="T2629" s="84"/>
      <c r="U2629" s="84"/>
      <c r="X2629"/>
      <c r="AA2629"/>
    </row>
    <row r="2630" spans="5:27">
      <c r="E2630" s="84"/>
      <c r="F2630" s="84"/>
      <c r="G2630" s="84"/>
      <c r="H2630" s="84"/>
      <c r="I2630" s="84"/>
      <c r="J2630" s="84"/>
      <c r="K2630" s="84"/>
      <c r="L2630" s="84"/>
      <c r="M2630" s="84"/>
      <c r="N2630" s="84"/>
      <c r="O2630" s="84"/>
      <c r="P2630" s="84"/>
      <c r="Q2630" s="84"/>
      <c r="R2630" s="84"/>
      <c r="S2630" s="84"/>
      <c r="T2630" s="84"/>
      <c r="U2630" s="84"/>
      <c r="X2630"/>
      <c r="AA2630"/>
    </row>
    <row r="2631" spans="5:27">
      <c r="E2631" s="84"/>
      <c r="F2631" s="84"/>
      <c r="G2631" s="84"/>
      <c r="H2631" s="84"/>
      <c r="I2631" s="84"/>
      <c r="J2631" s="84"/>
      <c r="K2631" s="84"/>
      <c r="L2631" s="84"/>
      <c r="M2631" s="84"/>
      <c r="N2631" s="84"/>
      <c r="O2631" s="84"/>
      <c r="P2631" s="84"/>
      <c r="Q2631" s="84"/>
      <c r="R2631" s="84"/>
      <c r="S2631" s="84"/>
      <c r="T2631" s="84"/>
      <c r="U2631" s="84"/>
      <c r="X2631"/>
      <c r="AA2631"/>
    </row>
    <row r="2632" spans="5:27">
      <c r="E2632" s="84"/>
      <c r="F2632" s="84"/>
      <c r="G2632" s="84"/>
      <c r="H2632" s="84"/>
      <c r="I2632" s="84"/>
      <c r="J2632" s="84"/>
      <c r="K2632" s="84"/>
      <c r="L2632" s="84"/>
      <c r="M2632" s="84"/>
      <c r="N2632" s="84"/>
      <c r="O2632" s="84"/>
      <c r="P2632" s="84"/>
      <c r="Q2632" s="84"/>
      <c r="R2632" s="84"/>
      <c r="S2632" s="84"/>
      <c r="T2632" s="84"/>
      <c r="U2632" s="84"/>
      <c r="X2632"/>
      <c r="AA2632"/>
    </row>
    <row r="2633" spans="5:27">
      <c r="E2633" s="84"/>
      <c r="F2633" s="84"/>
      <c r="G2633" s="84"/>
      <c r="H2633" s="84"/>
      <c r="I2633" s="84"/>
      <c r="J2633" s="84"/>
      <c r="K2633" s="84"/>
      <c r="L2633" s="84"/>
      <c r="M2633" s="84"/>
      <c r="N2633" s="84"/>
      <c r="O2633" s="84"/>
      <c r="P2633" s="84"/>
      <c r="Q2633" s="84"/>
      <c r="R2633" s="84"/>
      <c r="S2633" s="84"/>
      <c r="T2633" s="84"/>
      <c r="U2633" s="84"/>
      <c r="X2633"/>
      <c r="AA2633"/>
    </row>
    <row r="2634" spans="5:27">
      <c r="E2634" s="84"/>
      <c r="F2634" s="84"/>
      <c r="G2634" s="84"/>
      <c r="H2634" s="84"/>
      <c r="I2634" s="84"/>
      <c r="J2634" s="84"/>
      <c r="K2634" s="84"/>
      <c r="L2634" s="84"/>
      <c r="M2634" s="84"/>
      <c r="N2634" s="84"/>
      <c r="O2634" s="84"/>
      <c r="P2634" s="84"/>
      <c r="Q2634" s="84"/>
      <c r="R2634" s="84"/>
      <c r="S2634" s="84"/>
      <c r="T2634" s="84"/>
      <c r="U2634" s="84"/>
      <c r="X2634"/>
      <c r="AA2634"/>
    </row>
    <row r="2635" spans="5:27">
      <c r="E2635" s="84"/>
      <c r="F2635" s="84"/>
      <c r="G2635" s="84"/>
      <c r="H2635" s="84"/>
      <c r="I2635" s="84"/>
      <c r="J2635" s="84"/>
      <c r="K2635" s="84"/>
      <c r="L2635" s="84"/>
      <c r="M2635" s="84"/>
      <c r="N2635" s="84"/>
      <c r="O2635" s="84"/>
      <c r="P2635" s="84"/>
      <c r="Q2635" s="84"/>
      <c r="R2635" s="84"/>
      <c r="S2635" s="84"/>
      <c r="T2635" s="84"/>
      <c r="U2635" s="84"/>
      <c r="X2635"/>
      <c r="AA2635"/>
    </row>
    <row r="2636" spans="5:27">
      <c r="E2636" s="84"/>
      <c r="F2636" s="84"/>
      <c r="G2636" s="84"/>
      <c r="H2636" s="84"/>
      <c r="I2636" s="84"/>
      <c r="J2636" s="84"/>
      <c r="K2636" s="84"/>
      <c r="L2636" s="84"/>
      <c r="M2636" s="84"/>
      <c r="N2636" s="84"/>
      <c r="O2636" s="84"/>
      <c r="P2636" s="84"/>
      <c r="Q2636" s="84"/>
      <c r="R2636" s="84"/>
      <c r="S2636" s="84"/>
      <c r="T2636" s="84"/>
      <c r="U2636" s="84"/>
      <c r="X2636"/>
      <c r="AA2636"/>
    </row>
    <row r="2637" spans="5:27"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X2637"/>
      <c r="AA2637"/>
    </row>
    <row r="2638" spans="5:27"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X2638"/>
      <c r="AA2638"/>
    </row>
    <row r="2639" spans="5:27">
      <c r="E2639" s="84"/>
      <c r="F2639" s="84"/>
      <c r="G2639" s="84"/>
      <c r="H2639" s="84"/>
      <c r="I2639" s="84"/>
      <c r="J2639" s="84"/>
      <c r="K2639" s="84"/>
      <c r="L2639" s="84"/>
      <c r="M2639" s="84"/>
      <c r="N2639" s="84"/>
      <c r="O2639" s="84"/>
      <c r="P2639" s="84"/>
      <c r="Q2639" s="84"/>
      <c r="R2639" s="84"/>
      <c r="S2639" s="84"/>
      <c r="T2639" s="84"/>
      <c r="U2639" s="84"/>
      <c r="X2639"/>
      <c r="AA2639"/>
    </row>
    <row r="2640" spans="5:27">
      <c r="E2640" s="84"/>
      <c r="F2640" s="84"/>
      <c r="G2640" s="84"/>
      <c r="H2640" s="84"/>
      <c r="I2640" s="84"/>
      <c r="J2640" s="84"/>
      <c r="K2640" s="84"/>
      <c r="L2640" s="84"/>
      <c r="M2640" s="84"/>
      <c r="N2640" s="84"/>
      <c r="O2640" s="84"/>
      <c r="P2640" s="84"/>
      <c r="Q2640" s="84"/>
      <c r="R2640" s="84"/>
      <c r="S2640" s="84"/>
      <c r="T2640" s="84"/>
      <c r="U2640" s="84"/>
      <c r="X2640"/>
      <c r="AA2640"/>
    </row>
    <row r="2641" spans="5:27">
      <c r="E2641" s="84"/>
      <c r="F2641" s="84"/>
      <c r="G2641" s="84"/>
      <c r="H2641" s="84"/>
      <c r="I2641" s="84"/>
      <c r="J2641" s="84"/>
      <c r="K2641" s="84"/>
      <c r="L2641" s="84"/>
      <c r="M2641" s="84"/>
      <c r="N2641" s="84"/>
      <c r="O2641" s="84"/>
      <c r="P2641" s="84"/>
      <c r="Q2641" s="84"/>
      <c r="R2641" s="84"/>
      <c r="S2641" s="84"/>
      <c r="T2641" s="84"/>
      <c r="U2641" s="84"/>
      <c r="X2641"/>
      <c r="AA2641"/>
    </row>
    <row r="2642" spans="5:27">
      <c r="E2642" s="84"/>
      <c r="F2642" s="84"/>
      <c r="G2642" s="84"/>
      <c r="H2642" s="84"/>
      <c r="I2642" s="84"/>
      <c r="J2642" s="84"/>
      <c r="K2642" s="84"/>
      <c r="L2642" s="84"/>
      <c r="M2642" s="84"/>
      <c r="N2642" s="84"/>
      <c r="O2642" s="84"/>
      <c r="P2642" s="84"/>
      <c r="Q2642" s="84"/>
      <c r="R2642" s="84"/>
      <c r="S2642" s="84"/>
      <c r="T2642" s="84"/>
      <c r="U2642" s="84"/>
      <c r="X2642"/>
      <c r="AA2642"/>
    </row>
    <row r="2643" spans="5:27">
      <c r="E2643" s="84"/>
      <c r="F2643" s="84"/>
      <c r="G2643" s="84"/>
      <c r="H2643" s="84"/>
      <c r="I2643" s="84"/>
      <c r="J2643" s="84"/>
      <c r="K2643" s="84"/>
      <c r="L2643" s="84"/>
      <c r="M2643" s="84"/>
      <c r="N2643" s="84"/>
      <c r="O2643" s="84"/>
      <c r="P2643" s="84"/>
      <c r="Q2643" s="84"/>
      <c r="R2643" s="84"/>
      <c r="S2643" s="84"/>
      <c r="T2643" s="84"/>
      <c r="U2643" s="84"/>
      <c r="X2643"/>
      <c r="AA2643"/>
    </row>
    <row r="2644" spans="5:27">
      <c r="E2644" s="84"/>
      <c r="F2644" s="84"/>
      <c r="G2644" s="84"/>
      <c r="H2644" s="84"/>
      <c r="I2644" s="84"/>
      <c r="J2644" s="84"/>
      <c r="K2644" s="84"/>
      <c r="L2644" s="84"/>
      <c r="M2644" s="84"/>
      <c r="N2644" s="84"/>
      <c r="O2644" s="84"/>
      <c r="P2644" s="84"/>
      <c r="Q2644" s="84"/>
      <c r="R2644" s="84"/>
      <c r="S2644" s="84"/>
      <c r="T2644" s="84"/>
      <c r="U2644" s="84"/>
      <c r="X2644"/>
      <c r="AA2644"/>
    </row>
    <row r="2645" spans="5:27">
      <c r="E2645" s="84"/>
      <c r="F2645" s="84"/>
      <c r="G2645" s="84"/>
      <c r="H2645" s="84"/>
      <c r="I2645" s="84"/>
      <c r="J2645" s="84"/>
      <c r="K2645" s="84"/>
      <c r="L2645" s="84"/>
      <c r="M2645" s="84"/>
      <c r="N2645" s="84"/>
      <c r="O2645" s="84"/>
      <c r="P2645" s="84"/>
      <c r="Q2645" s="84"/>
      <c r="R2645" s="84"/>
      <c r="S2645" s="84"/>
      <c r="T2645" s="84"/>
      <c r="U2645" s="84"/>
      <c r="X2645"/>
      <c r="AA2645"/>
    </row>
    <row r="2646" spans="5:27">
      <c r="E2646" s="84"/>
      <c r="F2646" s="84"/>
      <c r="G2646" s="84"/>
      <c r="H2646" s="84"/>
      <c r="I2646" s="84"/>
      <c r="J2646" s="84"/>
      <c r="K2646" s="84"/>
      <c r="L2646" s="84"/>
      <c r="M2646" s="84"/>
      <c r="N2646" s="84"/>
      <c r="O2646" s="84"/>
      <c r="P2646" s="84"/>
      <c r="Q2646" s="84"/>
      <c r="R2646" s="84"/>
      <c r="S2646" s="84"/>
      <c r="T2646" s="84"/>
      <c r="U2646" s="84"/>
      <c r="X2646"/>
      <c r="AA2646"/>
    </row>
    <row r="2647" spans="5:27">
      <c r="E2647" s="84"/>
      <c r="F2647" s="84"/>
      <c r="G2647" s="84"/>
      <c r="H2647" s="84"/>
      <c r="I2647" s="84"/>
      <c r="J2647" s="84"/>
      <c r="K2647" s="84"/>
      <c r="L2647" s="84"/>
      <c r="M2647" s="84"/>
      <c r="N2647" s="84"/>
      <c r="O2647" s="84"/>
      <c r="P2647" s="84"/>
      <c r="Q2647" s="84"/>
      <c r="R2647" s="84"/>
      <c r="S2647" s="84"/>
      <c r="T2647" s="84"/>
      <c r="U2647" s="84"/>
      <c r="X2647"/>
      <c r="AA2647"/>
    </row>
    <row r="2648" spans="5:27">
      <c r="E2648" s="84"/>
      <c r="F2648" s="84"/>
      <c r="G2648" s="84"/>
      <c r="H2648" s="84"/>
      <c r="I2648" s="84"/>
      <c r="J2648" s="84"/>
      <c r="K2648" s="84"/>
      <c r="L2648" s="84"/>
      <c r="M2648" s="84"/>
      <c r="N2648" s="84"/>
      <c r="O2648" s="84"/>
      <c r="P2648" s="84"/>
      <c r="Q2648" s="84"/>
      <c r="R2648" s="84"/>
      <c r="S2648" s="84"/>
      <c r="T2648" s="84"/>
      <c r="U2648" s="84"/>
      <c r="X2648"/>
      <c r="AA2648"/>
    </row>
    <row r="2649" spans="5:27">
      <c r="E2649" s="84"/>
      <c r="F2649" s="84"/>
      <c r="G2649" s="84"/>
      <c r="H2649" s="84"/>
      <c r="I2649" s="84"/>
      <c r="J2649" s="84"/>
      <c r="K2649" s="84"/>
      <c r="L2649" s="84"/>
      <c r="M2649" s="84"/>
      <c r="N2649" s="84"/>
      <c r="O2649" s="84"/>
      <c r="P2649" s="84"/>
      <c r="Q2649" s="84"/>
      <c r="R2649" s="84"/>
      <c r="S2649" s="84"/>
      <c r="T2649" s="84"/>
      <c r="U2649" s="84"/>
      <c r="X2649"/>
      <c r="AA2649"/>
    </row>
    <row r="2650" spans="5:27">
      <c r="E2650" s="84"/>
      <c r="F2650" s="84"/>
      <c r="G2650" s="84"/>
      <c r="H2650" s="84"/>
      <c r="I2650" s="84"/>
      <c r="J2650" s="84"/>
      <c r="K2650" s="84"/>
      <c r="L2650" s="84"/>
      <c r="M2650" s="84"/>
      <c r="N2650" s="84"/>
      <c r="O2650" s="84"/>
      <c r="P2650" s="84"/>
      <c r="Q2650" s="84"/>
      <c r="R2650" s="84"/>
      <c r="S2650" s="84"/>
      <c r="T2650" s="84"/>
      <c r="U2650" s="84"/>
      <c r="X2650"/>
      <c r="AA2650"/>
    </row>
    <row r="2651" spans="5:27">
      <c r="E2651" s="84"/>
      <c r="F2651" s="84"/>
      <c r="G2651" s="84"/>
      <c r="H2651" s="84"/>
      <c r="I2651" s="84"/>
      <c r="J2651" s="84"/>
      <c r="K2651" s="84"/>
      <c r="L2651" s="84"/>
      <c r="M2651" s="84"/>
      <c r="N2651" s="84"/>
      <c r="O2651" s="84"/>
      <c r="P2651" s="84"/>
      <c r="Q2651" s="84"/>
      <c r="R2651" s="84"/>
      <c r="S2651" s="84"/>
      <c r="T2651" s="84"/>
      <c r="U2651" s="84"/>
      <c r="X2651"/>
      <c r="AA2651"/>
    </row>
    <row r="2652" spans="5:27">
      <c r="E2652" s="84"/>
      <c r="F2652" s="84"/>
      <c r="G2652" s="84"/>
      <c r="H2652" s="84"/>
      <c r="I2652" s="84"/>
      <c r="J2652" s="84"/>
      <c r="K2652" s="84"/>
      <c r="L2652" s="84"/>
      <c r="M2652" s="84"/>
      <c r="N2652" s="84"/>
      <c r="O2652" s="84"/>
      <c r="P2652" s="84"/>
      <c r="Q2652" s="84"/>
      <c r="R2652" s="84"/>
      <c r="S2652" s="84"/>
      <c r="T2652" s="84"/>
      <c r="U2652" s="84"/>
      <c r="X2652"/>
      <c r="AA2652"/>
    </row>
    <row r="2653" spans="5:27">
      <c r="E2653" s="84"/>
      <c r="F2653" s="84"/>
      <c r="G2653" s="84"/>
      <c r="H2653" s="84"/>
      <c r="I2653" s="84"/>
      <c r="J2653" s="84"/>
      <c r="K2653" s="84"/>
      <c r="L2653" s="84"/>
      <c r="M2653" s="84"/>
      <c r="N2653" s="84"/>
      <c r="O2653" s="84"/>
      <c r="P2653" s="84"/>
      <c r="Q2653" s="84"/>
      <c r="R2653" s="84"/>
      <c r="S2653" s="84"/>
      <c r="T2653" s="84"/>
      <c r="U2653" s="84"/>
      <c r="X2653"/>
      <c r="AA2653"/>
    </row>
    <row r="2654" spans="5:27">
      <c r="E2654" s="84"/>
      <c r="F2654" s="84"/>
      <c r="G2654" s="84"/>
      <c r="H2654" s="84"/>
      <c r="I2654" s="84"/>
      <c r="J2654" s="84"/>
      <c r="K2654" s="84"/>
      <c r="L2654" s="84"/>
      <c r="M2654" s="84"/>
      <c r="N2654" s="84"/>
      <c r="O2654" s="84"/>
      <c r="P2654" s="84"/>
      <c r="Q2654" s="84"/>
      <c r="R2654" s="84"/>
      <c r="S2654" s="84"/>
      <c r="T2654" s="84"/>
      <c r="U2654" s="84"/>
      <c r="X2654"/>
      <c r="AA2654"/>
    </row>
    <row r="2655" spans="5:27"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  <c r="T2655" s="84"/>
      <c r="U2655" s="84"/>
      <c r="X2655"/>
      <c r="AA2655"/>
    </row>
    <row r="2656" spans="5:27">
      <c r="E2656" s="84"/>
      <c r="F2656" s="84"/>
      <c r="G2656" s="84"/>
      <c r="H2656" s="84"/>
      <c r="I2656" s="84"/>
      <c r="J2656" s="84"/>
      <c r="K2656" s="84"/>
      <c r="L2656" s="84"/>
      <c r="M2656" s="84"/>
      <c r="N2656" s="84"/>
      <c r="O2656" s="84"/>
      <c r="P2656" s="84"/>
      <c r="Q2656" s="84"/>
      <c r="R2656" s="84"/>
      <c r="S2656" s="84"/>
      <c r="T2656" s="84"/>
      <c r="U2656" s="84"/>
      <c r="X2656"/>
      <c r="AA2656"/>
    </row>
    <row r="2657" spans="5:27">
      <c r="E2657" s="84"/>
      <c r="F2657" s="84"/>
      <c r="G2657" s="84"/>
      <c r="H2657" s="84"/>
      <c r="I2657" s="84"/>
      <c r="J2657" s="84"/>
      <c r="K2657" s="84"/>
      <c r="L2657" s="84"/>
      <c r="M2657" s="84"/>
      <c r="N2657" s="84"/>
      <c r="O2657" s="84"/>
      <c r="P2657" s="84"/>
      <c r="Q2657" s="84"/>
      <c r="R2657" s="84"/>
      <c r="S2657" s="84"/>
      <c r="T2657" s="84"/>
      <c r="U2657" s="84"/>
      <c r="X2657"/>
      <c r="AA2657"/>
    </row>
    <row r="2658" spans="5:27">
      <c r="E2658" s="84"/>
      <c r="F2658" s="84"/>
      <c r="G2658" s="84"/>
      <c r="H2658" s="84"/>
      <c r="I2658" s="84"/>
      <c r="J2658" s="84"/>
      <c r="K2658" s="84"/>
      <c r="L2658" s="84"/>
      <c r="M2658" s="84"/>
      <c r="N2658" s="84"/>
      <c r="O2658" s="84"/>
      <c r="P2658" s="84"/>
      <c r="Q2658" s="84"/>
      <c r="R2658" s="84"/>
      <c r="S2658" s="84"/>
      <c r="T2658" s="84"/>
      <c r="U2658" s="84"/>
      <c r="X2658"/>
      <c r="AA2658"/>
    </row>
    <row r="2659" spans="5:27">
      <c r="E2659" s="84"/>
      <c r="F2659" s="84"/>
      <c r="G2659" s="84"/>
      <c r="H2659" s="84"/>
      <c r="I2659" s="84"/>
      <c r="J2659" s="84"/>
      <c r="K2659" s="84"/>
      <c r="L2659" s="84"/>
      <c r="M2659" s="84"/>
      <c r="N2659" s="84"/>
      <c r="O2659" s="84"/>
      <c r="P2659" s="84"/>
      <c r="Q2659" s="84"/>
      <c r="R2659" s="84"/>
      <c r="S2659" s="84"/>
      <c r="T2659" s="84"/>
      <c r="U2659" s="84"/>
      <c r="X2659"/>
      <c r="AA2659"/>
    </row>
    <row r="2660" spans="5:27">
      <c r="E2660" s="84"/>
      <c r="F2660" s="84"/>
      <c r="G2660" s="84"/>
      <c r="H2660" s="84"/>
      <c r="I2660" s="84"/>
      <c r="J2660" s="84"/>
      <c r="K2660" s="84"/>
      <c r="L2660" s="84"/>
      <c r="M2660" s="84"/>
      <c r="N2660" s="84"/>
      <c r="O2660" s="84"/>
      <c r="P2660" s="84"/>
      <c r="Q2660" s="84"/>
      <c r="R2660" s="84"/>
      <c r="S2660" s="84"/>
      <c r="T2660" s="84"/>
      <c r="U2660" s="84"/>
      <c r="X2660"/>
      <c r="AA2660"/>
    </row>
    <row r="2661" spans="5:27">
      <c r="E2661" s="84"/>
      <c r="F2661" s="84"/>
      <c r="G2661" s="84"/>
      <c r="H2661" s="84"/>
      <c r="I2661" s="84"/>
      <c r="J2661" s="84"/>
      <c r="K2661" s="84"/>
      <c r="L2661" s="84"/>
      <c r="M2661" s="84"/>
      <c r="N2661" s="84"/>
      <c r="O2661" s="84"/>
      <c r="P2661" s="84"/>
      <c r="Q2661" s="84"/>
      <c r="R2661" s="84"/>
      <c r="S2661" s="84"/>
      <c r="T2661" s="84"/>
      <c r="U2661" s="84"/>
      <c r="X2661"/>
      <c r="AA2661"/>
    </row>
    <row r="2662" spans="5:27"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X2662"/>
      <c r="AA2662"/>
    </row>
    <row r="2663" spans="5:27"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X2663"/>
      <c r="AA2663"/>
    </row>
    <row r="2664" spans="5:27"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X2664"/>
      <c r="AA2664"/>
    </row>
    <row r="2665" spans="5:27">
      <c r="E2665" s="84"/>
      <c r="F2665" s="84"/>
      <c r="G2665" s="84"/>
      <c r="H2665" s="84"/>
      <c r="I2665" s="84"/>
      <c r="J2665" s="84"/>
      <c r="K2665" s="84"/>
      <c r="L2665" s="84"/>
      <c r="M2665" s="84"/>
      <c r="N2665" s="84"/>
      <c r="O2665" s="84"/>
      <c r="P2665" s="84"/>
      <c r="Q2665" s="84"/>
      <c r="R2665" s="84"/>
      <c r="S2665" s="84"/>
      <c r="T2665" s="84"/>
      <c r="U2665" s="84"/>
      <c r="X2665"/>
      <c r="AA2665"/>
    </row>
    <row r="2666" spans="5:27">
      <c r="E2666" s="84"/>
      <c r="F2666" s="84"/>
      <c r="G2666" s="84"/>
      <c r="H2666" s="84"/>
      <c r="I2666" s="84"/>
      <c r="J2666" s="84"/>
      <c r="K2666" s="84"/>
      <c r="L2666" s="84"/>
      <c r="M2666" s="84"/>
      <c r="N2666" s="84"/>
      <c r="O2666" s="84"/>
      <c r="P2666" s="84"/>
      <c r="Q2666" s="84"/>
      <c r="R2666" s="84"/>
      <c r="S2666" s="84"/>
      <c r="T2666" s="84"/>
      <c r="U2666" s="84"/>
      <c r="X2666"/>
      <c r="AA2666"/>
    </row>
    <row r="2667" spans="5:27">
      <c r="E2667" s="84"/>
      <c r="F2667" s="84"/>
      <c r="G2667" s="84"/>
      <c r="H2667" s="84"/>
      <c r="I2667" s="84"/>
      <c r="J2667" s="84"/>
      <c r="K2667" s="84"/>
      <c r="L2667" s="84"/>
      <c r="M2667" s="84"/>
      <c r="N2667" s="84"/>
      <c r="O2667" s="84"/>
      <c r="P2667" s="84"/>
      <c r="Q2667" s="84"/>
      <c r="R2667" s="84"/>
      <c r="S2667" s="84"/>
      <c r="T2667" s="84"/>
      <c r="U2667" s="84"/>
      <c r="X2667"/>
      <c r="AA2667"/>
    </row>
    <row r="2668" spans="5:27">
      <c r="E2668" s="84"/>
      <c r="F2668" s="84"/>
      <c r="G2668" s="84"/>
      <c r="H2668" s="84"/>
      <c r="I2668" s="84"/>
      <c r="J2668" s="84"/>
      <c r="K2668" s="84"/>
      <c r="L2668" s="84"/>
      <c r="M2668" s="84"/>
      <c r="N2668" s="84"/>
      <c r="O2668" s="84"/>
      <c r="P2668" s="84"/>
      <c r="Q2668" s="84"/>
      <c r="R2668" s="84"/>
      <c r="S2668" s="84"/>
      <c r="T2668" s="84"/>
      <c r="U2668" s="84"/>
      <c r="X2668"/>
      <c r="AA2668"/>
    </row>
    <row r="2669" spans="5:27">
      <c r="E2669" s="84"/>
      <c r="F2669" s="84"/>
      <c r="G2669" s="84"/>
      <c r="H2669" s="84"/>
      <c r="I2669" s="84"/>
      <c r="J2669" s="84"/>
      <c r="K2669" s="84"/>
      <c r="L2669" s="84"/>
      <c r="M2669" s="84"/>
      <c r="N2669" s="84"/>
      <c r="O2669" s="84"/>
      <c r="P2669" s="84"/>
      <c r="Q2669" s="84"/>
      <c r="R2669" s="84"/>
      <c r="S2669" s="84"/>
      <c r="T2669" s="84"/>
      <c r="U2669" s="84"/>
      <c r="X2669"/>
      <c r="AA2669"/>
    </row>
    <row r="2670" spans="5:27">
      <c r="E2670" s="84"/>
      <c r="F2670" s="84"/>
      <c r="G2670" s="84"/>
      <c r="H2670" s="84"/>
      <c r="I2670" s="84"/>
      <c r="J2670" s="84"/>
      <c r="K2670" s="84"/>
      <c r="L2670" s="84"/>
      <c r="M2670" s="84"/>
      <c r="N2670" s="84"/>
      <c r="O2670" s="84"/>
      <c r="P2670" s="84"/>
      <c r="Q2670" s="84"/>
      <c r="R2670" s="84"/>
      <c r="S2670" s="84"/>
      <c r="T2670" s="84"/>
      <c r="U2670" s="84"/>
      <c r="X2670"/>
      <c r="AA2670"/>
    </row>
    <row r="2671" spans="5:27">
      <c r="E2671" s="84"/>
      <c r="F2671" s="84"/>
      <c r="G2671" s="84"/>
      <c r="H2671" s="84"/>
      <c r="I2671" s="84"/>
      <c r="J2671" s="84"/>
      <c r="K2671" s="84"/>
      <c r="L2671" s="84"/>
      <c r="M2671" s="84"/>
      <c r="N2671" s="84"/>
      <c r="O2671" s="84"/>
      <c r="P2671" s="84"/>
      <c r="Q2671" s="84"/>
      <c r="R2671" s="84"/>
      <c r="S2671" s="84"/>
      <c r="T2671" s="84"/>
      <c r="U2671" s="84"/>
      <c r="X2671"/>
      <c r="AA2671"/>
    </row>
    <row r="2672" spans="5:27">
      <c r="E2672" s="84"/>
      <c r="F2672" s="84"/>
      <c r="G2672" s="84"/>
      <c r="H2672" s="84"/>
      <c r="I2672" s="84"/>
      <c r="J2672" s="84"/>
      <c r="K2672" s="84"/>
      <c r="L2672" s="84"/>
      <c r="M2672" s="84"/>
      <c r="N2672" s="84"/>
      <c r="O2672" s="84"/>
      <c r="P2672" s="84"/>
      <c r="Q2672" s="84"/>
      <c r="R2672" s="84"/>
      <c r="S2672" s="84"/>
      <c r="T2672" s="84"/>
      <c r="U2672" s="84"/>
      <c r="X2672"/>
      <c r="AA2672"/>
    </row>
    <row r="2673" spans="5:27">
      <c r="E2673" s="84"/>
      <c r="F2673" s="84"/>
      <c r="G2673" s="84"/>
      <c r="H2673" s="84"/>
      <c r="I2673" s="84"/>
      <c r="J2673" s="84"/>
      <c r="K2673" s="84"/>
      <c r="L2673" s="84"/>
      <c r="M2673" s="84"/>
      <c r="N2673" s="84"/>
      <c r="O2673" s="84"/>
      <c r="P2673" s="84"/>
      <c r="Q2673" s="84"/>
      <c r="R2673" s="84"/>
      <c r="S2673" s="84"/>
      <c r="T2673" s="84"/>
      <c r="U2673" s="84"/>
      <c r="X2673"/>
      <c r="AA2673"/>
    </row>
    <row r="2674" spans="5:27">
      <c r="E2674" s="84"/>
      <c r="F2674" s="84"/>
      <c r="G2674" s="84"/>
      <c r="H2674" s="84"/>
      <c r="I2674" s="84"/>
      <c r="J2674" s="84"/>
      <c r="K2674" s="84"/>
      <c r="L2674" s="84"/>
      <c r="M2674" s="84"/>
      <c r="N2674" s="84"/>
      <c r="O2674" s="84"/>
      <c r="P2674" s="84"/>
      <c r="Q2674" s="84"/>
      <c r="R2674" s="84"/>
      <c r="S2674" s="84"/>
      <c r="T2674" s="84"/>
      <c r="U2674" s="84"/>
      <c r="X2674"/>
      <c r="AA2674"/>
    </row>
    <row r="2675" spans="5:27">
      <c r="E2675" s="84"/>
      <c r="F2675" s="84"/>
      <c r="G2675" s="84"/>
      <c r="H2675" s="84"/>
      <c r="I2675" s="84"/>
      <c r="J2675" s="84"/>
      <c r="K2675" s="84"/>
      <c r="L2675" s="84"/>
      <c r="M2675" s="84"/>
      <c r="N2675" s="84"/>
      <c r="O2675" s="84"/>
      <c r="P2675" s="84"/>
      <c r="Q2675" s="84"/>
      <c r="R2675" s="84"/>
      <c r="S2675" s="84"/>
      <c r="T2675" s="84"/>
      <c r="U2675" s="84"/>
      <c r="X2675"/>
      <c r="AA2675"/>
    </row>
    <row r="2676" spans="5:27">
      <c r="E2676" s="84"/>
      <c r="F2676" s="84"/>
      <c r="G2676" s="84"/>
      <c r="H2676" s="84"/>
      <c r="I2676" s="84"/>
      <c r="J2676" s="84"/>
      <c r="K2676" s="84"/>
      <c r="L2676" s="84"/>
      <c r="M2676" s="84"/>
      <c r="N2676" s="84"/>
      <c r="O2676" s="84"/>
      <c r="P2676" s="84"/>
      <c r="Q2676" s="84"/>
      <c r="R2676" s="84"/>
      <c r="S2676" s="84"/>
      <c r="T2676" s="84"/>
      <c r="U2676" s="84"/>
      <c r="X2676"/>
      <c r="AA2676"/>
    </row>
    <row r="2677" spans="5:27">
      <c r="E2677" s="84"/>
      <c r="F2677" s="84"/>
      <c r="G2677" s="84"/>
      <c r="H2677" s="84"/>
      <c r="I2677" s="84"/>
      <c r="J2677" s="84"/>
      <c r="K2677" s="84"/>
      <c r="L2677" s="84"/>
      <c r="M2677" s="84"/>
      <c r="N2677" s="84"/>
      <c r="O2677" s="84"/>
      <c r="P2677" s="84"/>
      <c r="Q2677" s="84"/>
      <c r="R2677" s="84"/>
      <c r="S2677" s="84"/>
      <c r="T2677" s="84"/>
      <c r="U2677" s="84"/>
      <c r="X2677"/>
      <c r="AA2677"/>
    </row>
    <row r="2678" spans="5:27">
      <c r="E2678" s="84"/>
      <c r="F2678" s="84"/>
      <c r="G2678" s="84"/>
      <c r="H2678" s="84"/>
      <c r="I2678" s="84"/>
      <c r="J2678" s="84"/>
      <c r="K2678" s="84"/>
      <c r="L2678" s="84"/>
      <c r="M2678" s="84"/>
      <c r="N2678" s="84"/>
      <c r="O2678" s="84"/>
      <c r="P2678" s="84"/>
      <c r="Q2678" s="84"/>
      <c r="R2678" s="84"/>
      <c r="S2678" s="84"/>
      <c r="T2678" s="84"/>
      <c r="U2678" s="84"/>
      <c r="X2678"/>
      <c r="AA2678"/>
    </row>
    <row r="2679" spans="5:27">
      <c r="E2679" s="84"/>
      <c r="F2679" s="84"/>
      <c r="G2679" s="84"/>
      <c r="H2679" s="84"/>
      <c r="I2679" s="84"/>
      <c r="J2679" s="84"/>
      <c r="K2679" s="84"/>
      <c r="L2679" s="84"/>
      <c r="M2679" s="84"/>
      <c r="N2679" s="84"/>
      <c r="O2679" s="84"/>
      <c r="P2679" s="84"/>
      <c r="Q2679" s="84"/>
      <c r="R2679" s="84"/>
      <c r="S2679" s="84"/>
      <c r="T2679" s="84"/>
      <c r="U2679" s="84"/>
      <c r="X2679"/>
      <c r="AA2679"/>
    </row>
    <row r="2680" spans="5:27">
      <c r="E2680" s="84"/>
      <c r="F2680" s="84"/>
      <c r="G2680" s="84"/>
      <c r="H2680" s="84"/>
      <c r="I2680" s="84"/>
      <c r="J2680" s="84"/>
      <c r="K2680" s="84"/>
      <c r="L2680" s="84"/>
      <c r="M2680" s="84"/>
      <c r="N2680" s="84"/>
      <c r="O2680" s="84"/>
      <c r="P2680" s="84"/>
      <c r="Q2680" s="84"/>
      <c r="R2680" s="84"/>
      <c r="S2680" s="84"/>
      <c r="T2680" s="84"/>
      <c r="U2680" s="84"/>
      <c r="X2680"/>
      <c r="AA2680"/>
    </row>
    <row r="2681" spans="5:27">
      <c r="E2681" s="84"/>
      <c r="F2681" s="84"/>
      <c r="G2681" s="84"/>
      <c r="H2681" s="84"/>
      <c r="I2681" s="84"/>
      <c r="J2681" s="84"/>
      <c r="K2681" s="84"/>
      <c r="L2681" s="84"/>
      <c r="M2681" s="84"/>
      <c r="N2681" s="84"/>
      <c r="O2681" s="84"/>
      <c r="P2681" s="84"/>
      <c r="Q2681" s="84"/>
      <c r="R2681" s="84"/>
      <c r="S2681" s="84"/>
      <c r="T2681" s="84"/>
      <c r="U2681" s="84"/>
      <c r="X2681"/>
      <c r="AA2681"/>
    </row>
    <row r="2682" spans="5:27">
      <c r="E2682" s="84"/>
      <c r="F2682" s="84"/>
      <c r="G2682" s="84"/>
      <c r="H2682" s="84"/>
      <c r="I2682" s="84"/>
      <c r="J2682" s="84"/>
      <c r="K2682" s="84"/>
      <c r="L2682" s="84"/>
      <c r="M2682" s="84"/>
      <c r="N2682" s="84"/>
      <c r="O2682" s="84"/>
      <c r="P2682" s="84"/>
      <c r="Q2682" s="84"/>
      <c r="R2682" s="84"/>
      <c r="S2682" s="84"/>
      <c r="T2682" s="84"/>
      <c r="U2682" s="84"/>
      <c r="X2682"/>
      <c r="AA2682"/>
    </row>
    <row r="2683" spans="5:27">
      <c r="E2683" s="84"/>
      <c r="F2683" s="84"/>
      <c r="G2683" s="84"/>
      <c r="H2683" s="84"/>
      <c r="I2683" s="84"/>
      <c r="J2683" s="84"/>
      <c r="K2683" s="84"/>
      <c r="L2683" s="84"/>
      <c r="M2683" s="84"/>
      <c r="N2683" s="84"/>
      <c r="O2683" s="84"/>
      <c r="P2683" s="84"/>
      <c r="Q2683" s="84"/>
      <c r="R2683" s="84"/>
      <c r="S2683" s="84"/>
      <c r="T2683" s="84"/>
      <c r="U2683" s="84"/>
      <c r="X2683"/>
      <c r="AA2683"/>
    </row>
    <row r="2684" spans="5:27">
      <c r="E2684" s="84"/>
      <c r="F2684" s="84"/>
      <c r="G2684" s="84"/>
      <c r="H2684" s="84"/>
      <c r="I2684" s="84"/>
      <c r="J2684" s="84"/>
      <c r="K2684" s="84"/>
      <c r="L2684" s="84"/>
      <c r="M2684" s="84"/>
      <c r="N2684" s="84"/>
      <c r="O2684" s="84"/>
      <c r="P2684" s="84"/>
      <c r="Q2684" s="84"/>
      <c r="R2684" s="84"/>
      <c r="S2684" s="84"/>
      <c r="T2684" s="84"/>
      <c r="U2684" s="84"/>
      <c r="X2684"/>
      <c r="AA2684"/>
    </row>
    <row r="2685" spans="5:27"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X2685"/>
      <c r="AA2685"/>
    </row>
    <row r="2686" spans="5:27">
      <c r="E2686" s="84"/>
      <c r="F2686" s="84"/>
      <c r="G2686" s="84"/>
      <c r="H2686" s="84"/>
      <c r="I2686" s="84"/>
      <c r="J2686" s="84"/>
      <c r="K2686" s="84"/>
      <c r="L2686" s="84"/>
      <c r="M2686" s="84"/>
      <c r="N2686" s="84"/>
      <c r="O2686" s="84"/>
      <c r="P2686" s="84"/>
      <c r="Q2686" s="84"/>
      <c r="R2686" s="84"/>
      <c r="S2686" s="84"/>
      <c r="T2686" s="84"/>
      <c r="U2686" s="84"/>
      <c r="X2686"/>
      <c r="AA2686"/>
    </row>
    <row r="2687" spans="5:27">
      <c r="E2687" s="84"/>
      <c r="F2687" s="84"/>
      <c r="G2687" s="84"/>
      <c r="H2687" s="84"/>
      <c r="I2687" s="84"/>
      <c r="J2687" s="84"/>
      <c r="K2687" s="84"/>
      <c r="L2687" s="84"/>
      <c r="M2687" s="84"/>
      <c r="N2687" s="84"/>
      <c r="O2687" s="84"/>
      <c r="P2687" s="84"/>
      <c r="Q2687" s="84"/>
      <c r="R2687" s="84"/>
      <c r="S2687" s="84"/>
      <c r="T2687" s="84"/>
      <c r="U2687" s="84"/>
      <c r="X2687"/>
      <c r="AA2687"/>
    </row>
    <row r="2688" spans="5:27">
      <c r="E2688" s="84"/>
      <c r="F2688" s="84"/>
      <c r="G2688" s="84"/>
      <c r="H2688" s="84"/>
      <c r="I2688" s="84"/>
      <c r="J2688" s="84"/>
      <c r="K2688" s="84"/>
      <c r="L2688" s="84"/>
      <c r="M2688" s="84"/>
      <c r="N2688" s="84"/>
      <c r="O2688" s="84"/>
      <c r="P2688" s="84"/>
      <c r="Q2688" s="84"/>
      <c r="R2688" s="84"/>
      <c r="S2688" s="84"/>
      <c r="T2688" s="84"/>
      <c r="U2688" s="84"/>
      <c r="X2688"/>
      <c r="AA2688"/>
    </row>
    <row r="2689" spans="5:27">
      <c r="E2689" s="84"/>
      <c r="F2689" s="84"/>
      <c r="G2689" s="84"/>
      <c r="H2689" s="84"/>
      <c r="I2689" s="84"/>
      <c r="J2689" s="84"/>
      <c r="K2689" s="84"/>
      <c r="L2689" s="84"/>
      <c r="M2689" s="84"/>
      <c r="N2689" s="84"/>
      <c r="O2689" s="84"/>
      <c r="P2689" s="84"/>
      <c r="Q2689" s="84"/>
      <c r="R2689" s="84"/>
      <c r="S2689" s="84"/>
      <c r="T2689" s="84"/>
      <c r="U2689" s="84"/>
      <c r="X2689"/>
      <c r="AA2689"/>
    </row>
    <row r="2690" spans="5:27">
      <c r="E2690" s="84"/>
      <c r="F2690" s="84"/>
      <c r="G2690" s="84"/>
      <c r="H2690" s="84"/>
      <c r="I2690" s="84"/>
      <c r="J2690" s="84"/>
      <c r="K2690" s="84"/>
      <c r="L2690" s="84"/>
      <c r="M2690" s="84"/>
      <c r="N2690" s="84"/>
      <c r="O2690" s="84"/>
      <c r="P2690" s="84"/>
      <c r="Q2690" s="84"/>
      <c r="R2690" s="84"/>
      <c r="S2690" s="84"/>
      <c r="T2690" s="84"/>
      <c r="U2690" s="84"/>
      <c r="X2690"/>
      <c r="AA2690"/>
    </row>
    <row r="2691" spans="5:27">
      <c r="E2691" s="84"/>
      <c r="F2691" s="84"/>
      <c r="G2691" s="84"/>
      <c r="H2691" s="84"/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  <c r="T2691" s="84"/>
      <c r="U2691" s="84"/>
      <c r="X2691"/>
      <c r="AA2691"/>
    </row>
    <row r="2692" spans="5:27">
      <c r="E2692" s="84"/>
      <c r="F2692" s="84"/>
      <c r="G2692" s="84"/>
      <c r="H2692" s="84"/>
      <c r="I2692" s="84"/>
      <c r="J2692" s="84"/>
      <c r="K2692" s="84"/>
      <c r="L2692" s="84"/>
      <c r="M2692" s="84"/>
      <c r="N2692" s="84"/>
      <c r="O2692" s="84"/>
      <c r="P2692" s="84"/>
      <c r="Q2692" s="84"/>
      <c r="R2692" s="84"/>
      <c r="S2692" s="84"/>
      <c r="T2692" s="84"/>
      <c r="U2692" s="84"/>
      <c r="X2692"/>
      <c r="AA2692"/>
    </row>
    <row r="2693" spans="5:27">
      <c r="E2693" s="84"/>
      <c r="F2693" s="84"/>
      <c r="G2693" s="84"/>
      <c r="H2693" s="84"/>
      <c r="I2693" s="84"/>
      <c r="J2693" s="84"/>
      <c r="K2693" s="84"/>
      <c r="L2693" s="84"/>
      <c r="M2693" s="84"/>
      <c r="N2693" s="84"/>
      <c r="O2693" s="84"/>
      <c r="P2693" s="84"/>
      <c r="Q2693" s="84"/>
      <c r="R2693" s="84"/>
      <c r="S2693" s="84"/>
      <c r="T2693" s="84"/>
      <c r="U2693" s="84"/>
      <c r="X2693"/>
      <c r="AA2693"/>
    </row>
    <row r="2694" spans="5:27">
      <c r="E2694" s="84"/>
      <c r="F2694" s="84"/>
      <c r="G2694" s="84"/>
      <c r="H2694" s="84"/>
      <c r="I2694" s="84"/>
      <c r="J2694" s="84"/>
      <c r="K2694" s="84"/>
      <c r="L2694" s="84"/>
      <c r="M2694" s="84"/>
      <c r="N2694" s="84"/>
      <c r="O2694" s="84"/>
      <c r="P2694" s="84"/>
      <c r="Q2694" s="84"/>
      <c r="R2694" s="84"/>
      <c r="S2694" s="84"/>
      <c r="T2694" s="84"/>
      <c r="U2694" s="84"/>
      <c r="X2694"/>
      <c r="AA2694"/>
    </row>
    <row r="2695" spans="5:27">
      <c r="E2695" s="84"/>
      <c r="F2695" s="84"/>
      <c r="G2695" s="84"/>
      <c r="H2695" s="84"/>
      <c r="I2695" s="84"/>
      <c r="J2695" s="84"/>
      <c r="K2695" s="84"/>
      <c r="L2695" s="84"/>
      <c r="M2695" s="84"/>
      <c r="N2695" s="84"/>
      <c r="O2695" s="84"/>
      <c r="P2695" s="84"/>
      <c r="Q2695" s="84"/>
      <c r="R2695" s="84"/>
      <c r="S2695" s="84"/>
      <c r="T2695" s="84"/>
      <c r="U2695" s="84"/>
      <c r="X2695"/>
      <c r="AA2695"/>
    </row>
    <row r="2696" spans="5:27">
      <c r="E2696" s="84"/>
      <c r="F2696" s="84"/>
      <c r="G2696" s="84"/>
      <c r="H2696" s="84"/>
      <c r="I2696" s="84"/>
      <c r="J2696" s="84"/>
      <c r="K2696" s="84"/>
      <c r="L2696" s="84"/>
      <c r="M2696" s="84"/>
      <c r="N2696" s="84"/>
      <c r="O2696" s="84"/>
      <c r="P2696" s="84"/>
      <c r="Q2696" s="84"/>
      <c r="R2696" s="84"/>
      <c r="S2696" s="84"/>
      <c r="T2696" s="84"/>
      <c r="U2696" s="84"/>
      <c r="X2696"/>
      <c r="AA2696"/>
    </row>
    <row r="2697" spans="5:27">
      <c r="E2697" s="84"/>
      <c r="F2697" s="84"/>
      <c r="G2697" s="84"/>
      <c r="H2697" s="84"/>
      <c r="I2697" s="84"/>
      <c r="J2697" s="84"/>
      <c r="K2697" s="84"/>
      <c r="L2697" s="84"/>
      <c r="M2697" s="84"/>
      <c r="N2697" s="84"/>
      <c r="O2697" s="84"/>
      <c r="P2697" s="84"/>
      <c r="Q2697" s="84"/>
      <c r="R2697" s="84"/>
      <c r="S2697" s="84"/>
      <c r="T2697" s="84"/>
      <c r="U2697" s="84"/>
      <c r="X2697"/>
      <c r="AA2697"/>
    </row>
    <row r="2698" spans="5:27">
      <c r="E2698" s="84"/>
      <c r="F2698" s="84"/>
      <c r="G2698" s="84"/>
      <c r="H2698" s="84"/>
      <c r="I2698" s="84"/>
      <c r="J2698" s="84"/>
      <c r="K2698" s="84"/>
      <c r="L2698" s="84"/>
      <c r="M2698" s="84"/>
      <c r="N2698" s="84"/>
      <c r="O2698" s="84"/>
      <c r="P2698" s="84"/>
      <c r="Q2698" s="84"/>
      <c r="R2698" s="84"/>
      <c r="S2698" s="84"/>
      <c r="T2698" s="84"/>
      <c r="U2698" s="84"/>
      <c r="X2698"/>
      <c r="AA2698"/>
    </row>
    <row r="2699" spans="5:27">
      <c r="E2699" s="84"/>
      <c r="F2699" s="84"/>
      <c r="G2699" s="84"/>
      <c r="H2699" s="84"/>
      <c r="I2699" s="84"/>
      <c r="J2699" s="84"/>
      <c r="K2699" s="84"/>
      <c r="L2699" s="84"/>
      <c r="M2699" s="84"/>
      <c r="N2699" s="84"/>
      <c r="O2699" s="84"/>
      <c r="P2699" s="84"/>
      <c r="Q2699" s="84"/>
      <c r="R2699" s="84"/>
      <c r="S2699" s="84"/>
      <c r="T2699" s="84"/>
      <c r="U2699" s="84"/>
      <c r="X2699"/>
      <c r="AA2699"/>
    </row>
    <row r="2700" spans="5:27">
      <c r="E2700" s="84"/>
      <c r="F2700" s="84"/>
      <c r="G2700" s="84"/>
      <c r="H2700" s="84"/>
      <c r="I2700" s="84"/>
      <c r="J2700" s="84"/>
      <c r="K2700" s="84"/>
      <c r="L2700" s="84"/>
      <c r="M2700" s="84"/>
      <c r="N2700" s="84"/>
      <c r="O2700" s="84"/>
      <c r="P2700" s="84"/>
      <c r="Q2700" s="84"/>
      <c r="R2700" s="84"/>
      <c r="S2700" s="84"/>
      <c r="T2700" s="84"/>
      <c r="U2700" s="84"/>
      <c r="X2700"/>
      <c r="AA2700"/>
    </row>
    <row r="2701" spans="5:27">
      <c r="E2701" s="84"/>
      <c r="F2701" s="84"/>
      <c r="G2701" s="84"/>
      <c r="H2701" s="84"/>
      <c r="I2701" s="84"/>
      <c r="J2701" s="84"/>
      <c r="K2701" s="84"/>
      <c r="L2701" s="84"/>
      <c r="M2701" s="84"/>
      <c r="N2701" s="84"/>
      <c r="O2701" s="84"/>
      <c r="P2701" s="84"/>
      <c r="Q2701" s="84"/>
      <c r="R2701" s="84"/>
      <c r="S2701" s="84"/>
      <c r="T2701" s="84"/>
      <c r="U2701" s="84"/>
      <c r="X2701"/>
      <c r="AA2701"/>
    </row>
    <row r="2702" spans="5:27">
      <c r="E2702" s="84"/>
      <c r="F2702" s="84"/>
      <c r="G2702" s="84"/>
      <c r="H2702" s="84"/>
      <c r="I2702" s="84"/>
      <c r="J2702" s="84"/>
      <c r="K2702" s="84"/>
      <c r="L2702" s="84"/>
      <c r="M2702" s="84"/>
      <c r="N2702" s="84"/>
      <c r="O2702" s="84"/>
      <c r="P2702" s="84"/>
      <c r="Q2702" s="84"/>
      <c r="R2702" s="84"/>
      <c r="S2702" s="84"/>
      <c r="T2702" s="84"/>
      <c r="U2702" s="84"/>
      <c r="X2702"/>
      <c r="AA2702"/>
    </row>
    <row r="2703" spans="5:27">
      <c r="E2703" s="84"/>
      <c r="F2703" s="84"/>
      <c r="G2703" s="84"/>
      <c r="H2703" s="84"/>
      <c r="I2703" s="84"/>
      <c r="J2703" s="84"/>
      <c r="K2703" s="84"/>
      <c r="L2703" s="84"/>
      <c r="M2703" s="84"/>
      <c r="N2703" s="84"/>
      <c r="O2703" s="84"/>
      <c r="P2703" s="84"/>
      <c r="Q2703" s="84"/>
      <c r="R2703" s="84"/>
      <c r="S2703" s="84"/>
      <c r="T2703" s="84"/>
      <c r="U2703" s="84"/>
      <c r="X2703"/>
      <c r="AA2703"/>
    </row>
    <row r="2704" spans="5:27">
      <c r="E2704" s="84"/>
      <c r="F2704" s="84"/>
      <c r="G2704" s="84"/>
      <c r="H2704" s="84"/>
      <c r="I2704" s="84"/>
      <c r="J2704" s="84"/>
      <c r="K2704" s="84"/>
      <c r="L2704" s="84"/>
      <c r="M2704" s="84"/>
      <c r="N2704" s="84"/>
      <c r="O2704" s="84"/>
      <c r="P2704" s="84"/>
      <c r="Q2704" s="84"/>
      <c r="R2704" s="84"/>
      <c r="S2704" s="84"/>
      <c r="T2704" s="84"/>
      <c r="U2704" s="84"/>
      <c r="X2704"/>
      <c r="AA2704"/>
    </row>
    <row r="2705" spans="5:27">
      <c r="E2705" s="84"/>
      <c r="F2705" s="84"/>
      <c r="G2705" s="84"/>
      <c r="H2705" s="84"/>
      <c r="I2705" s="84"/>
      <c r="J2705" s="84"/>
      <c r="K2705" s="84"/>
      <c r="L2705" s="84"/>
      <c r="M2705" s="84"/>
      <c r="N2705" s="84"/>
      <c r="O2705" s="84"/>
      <c r="P2705" s="84"/>
      <c r="Q2705" s="84"/>
      <c r="R2705" s="84"/>
      <c r="S2705" s="84"/>
      <c r="T2705" s="84"/>
      <c r="U2705" s="84"/>
      <c r="X2705"/>
      <c r="AA2705"/>
    </row>
    <row r="2706" spans="5:27"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X2706"/>
      <c r="AA2706"/>
    </row>
    <row r="2707" spans="5:27">
      <c r="E2707" s="84"/>
      <c r="F2707" s="84"/>
      <c r="G2707" s="84"/>
      <c r="H2707" s="84"/>
      <c r="I2707" s="84"/>
      <c r="J2707" s="84"/>
      <c r="K2707" s="84"/>
      <c r="L2707" s="84"/>
      <c r="M2707" s="84"/>
      <c r="N2707" s="84"/>
      <c r="O2707" s="84"/>
      <c r="P2707" s="84"/>
      <c r="Q2707" s="84"/>
      <c r="R2707" s="84"/>
      <c r="S2707" s="84"/>
      <c r="T2707" s="84"/>
      <c r="U2707" s="84"/>
      <c r="X2707"/>
      <c r="AA2707"/>
    </row>
    <row r="2708" spans="5:27">
      <c r="E2708" s="84"/>
      <c r="F2708" s="84"/>
      <c r="G2708" s="84"/>
      <c r="H2708" s="84"/>
      <c r="I2708" s="84"/>
      <c r="J2708" s="84"/>
      <c r="K2708" s="84"/>
      <c r="L2708" s="84"/>
      <c r="M2708" s="84"/>
      <c r="N2708" s="84"/>
      <c r="O2708" s="84"/>
      <c r="P2708" s="84"/>
      <c r="Q2708" s="84"/>
      <c r="R2708" s="84"/>
      <c r="S2708" s="84"/>
      <c r="T2708" s="84"/>
      <c r="U2708" s="84"/>
      <c r="X2708"/>
      <c r="AA2708"/>
    </row>
    <row r="2709" spans="5:27">
      <c r="E2709" s="84"/>
      <c r="F2709" s="84"/>
      <c r="G2709" s="84"/>
      <c r="H2709" s="84"/>
      <c r="I2709" s="84"/>
      <c r="J2709" s="84"/>
      <c r="K2709" s="84"/>
      <c r="L2709" s="84"/>
      <c r="M2709" s="84"/>
      <c r="N2709" s="84"/>
      <c r="O2709" s="84"/>
      <c r="P2709" s="84"/>
      <c r="Q2709" s="84"/>
      <c r="R2709" s="84"/>
      <c r="S2709" s="84"/>
      <c r="T2709" s="84"/>
      <c r="U2709" s="84"/>
      <c r="X2709"/>
      <c r="AA2709"/>
    </row>
    <row r="2710" spans="5:27">
      <c r="E2710" s="84"/>
      <c r="F2710" s="84"/>
      <c r="G2710" s="84"/>
      <c r="H2710" s="84"/>
      <c r="I2710" s="84"/>
      <c r="J2710" s="84"/>
      <c r="K2710" s="84"/>
      <c r="L2710" s="84"/>
      <c r="M2710" s="84"/>
      <c r="N2710" s="84"/>
      <c r="O2710" s="84"/>
      <c r="P2710" s="84"/>
      <c r="Q2710" s="84"/>
      <c r="R2710" s="84"/>
      <c r="S2710" s="84"/>
      <c r="T2710" s="84"/>
      <c r="U2710" s="84"/>
      <c r="X2710"/>
      <c r="AA2710"/>
    </row>
    <row r="2711" spans="5:27">
      <c r="E2711" s="84"/>
      <c r="F2711" s="84"/>
      <c r="G2711" s="84"/>
      <c r="H2711" s="84"/>
      <c r="I2711" s="84"/>
      <c r="J2711" s="84"/>
      <c r="K2711" s="84"/>
      <c r="L2711" s="84"/>
      <c r="M2711" s="84"/>
      <c r="N2711" s="84"/>
      <c r="O2711" s="84"/>
      <c r="P2711" s="84"/>
      <c r="Q2711" s="84"/>
      <c r="R2711" s="84"/>
      <c r="S2711" s="84"/>
      <c r="T2711" s="84"/>
      <c r="U2711" s="84"/>
      <c r="X2711"/>
      <c r="AA2711"/>
    </row>
    <row r="2712" spans="5:27">
      <c r="E2712" s="84"/>
      <c r="F2712" s="84"/>
      <c r="G2712" s="84"/>
      <c r="H2712" s="84"/>
      <c r="I2712" s="84"/>
      <c r="J2712" s="84"/>
      <c r="K2712" s="84"/>
      <c r="L2712" s="84"/>
      <c r="M2712" s="84"/>
      <c r="N2712" s="84"/>
      <c r="O2712" s="84"/>
      <c r="P2712" s="84"/>
      <c r="Q2712" s="84"/>
      <c r="R2712" s="84"/>
      <c r="S2712" s="84"/>
      <c r="T2712" s="84"/>
      <c r="U2712" s="84"/>
      <c r="X2712"/>
      <c r="AA2712"/>
    </row>
    <row r="2713" spans="5:27">
      <c r="E2713" s="84"/>
      <c r="F2713" s="84"/>
      <c r="G2713" s="84"/>
      <c r="H2713" s="84"/>
      <c r="I2713" s="84"/>
      <c r="J2713" s="84"/>
      <c r="K2713" s="84"/>
      <c r="L2713" s="84"/>
      <c r="M2713" s="84"/>
      <c r="N2713" s="84"/>
      <c r="O2713" s="84"/>
      <c r="P2713" s="84"/>
      <c r="Q2713" s="84"/>
      <c r="R2713" s="84"/>
      <c r="S2713" s="84"/>
      <c r="T2713" s="84"/>
      <c r="U2713" s="84"/>
      <c r="X2713"/>
      <c r="AA2713"/>
    </row>
    <row r="2714" spans="5:27">
      <c r="E2714" s="84"/>
      <c r="F2714" s="84"/>
      <c r="G2714" s="84"/>
      <c r="H2714" s="84"/>
      <c r="I2714" s="84"/>
      <c r="J2714" s="84"/>
      <c r="K2714" s="84"/>
      <c r="L2714" s="84"/>
      <c r="M2714" s="84"/>
      <c r="N2714" s="84"/>
      <c r="O2714" s="84"/>
      <c r="P2714" s="84"/>
      <c r="Q2714" s="84"/>
      <c r="R2714" s="84"/>
      <c r="S2714" s="84"/>
      <c r="T2714" s="84"/>
      <c r="U2714" s="84"/>
      <c r="X2714"/>
      <c r="AA2714"/>
    </row>
    <row r="2715" spans="5:27">
      <c r="E2715" s="84"/>
      <c r="F2715" s="84"/>
      <c r="G2715" s="84"/>
      <c r="H2715" s="84"/>
      <c r="I2715" s="84"/>
      <c r="J2715" s="84"/>
      <c r="K2715" s="84"/>
      <c r="L2715" s="84"/>
      <c r="M2715" s="84"/>
      <c r="N2715" s="84"/>
      <c r="O2715" s="84"/>
      <c r="P2715" s="84"/>
      <c r="Q2715" s="84"/>
      <c r="R2715" s="84"/>
      <c r="S2715" s="84"/>
      <c r="T2715" s="84"/>
      <c r="U2715" s="84"/>
      <c r="X2715"/>
      <c r="AA2715"/>
    </row>
    <row r="2716" spans="5:27">
      <c r="E2716" s="84"/>
      <c r="F2716" s="84"/>
      <c r="G2716" s="84"/>
      <c r="H2716" s="84"/>
      <c r="I2716" s="84"/>
      <c r="J2716" s="84"/>
      <c r="K2716" s="84"/>
      <c r="L2716" s="84"/>
      <c r="M2716" s="84"/>
      <c r="N2716" s="84"/>
      <c r="O2716" s="84"/>
      <c r="P2716" s="84"/>
      <c r="Q2716" s="84"/>
      <c r="R2716" s="84"/>
      <c r="S2716" s="84"/>
      <c r="T2716" s="84"/>
      <c r="U2716" s="84"/>
      <c r="X2716"/>
      <c r="AA2716"/>
    </row>
    <row r="2717" spans="5:27">
      <c r="E2717" s="84"/>
      <c r="F2717" s="84"/>
      <c r="G2717" s="84"/>
      <c r="H2717" s="84"/>
      <c r="I2717" s="84"/>
      <c r="J2717" s="84"/>
      <c r="K2717" s="84"/>
      <c r="L2717" s="84"/>
      <c r="M2717" s="84"/>
      <c r="N2717" s="84"/>
      <c r="O2717" s="84"/>
      <c r="P2717" s="84"/>
      <c r="Q2717" s="84"/>
      <c r="R2717" s="84"/>
      <c r="S2717" s="84"/>
      <c r="T2717" s="84"/>
      <c r="U2717" s="84"/>
      <c r="X2717"/>
      <c r="AA2717"/>
    </row>
    <row r="2718" spans="5:27">
      <c r="E2718" s="84"/>
      <c r="F2718" s="84"/>
      <c r="G2718" s="84"/>
      <c r="H2718" s="84"/>
      <c r="I2718" s="84"/>
      <c r="J2718" s="84"/>
      <c r="K2718" s="84"/>
      <c r="L2718" s="84"/>
      <c r="M2718" s="84"/>
      <c r="N2718" s="84"/>
      <c r="O2718" s="84"/>
      <c r="P2718" s="84"/>
      <c r="Q2718" s="84"/>
      <c r="R2718" s="84"/>
      <c r="S2718" s="84"/>
      <c r="T2718" s="84"/>
      <c r="U2718" s="84"/>
      <c r="X2718"/>
      <c r="AA2718"/>
    </row>
    <row r="2719" spans="5:27">
      <c r="E2719" s="84"/>
      <c r="F2719" s="84"/>
      <c r="G2719" s="84"/>
      <c r="H2719" s="84"/>
      <c r="I2719" s="84"/>
      <c r="J2719" s="84"/>
      <c r="K2719" s="84"/>
      <c r="L2719" s="84"/>
      <c r="M2719" s="84"/>
      <c r="N2719" s="84"/>
      <c r="O2719" s="84"/>
      <c r="P2719" s="84"/>
      <c r="Q2719" s="84"/>
      <c r="R2719" s="84"/>
      <c r="S2719" s="84"/>
      <c r="T2719" s="84"/>
      <c r="U2719" s="84"/>
      <c r="X2719"/>
      <c r="AA2719"/>
    </row>
    <row r="2720" spans="5:27">
      <c r="E2720" s="84"/>
      <c r="F2720" s="84"/>
      <c r="G2720" s="84"/>
      <c r="H2720" s="84"/>
      <c r="I2720" s="84"/>
      <c r="J2720" s="84"/>
      <c r="K2720" s="84"/>
      <c r="L2720" s="84"/>
      <c r="M2720" s="84"/>
      <c r="N2720" s="84"/>
      <c r="O2720" s="84"/>
      <c r="P2720" s="84"/>
      <c r="Q2720" s="84"/>
      <c r="R2720" s="84"/>
      <c r="S2720" s="84"/>
      <c r="T2720" s="84"/>
      <c r="U2720" s="84"/>
      <c r="X2720"/>
      <c r="AA2720"/>
    </row>
    <row r="2721" spans="5:27">
      <c r="E2721" s="84"/>
      <c r="F2721" s="84"/>
      <c r="G2721" s="84"/>
      <c r="H2721" s="84"/>
      <c r="I2721" s="84"/>
      <c r="J2721" s="84"/>
      <c r="K2721" s="84"/>
      <c r="L2721" s="84"/>
      <c r="M2721" s="84"/>
      <c r="N2721" s="84"/>
      <c r="O2721" s="84"/>
      <c r="P2721" s="84"/>
      <c r="Q2721" s="84"/>
      <c r="R2721" s="84"/>
      <c r="S2721" s="84"/>
      <c r="T2721" s="84"/>
      <c r="U2721" s="84"/>
      <c r="X2721"/>
      <c r="AA2721"/>
    </row>
    <row r="2722" spans="5:27">
      <c r="E2722" s="84"/>
      <c r="F2722" s="84"/>
      <c r="G2722" s="84"/>
      <c r="H2722" s="84"/>
      <c r="I2722" s="84"/>
      <c r="J2722" s="84"/>
      <c r="K2722" s="84"/>
      <c r="L2722" s="84"/>
      <c r="M2722" s="84"/>
      <c r="N2722" s="84"/>
      <c r="O2722" s="84"/>
      <c r="P2722" s="84"/>
      <c r="Q2722" s="84"/>
      <c r="R2722" s="84"/>
      <c r="S2722" s="84"/>
      <c r="T2722" s="84"/>
      <c r="U2722" s="84"/>
      <c r="X2722"/>
      <c r="AA2722"/>
    </row>
    <row r="2723" spans="5:27">
      <c r="E2723" s="84"/>
      <c r="F2723" s="84"/>
      <c r="G2723" s="84"/>
      <c r="H2723" s="84"/>
      <c r="I2723" s="84"/>
      <c r="J2723" s="84"/>
      <c r="K2723" s="84"/>
      <c r="L2723" s="84"/>
      <c r="M2723" s="84"/>
      <c r="N2723" s="84"/>
      <c r="O2723" s="84"/>
      <c r="P2723" s="84"/>
      <c r="Q2723" s="84"/>
      <c r="R2723" s="84"/>
      <c r="S2723" s="84"/>
      <c r="T2723" s="84"/>
      <c r="U2723" s="84"/>
      <c r="X2723"/>
      <c r="AA2723"/>
    </row>
    <row r="2724" spans="5:27">
      <c r="E2724" s="84"/>
      <c r="F2724" s="84"/>
      <c r="G2724" s="84"/>
      <c r="H2724" s="84"/>
      <c r="I2724" s="84"/>
      <c r="J2724" s="84"/>
      <c r="K2724" s="84"/>
      <c r="L2724" s="84"/>
      <c r="M2724" s="84"/>
      <c r="N2724" s="84"/>
      <c r="O2724" s="84"/>
      <c r="P2724" s="84"/>
      <c r="Q2724" s="84"/>
      <c r="R2724" s="84"/>
      <c r="S2724" s="84"/>
      <c r="T2724" s="84"/>
      <c r="U2724" s="84"/>
      <c r="X2724"/>
      <c r="AA2724"/>
    </row>
    <row r="2725" spans="5:27">
      <c r="E2725" s="84"/>
      <c r="F2725" s="84"/>
      <c r="G2725" s="84"/>
      <c r="H2725" s="84"/>
      <c r="I2725" s="84"/>
      <c r="J2725" s="84"/>
      <c r="K2725" s="84"/>
      <c r="L2725" s="84"/>
      <c r="M2725" s="84"/>
      <c r="N2725" s="84"/>
      <c r="O2725" s="84"/>
      <c r="P2725" s="84"/>
      <c r="Q2725" s="84"/>
      <c r="R2725" s="84"/>
      <c r="S2725" s="84"/>
      <c r="T2725" s="84"/>
      <c r="U2725" s="84"/>
      <c r="X2725"/>
      <c r="AA2725"/>
    </row>
    <row r="2726" spans="5:27">
      <c r="E2726" s="84"/>
      <c r="F2726" s="84"/>
      <c r="G2726" s="84"/>
      <c r="H2726" s="84"/>
      <c r="I2726" s="84"/>
      <c r="J2726" s="84"/>
      <c r="K2726" s="84"/>
      <c r="L2726" s="84"/>
      <c r="M2726" s="84"/>
      <c r="N2726" s="84"/>
      <c r="O2726" s="84"/>
      <c r="P2726" s="84"/>
      <c r="Q2726" s="84"/>
      <c r="R2726" s="84"/>
      <c r="S2726" s="84"/>
      <c r="T2726" s="84"/>
      <c r="U2726" s="84"/>
      <c r="X2726"/>
      <c r="AA2726"/>
    </row>
    <row r="2727" spans="5:27"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  <c r="T2727" s="84"/>
      <c r="U2727" s="84"/>
      <c r="X2727"/>
      <c r="AA2727"/>
    </row>
    <row r="2728" spans="5:27">
      <c r="E2728" s="84"/>
      <c r="F2728" s="84"/>
      <c r="G2728" s="84"/>
      <c r="H2728" s="84"/>
      <c r="I2728" s="84"/>
      <c r="J2728" s="84"/>
      <c r="K2728" s="84"/>
      <c r="L2728" s="84"/>
      <c r="M2728" s="84"/>
      <c r="N2728" s="84"/>
      <c r="O2728" s="84"/>
      <c r="P2728" s="84"/>
      <c r="Q2728" s="84"/>
      <c r="R2728" s="84"/>
      <c r="S2728" s="84"/>
      <c r="T2728" s="84"/>
      <c r="U2728" s="84"/>
      <c r="X2728"/>
      <c r="AA2728"/>
    </row>
    <row r="2729" spans="5:27">
      <c r="E2729" s="84"/>
      <c r="F2729" s="84"/>
      <c r="G2729" s="84"/>
      <c r="H2729" s="84"/>
      <c r="I2729" s="84"/>
      <c r="J2729" s="84"/>
      <c r="K2729" s="84"/>
      <c r="L2729" s="84"/>
      <c r="M2729" s="84"/>
      <c r="N2729" s="84"/>
      <c r="O2729" s="84"/>
      <c r="P2729" s="84"/>
      <c r="Q2729" s="84"/>
      <c r="R2729" s="84"/>
      <c r="S2729" s="84"/>
      <c r="T2729" s="84"/>
      <c r="U2729" s="84"/>
      <c r="X2729"/>
      <c r="AA2729"/>
    </row>
    <row r="2730" spans="5:27"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X2730"/>
      <c r="AA2730"/>
    </row>
    <row r="2731" spans="5:27">
      <c r="E2731" s="84"/>
      <c r="F2731" s="84"/>
      <c r="G2731" s="84"/>
      <c r="H2731" s="84"/>
      <c r="I2731" s="84"/>
      <c r="J2731" s="84"/>
      <c r="K2731" s="84"/>
      <c r="L2731" s="84"/>
      <c r="M2731" s="84"/>
      <c r="N2731" s="84"/>
      <c r="O2731" s="84"/>
      <c r="P2731" s="84"/>
      <c r="Q2731" s="84"/>
      <c r="R2731" s="84"/>
      <c r="S2731" s="84"/>
      <c r="T2731" s="84"/>
      <c r="U2731" s="84"/>
      <c r="X2731"/>
      <c r="AA2731"/>
    </row>
    <row r="2732" spans="5:27">
      <c r="E2732" s="84"/>
      <c r="F2732" s="84"/>
      <c r="G2732" s="84"/>
      <c r="H2732" s="84"/>
      <c r="I2732" s="84"/>
      <c r="J2732" s="84"/>
      <c r="K2732" s="84"/>
      <c r="L2732" s="84"/>
      <c r="M2732" s="84"/>
      <c r="N2732" s="84"/>
      <c r="O2732" s="84"/>
      <c r="P2732" s="84"/>
      <c r="Q2732" s="84"/>
      <c r="R2732" s="84"/>
      <c r="S2732" s="84"/>
      <c r="T2732" s="84"/>
      <c r="U2732" s="84"/>
      <c r="X2732"/>
      <c r="AA2732"/>
    </row>
    <row r="2733" spans="5:27">
      <c r="E2733" s="84"/>
      <c r="F2733" s="84"/>
      <c r="G2733" s="84"/>
      <c r="H2733" s="84"/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  <c r="T2733" s="84"/>
      <c r="U2733" s="84"/>
      <c r="X2733"/>
      <c r="AA2733"/>
    </row>
    <row r="2734" spans="5:27">
      <c r="E2734" s="84"/>
      <c r="F2734" s="84"/>
      <c r="G2734" s="84"/>
      <c r="H2734" s="84"/>
      <c r="I2734" s="84"/>
      <c r="J2734" s="84"/>
      <c r="K2734" s="84"/>
      <c r="L2734" s="84"/>
      <c r="M2734" s="84"/>
      <c r="N2734" s="84"/>
      <c r="O2734" s="84"/>
      <c r="P2734" s="84"/>
      <c r="Q2734" s="84"/>
      <c r="R2734" s="84"/>
      <c r="S2734" s="84"/>
      <c r="T2734" s="84"/>
      <c r="U2734" s="84"/>
      <c r="X2734"/>
      <c r="AA2734"/>
    </row>
    <row r="2735" spans="5:27">
      <c r="E2735" s="84"/>
      <c r="F2735" s="84"/>
      <c r="G2735" s="84"/>
      <c r="H2735" s="84"/>
      <c r="I2735" s="84"/>
      <c r="J2735" s="84"/>
      <c r="K2735" s="84"/>
      <c r="L2735" s="84"/>
      <c r="M2735" s="84"/>
      <c r="N2735" s="84"/>
      <c r="O2735" s="84"/>
      <c r="P2735" s="84"/>
      <c r="Q2735" s="84"/>
      <c r="R2735" s="84"/>
      <c r="S2735" s="84"/>
      <c r="T2735" s="84"/>
      <c r="U2735" s="84"/>
      <c r="X2735"/>
      <c r="AA2735"/>
    </row>
    <row r="2736" spans="5:27">
      <c r="E2736" s="84"/>
      <c r="F2736" s="84"/>
      <c r="G2736" s="84"/>
      <c r="H2736" s="84"/>
      <c r="I2736" s="84"/>
      <c r="J2736" s="84"/>
      <c r="K2736" s="84"/>
      <c r="L2736" s="84"/>
      <c r="M2736" s="84"/>
      <c r="N2736" s="84"/>
      <c r="O2736" s="84"/>
      <c r="P2736" s="84"/>
      <c r="Q2736" s="84"/>
      <c r="R2736" s="84"/>
      <c r="S2736" s="84"/>
      <c r="T2736" s="84"/>
      <c r="U2736" s="84"/>
      <c r="X2736"/>
      <c r="AA2736"/>
    </row>
    <row r="2737" spans="5:27">
      <c r="E2737" s="84"/>
      <c r="F2737" s="84"/>
      <c r="G2737" s="84"/>
      <c r="H2737" s="84"/>
      <c r="I2737" s="84"/>
      <c r="J2737" s="84"/>
      <c r="K2737" s="84"/>
      <c r="L2737" s="84"/>
      <c r="M2737" s="84"/>
      <c r="N2737" s="84"/>
      <c r="O2737" s="84"/>
      <c r="P2737" s="84"/>
      <c r="Q2737" s="84"/>
      <c r="R2737" s="84"/>
      <c r="S2737" s="84"/>
      <c r="T2737" s="84"/>
      <c r="U2737" s="84"/>
      <c r="X2737"/>
      <c r="AA2737"/>
    </row>
    <row r="2738" spans="5:27">
      <c r="E2738" s="84"/>
      <c r="F2738" s="84"/>
      <c r="G2738" s="84"/>
      <c r="H2738" s="84"/>
      <c r="I2738" s="84"/>
      <c r="J2738" s="84"/>
      <c r="K2738" s="84"/>
      <c r="L2738" s="84"/>
      <c r="M2738" s="84"/>
      <c r="N2738" s="84"/>
      <c r="O2738" s="84"/>
      <c r="P2738" s="84"/>
      <c r="Q2738" s="84"/>
      <c r="R2738" s="84"/>
      <c r="S2738" s="84"/>
      <c r="T2738" s="84"/>
      <c r="U2738" s="84"/>
      <c r="X2738"/>
      <c r="AA2738"/>
    </row>
    <row r="2739" spans="5:27">
      <c r="E2739" s="84"/>
      <c r="F2739" s="84"/>
      <c r="G2739" s="84"/>
      <c r="H2739" s="84"/>
      <c r="I2739" s="84"/>
      <c r="J2739" s="84"/>
      <c r="K2739" s="84"/>
      <c r="L2739" s="84"/>
      <c r="M2739" s="84"/>
      <c r="N2739" s="84"/>
      <c r="O2739" s="84"/>
      <c r="P2739" s="84"/>
      <c r="Q2739" s="84"/>
      <c r="R2739" s="84"/>
      <c r="S2739" s="84"/>
      <c r="T2739" s="84"/>
      <c r="U2739" s="84"/>
      <c r="X2739"/>
      <c r="AA2739"/>
    </row>
    <row r="2740" spans="5:27">
      <c r="E2740" s="84"/>
      <c r="F2740" s="84"/>
      <c r="G2740" s="84"/>
      <c r="H2740" s="84"/>
      <c r="I2740" s="84"/>
      <c r="J2740" s="84"/>
      <c r="K2740" s="84"/>
      <c r="L2740" s="84"/>
      <c r="M2740" s="84"/>
      <c r="N2740" s="84"/>
      <c r="O2740" s="84"/>
      <c r="P2740" s="84"/>
      <c r="Q2740" s="84"/>
      <c r="R2740" s="84"/>
      <c r="S2740" s="84"/>
      <c r="T2740" s="84"/>
      <c r="U2740" s="84"/>
      <c r="X2740"/>
      <c r="AA2740"/>
    </row>
    <row r="2741" spans="5:27">
      <c r="E2741" s="84"/>
      <c r="F2741" s="84"/>
      <c r="G2741" s="84"/>
      <c r="H2741" s="84"/>
      <c r="I2741" s="84"/>
      <c r="J2741" s="84"/>
      <c r="K2741" s="84"/>
      <c r="L2741" s="84"/>
      <c r="M2741" s="84"/>
      <c r="N2741" s="84"/>
      <c r="O2741" s="84"/>
      <c r="P2741" s="84"/>
      <c r="Q2741" s="84"/>
      <c r="R2741" s="84"/>
      <c r="S2741" s="84"/>
      <c r="T2741" s="84"/>
      <c r="U2741" s="84"/>
      <c r="X2741"/>
      <c r="AA2741"/>
    </row>
    <row r="2742" spans="5:27">
      <c r="E2742" s="84"/>
      <c r="F2742" s="84"/>
      <c r="G2742" s="84"/>
      <c r="H2742" s="84"/>
      <c r="I2742" s="84"/>
      <c r="J2742" s="84"/>
      <c r="K2742" s="84"/>
      <c r="L2742" s="84"/>
      <c r="M2742" s="84"/>
      <c r="N2742" s="84"/>
      <c r="O2742" s="84"/>
      <c r="P2742" s="84"/>
      <c r="Q2742" s="84"/>
      <c r="R2742" s="84"/>
      <c r="S2742" s="84"/>
      <c r="T2742" s="84"/>
      <c r="U2742" s="84"/>
      <c r="X2742"/>
      <c r="AA2742"/>
    </row>
    <row r="2743" spans="5:27">
      <c r="E2743" s="84"/>
      <c r="F2743" s="84"/>
      <c r="G2743" s="84"/>
      <c r="H2743" s="84"/>
      <c r="I2743" s="84"/>
      <c r="J2743" s="84"/>
      <c r="K2743" s="84"/>
      <c r="L2743" s="84"/>
      <c r="M2743" s="84"/>
      <c r="N2743" s="84"/>
      <c r="O2743" s="84"/>
      <c r="P2743" s="84"/>
      <c r="Q2743" s="84"/>
      <c r="R2743" s="84"/>
      <c r="S2743" s="84"/>
      <c r="T2743" s="84"/>
      <c r="U2743" s="84"/>
      <c r="X2743"/>
      <c r="AA2743"/>
    </row>
    <row r="2744" spans="5:27">
      <c r="E2744" s="84"/>
      <c r="F2744" s="84"/>
      <c r="G2744" s="84"/>
      <c r="H2744" s="84"/>
      <c r="I2744" s="84"/>
      <c r="J2744" s="84"/>
      <c r="K2744" s="84"/>
      <c r="L2744" s="84"/>
      <c r="M2744" s="84"/>
      <c r="N2744" s="84"/>
      <c r="O2744" s="84"/>
      <c r="P2744" s="84"/>
      <c r="Q2744" s="84"/>
      <c r="R2744" s="84"/>
      <c r="S2744" s="84"/>
      <c r="T2744" s="84"/>
      <c r="U2744" s="84"/>
      <c r="X2744"/>
      <c r="AA2744"/>
    </row>
    <row r="2745" spans="5:27">
      <c r="E2745" s="84"/>
      <c r="F2745" s="84"/>
      <c r="G2745" s="84"/>
      <c r="H2745" s="84"/>
      <c r="I2745" s="84"/>
      <c r="J2745" s="84"/>
      <c r="K2745" s="84"/>
      <c r="L2745" s="84"/>
      <c r="M2745" s="84"/>
      <c r="N2745" s="84"/>
      <c r="O2745" s="84"/>
      <c r="P2745" s="84"/>
      <c r="Q2745" s="84"/>
      <c r="R2745" s="84"/>
      <c r="S2745" s="84"/>
      <c r="T2745" s="84"/>
      <c r="U2745" s="84"/>
      <c r="X2745"/>
      <c r="AA2745"/>
    </row>
    <row r="2746" spans="5:27">
      <c r="E2746" s="84"/>
      <c r="F2746" s="84"/>
      <c r="G2746" s="84"/>
      <c r="H2746" s="84"/>
      <c r="I2746" s="84"/>
      <c r="J2746" s="84"/>
      <c r="K2746" s="84"/>
      <c r="L2746" s="84"/>
      <c r="M2746" s="84"/>
      <c r="N2746" s="84"/>
      <c r="O2746" s="84"/>
      <c r="P2746" s="84"/>
      <c r="Q2746" s="84"/>
      <c r="R2746" s="84"/>
      <c r="S2746" s="84"/>
      <c r="T2746" s="84"/>
      <c r="U2746" s="84"/>
      <c r="X2746"/>
      <c r="AA2746"/>
    </row>
    <row r="2747" spans="5:27">
      <c r="E2747" s="84"/>
      <c r="F2747" s="84"/>
      <c r="G2747" s="84"/>
      <c r="H2747" s="84"/>
      <c r="I2747" s="84"/>
      <c r="J2747" s="84"/>
      <c r="K2747" s="84"/>
      <c r="L2747" s="84"/>
      <c r="M2747" s="84"/>
      <c r="N2747" s="84"/>
      <c r="O2747" s="84"/>
      <c r="P2747" s="84"/>
      <c r="Q2747" s="84"/>
      <c r="R2747" s="84"/>
      <c r="S2747" s="84"/>
      <c r="T2747" s="84"/>
      <c r="U2747" s="84"/>
      <c r="X2747"/>
      <c r="AA2747"/>
    </row>
    <row r="2748" spans="5:27">
      <c r="E2748" s="84"/>
      <c r="F2748" s="84"/>
      <c r="G2748" s="84"/>
      <c r="H2748" s="84"/>
      <c r="I2748" s="84"/>
      <c r="J2748" s="84"/>
      <c r="K2748" s="84"/>
      <c r="L2748" s="84"/>
      <c r="M2748" s="84"/>
      <c r="N2748" s="84"/>
      <c r="O2748" s="84"/>
      <c r="P2748" s="84"/>
      <c r="Q2748" s="84"/>
      <c r="R2748" s="84"/>
      <c r="S2748" s="84"/>
      <c r="T2748" s="84"/>
      <c r="U2748" s="84"/>
      <c r="X2748"/>
      <c r="AA2748"/>
    </row>
    <row r="2749" spans="5:27">
      <c r="E2749" s="84"/>
      <c r="F2749" s="84"/>
      <c r="G2749" s="84"/>
      <c r="H2749" s="84"/>
      <c r="I2749" s="84"/>
      <c r="J2749" s="84"/>
      <c r="K2749" s="84"/>
      <c r="L2749" s="84"/>
      <c r="M2749" s="84"/>
      <c r="N2749" s="84"/>
      <c r="O2749" s="84"/>
      <c r="P2749" s="84"/>
      <c r="Q2749" s="84"/>
      <c r="R2749" s="84"/>
      <c r="S2749" s="84"/>
      <c r="T2749" s="84"/>
      <c r="U2749" s="84"/>
      <c r="X2749"/>
      <c r="AA2749"/>
    </row>
    <row r="2750" spans="5:27">
      <c r="E2750" s="84"/>
      <c r="F2750" s="84"/>
      <c r="G2750" s="84"/>
      <c r="H2750" s="84"/>
      <c r="I2750" s="84"/>
      <c r="J2750" s="84"/>
      <c r="K2750" s="84"/>
      <c r="L2750" s="84"/>
      <c r="M2750" s="84"/>
      <c r="N2750" s="84"/>
      <c r="O2750" s="84"/>
      <c r="P2750" s="84"/>
      <c r="Q2750" s="84"/>
      <c r="R2750" s="84"/>
      <c r="S2750" s="84"/>
      <c r="T2750" s="84"/>
      <c r="U2750" s="84"/>
      <c r="X2750"/>
      <c r="AA2750"/>
    </row>
    <row r="2751" spans="5:27">
      <c r="E2751" s="84"/>
      <c r="F2751" s="84"/>
      <c r="G2751" s="84"/>
      <c r="H2751" s="84"/>
      <c r="I2751" s="84"/>
      <c r="J2751" s="84"/>
      <c r="K2751" s="84"/>
      <c r="L2751" s="84"/>
      <c r="M2751" s="84"/>
      <c r="N2751" s="84"/>
      <c r="O2751" s="84"/>
      <c r="P2751" s="84"/>
      <c r="Q2751" s="84"/>
      <c r="R2751" s="84"/>
      <c r="S2751" s="84"/>
      <c r="T2751" s="84"/>
      <c r="U2751" s="84"/>
      <c r="X2751"/>
      <c r="AA2751"/>
    </row>
    <row r="2752" spans="5:27">
      <c r="E2752" s="84"/>
      <c r="F2752" s="84"/>
      <c r="G2752" s="84"/>
      <c r="H2752" s="84"/>
      <c r="I2752" s="84"/>
      <c r="J2752" s="84"/>
      <c r="K2752" s="84"/>
      <c r="L2752" s="84"/>
      <c r="M2752" s="84"/>
      <c r="N2752" s="84"/>
      <c r="O2752" s="84"/>
      <c r="P2752" s="84"/>
      <c r="Q2752" s="84"/>
      <c r="R2752" s="84"/>
      <c r="S2752" s="84"/>
      <c r="T2752" s="84"/>
      <c r="U2752" s="84"/>
      <c r="X2752"/>
      <c r="AA2752"/>
    </row>
    <row r="2753" spans="5:27">
      <c r="E2753" s="84"/>
      <c r="F2753" s="84"/>
      <c r="G2753" s="84"/>
      <c r="H2753" s="84"/>
      <c r="I2753" s="84"/>
      <c r="J2753" s="84"/>
      <c r="K2753" s="84"/>
      <c r="L2753" s="84"/>
      <c r="M2753" s="84"/>
      <c r="N2753" s="84"/>
      <c r="O2753" s="84"/>
      <c r="P2753" s="84"/>
      <c r="Q2753" s="84"/>
      <c r="R2753" s="84"/>
      <c r="S2753" s="84"/>
      <c r="T2753" s="84"/>
      <c r="U2753" s="84"/>
      <c r="X2753"/>
      <c r="AA2753"/>
    </row>
    <row r="2754" spans="5:27"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X2754"/>
      <c r="AA2754"/>
    </row>
    <row r="2755" spans="5:27">
      <c r="E2755" s="84"/>
      <c r="F2755" s="84"/>
      <c r="G2755" s="84"/>
      <c r="H2755" s="84"/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  <c r="X2755"/>
      <c r="AA2755"/>
    </row>
    <row r="2756" spans="5:27">
      <c r="E2756" s="84"/>
      <c r="F2756" s="84"/>
      <c r="G2756" s="84"/>
      <c r="H2756" s="84"/>
      <c r="I2756" s="84"/>
      <c r="J2756" s="84"/>
      <c r="K2756" s="84"/>
      <c r="L2756" s="84"/>
      <c r="M2756" s="84"/>
      <c r="N2756" s="84"/>
      <c r="O2756" s="84"/>
      <c r="P2756" s="84"/>
      <c r="Q2756" s="84"/>
      <c r="R2756" s="84"/>
      <c r="S2756" s="84"/>
      <c r="T2756" s="84"/>
      <c r="U2756" s="84"/>
      <c r="X2756"/>
      <c r="AA2756"/>
    </row>
    <row r="2757" spans="5:27">
      <c r="E2757" s="84"/>
      <c r="F2757" s="84"/>
      <c r="G2757" s="84"/>
      <c r="H2757" s="84"/>
      <c r="I2757" s="84"/>
      <c r="J2757" s="84"/>
      <c r="K2757" s="84"/>
      <c r="L2757" s="84"/>
      <c r="M2757" s="84"/>
      <c r="N2757" s="84"/>
      <c r="O2757" s="84"/>
      <c r="P2757" s="84"/>
      <c r="Q2757" s="84"/>
      <c r="R2757" s="84"/>
      <c r="S2757" s="84"/>
      <c r="T2757" s="84"/>
      <c r="U2757" s="84"/>
      <c r="X2757"/>
      <c r="AA2757"/>
    </row>
    <row r="2758" spans="5:27">
      <c r="E2758" s="84"/>
      <c r="F2758" s="84"/>
      <c r="G2758" s="84"/>
      <c r="H2758" s="84"/>
      <c r="I2758" s="84"/>
      <c r="J2758" s="84"/>
      <c r="K2758" s="84"/>
      <c r="L2758" s="84"/>
      <c r="M2758" s="84"/>
      <c r="N2758" s="84"/>
      <c r="O2758" s="84"/>
      <c r="P2758" s="84"/>
      <c r="Q2758" s="84"/>
      <c r="R2758" s="84"/>
      <c r="S2758" s="84"/>
      <c r="T2758" s="84"/>
      <c r="U2758" s="84"/>
      <c r="X2758"/>
      <c r="AA2758"/>
    </row>
    <row r="2759" spans="5:27">
      <c r="E2759" s="84"/>
      <c r="F2759" s="84"/>
      <c r="G2759" s="84"/>
      <c r="H2759" s="84"/>
      <c r="I2759" s="84"/>
      <c r="J2759" s="84"/>
      <c r="K2759" s="84"/>
      <c r="L2759" s="84"/>
      <c r="M2759" s="84"/>
      <c r="N2759" s="84"/>
      <c r="O2759" s="84"/>
      <c r="P2759" s="84"/>
      <c r="Q2759" s="84"/>
      <c r="R2759" s="84"/>
      <c r="S2759" s="84"/>
      <c r="T2759" s="84"/>
      <c r="U2759" s="84"/>
      <c r="X2759"/>
      <c r="AA2759"/>
    </row>
    <row r="2760" spans="5:27">
      <c r="E2760" s="84"/>
      <c r="F2760" s="84"/>
      <c r="G2760" s="84"/>
      <c r="H2760" s="84"/>
      <c r="I2760" s="84"/>
      <c r="J2760" s="84"/>
      <c r="K2760" s="84"/>
      <c r="L2760" s="84"/>
      <c r="M2760" s="84"/>
      <c r="N2760" s="84"/>
      <c r="O2760" s="84"/>
      <c r="P2760" s="84"/>
      <c r="Q2760" s="84"/>
      <c r="R2760" s="84"/>
      <c r="S2760" s="84"/>
      <c r="T2760" s="84"/>
      <c r="U2760" s="84"/>
      <c r="X2760"/>
      <c r="AA2760"/>
    </row>
    <row r="2761" spans="5:27">
      <c r="E2761" s="84"/>
      <c r="F2761" s="84"/>
      <c r="G2761" s="84"/>
      <c r="H2761" s="84"/>
      <c r="I2761" s="84"/>
      <c r="J2761" s="84"/>
      <c r="K2761" s="84"/>
      <c r="L2761" s="84"/>
      <c r="M2761" s="84"/>
      <c r="N2761" s="84"/>
      <c r="O2761" s="84"/>
      <c r="P2761" s="84"/>
      <c r="Q2761" s="84"/>
      <c r="R2761" s="84"/>
      <c r="S2761" s="84"/>
      <c r="T2761" s="84"/>
      <c r="U2761" s="84"/>
      <c r="X2761"/>
      <c r="AA2761"/>
    </row>
    <row r="2762" spans="5:27"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X2762"/>
      <c r="AA2762"/>
    </row>
    <row r="2763" spans="5:27"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X2763"/>
      <c r="AA2763"/>
    </row>
    <row r="2764" spans="5:27"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X2764"/>
      <c r="AA2764"/>
    </row>
    <row r="2765" spans="5:27"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X2765"/>
      <c r="AA2765"/>
    </row>
    <row r="2766" spans="5:27">
      <c r="E2766" s="84"/>
      <c r="F2766" s="84"/>
      <c r="G2766" s="84"/>
      <c r="H2766" s="84"/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  <c r="X2766"/>
      <c r="AA2766"/>
    </row>
    <row r="2767" spans="5:27">
      <c r="E2767" s="84"/>
      <c r="F2767" s="84"/>
      <c r="G2767" s="84"/>
      <c r="H2767" s="84"/>
      <c r="I2767" s="84"/>
      <c r="J2767" s="84"/>
      <c r="K2767" s="84"/>
      <c r="L2767" s="84"/>
      <c r="M2767" s="84"/>
      <c r="N2767" s="84"/>
      <c r="O2767" s="84"/>
      <c r="P2767" s="84"/>
      <c r="Q2767" s="84"/>
      <c r="R2767" s="84"/>
      <c r="S2767" s="84"/>
      <c r="T2767" s="84"/>
      <c r="U2767" s="84"/>
      <c r="X2767"/>
      <c r="AA2767"/>
    </row>
    <row r="2768" spans="5:27">
      <c r="E2768" s="84"/>
      <c r="F2768" s="84"/>
      <c r="G2768" s="84"/>
      <c r="H2768" s="84"/>
      <c r="I2768" s="84"/>
      <c r="J2768" s="84"/>
      <c r="K2768" s="84"/>
      <c r="L2768" s="84"/>
      <c r="M2768" s="84"/>
      <c r="N2768" s="84"/>
      <c r="O2768" s="84"/>
      <c r="P2768" s="84"/>
      <c r="Q2768" s="84"/>
      <c r="R2768" s="84"/>
      <c r="S2768" s="84"/>
      <c r="T2768" s="84"/>
      <c r="U2768" s="84"/>
      <c r="X2768"/>
      <c r="AA2768"/>
    </row>
    <row r="2769" spans="5:27">
      <c r="E2769" s="84"/>
      <c r="F2769" s="84"/>
      <c r="G2769" s="84"/>
      <c r="H2769" s="84"/>
      <c r="I2769" s="84"/>
      <c r="J2769" s="84"/>
      <c r="K2769" s="84"/>
      <c r="L2769" s="84"/>
      <c r="M2769" s="84"/>
      <c r="N2769" s="84"/>
      <c r="O2769" s="84"/>
      <c r="P2769" s="84"/>
      <c r="Q2769" s="84"/>
      <c r="R2769" s="84"/>
      <c r="S2769" s="84"/>
      <c r="T2769" s="84"/>
      <c r="U2769" s="84"/>
      <c r="X2769"/>
      <c r="AA2769"/>
    </row>
    <row r="2770" spans="5:27">
      <c r="E2770" s="84"/>
      <c r="F2770" s="84"/>
      <c r="G2770" s="84"/>
      <c r="H2770" s="84"/>
      <c r="I2770" s="84"/>
      <c r="J2770" s="84"/>
      <c r="K2770" s="84"/>
      <c r="L2770" s="84"/>
      <c r="M2770" s="84"/>
      <c r="N2770" s="84"/>
      <c r="O2770" s="84"/>
      <c r="P2770" s="84"/>
      <c r="Q2770" s="84"/>
      <c r="R2770" s="84"/>
      <c r="S2770" s="84"/>
      <c r="T2770" s="84"/>
      <c r="U2770" s="84"/>
      <c r="X2770"/>
      <c r="AA2770"/>
    </row>
    <row r="2771" spans="5:27">
      <c r="E2771" s="84"/>
      <c r="F2771" s="84"/>
      <c r="G2771" s="84"/>
      <c r="H2771" s="84"/>
      <c r="I2771" s="84"/>
      <c r="J2771" s="84"/>
      <c r="K2771" s="84"/>
      <c r="L2771" s="84"/>
      <c r="M2771" s="84"/>
      <c r="N2771" s="84"/>
      <c r="O2771" s="84"/>
      <c r="P2771" s="84"/>
      <c r="Q2771" s="84"/>
      <c r="R2771" s="84"/>
      <c r="S2771" s="84"/>
      <c r="T2771" s="84"/>
      <c r="U2771" s="84"/>
      <c r="X2771"/>
      <c r="AA2771"/>
    </row>
    <row r="2772" spans="5:27">
      <c r="E2772" s="84"/>
      <c r="F2772" s="84"/>
      <c r="G2772" s="84"/>
      <c r="H2772" s="84"/>
      <c r="I2772" s="84"/>
      <c r="J2772" s="84"/>
      <c r="K2772" s="84"/>
      <c r="L2772" s="84"/>
      <c r="M2772" s="84"/>
      <c r="N2772" s="84"/>
      <c r="O2772" s="84"/>
      <c r="P2772" s="84"/>
      <c r="Q2772" s="84"/>
      <c r="R2772" s="84"/>
      <c r="S2772" s="84"/>
      <c r="T2772" s="84"/>
      <c r="U2772" s="84"/>
      <c r="X2772"/>
      <c r="AA2772"/>
    </row>
    <row r="2773" spans="5:27">
      <c r="E2773" s="84"/>
      <c r="F2773" s="84"/>
      <c r="G2773" s="84"/>
      <c r="H2773" s="84"/>
      <c r="I2773" s="84"/>
      <c r="J2773" s="84"/>
      <c r="K2773" s="84"/>
      <c r="L2773" s="84"/>
      <c r="M2773" s="84"/>
      <c r="N2773" s="84"/>
      <c r="O2773" s="84"/>
      <c r="P2773" s="84"/>
      <c r="Q2773" s="84"/>
      <c r="R2773" s="84"/>
      <c r="S2773" s="84"/>
      <c r="T2773" s="84"/>
      <c r="U2773" s="84"/>
      <c r="X2773"/>
      <c r="AA2773"/>
    </row>
    <row r="2774" spans="5:27">
      <c r="E2774" s="84"/>
      <c r="F2774" s="84"/>
      <c r="G2774" s="84"/>
      <c r="H2774" s="84"/>
      <c r="I2774" s="84"/>
      <c r="J2774" s="84"/>
      <c r="K2774" s="84"/>
      <c r="L2774" s="84"/>
      <c r="M2774" s="84"/>
      <c r="N2774" s="84"/>
      <c r="O2774" s="84"/>
      <c r="P2774" s="84"/>
      <c r="Q2774" s="84"/>
      <c r="R2774" s="84"/>
      <c r="S2774" s="84"/>
      <c r="T2774" s="84"/>
      <c r="U2774" s="84"/>
      <c r="X2774"/>
      <c r="AA2774"/>
    </row>
    <row r="2775" spans="5:27">
      <c r="E2775" s="84"/>
      <c r="F2775" s="84"/>
      <c r="G2775" s="84"/>
      <c r="H2775" s="84"/>
      <c r="I2775" s="84"/>
      <c r="J2775" s="84"/>
      <c r="K2775" s="84"/>
      <c r="L2775" s="84"/>
      <c r="M2775" s="84"/>
      <c r="N2775" s="84"/>
      <c r="O2775" s="84"/>
      <c r="P2775" s="84"/>
      <c r="Q2775" s="84"/>
      <c r="R2775" s="84"/>
      <c r="S2775" s="84"/>
      <c r="T2775" s="84"/>
      <c r="U2775" s="84"/>
      <c r="X2775"/>
      <c r="AA2775"/>
    </row>
    <row r="2776" spans="5:27">
      <c r="E2776" s="84"/>
      <c r="F2776" s="84"/>
      <c r="G2776" s="84"/>
      <c r="H2776" s="84"/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84"/>
      <c r="U2776" s="84"/>
      <c r="X2776"/>
      <c r="AA2776"/>
    </row>
    <row r="2777" spans="5:27">
      <c r="E2777" s="84"/>
      <c r="F2777" s="84"/>
      <c r="G2777" s="84"/>
      <c r="H2777" s="84"/>
      <c r="I2777" s="84"/>
      <c r="J2777" s="84"/>
      <c r="K2777" s="84"/>
      <c r="L2777" s="84"/>
      <c r="M2777" s="84"/>
      <c r="N2777" s="84"/>
      <c r="O2777" s="84"/>
      <c r="P2777" s="84"/>
      <c r="Q2777" s="84"/>
      <c r="R2777" s="84"/>
      <c r="S2777" s="84"/>
      <c r="T2777" s="84"/>
      <c r="U2777" s="84"/>
      <c r="X2777"/>
      <c r="AA2777"/>
    </row>
    <row r="2778" spans="5:27">
      <c r="E2778" s="84"/>
      <c r="F2778" s="84"/>
      <c r="G2778" s="84"/>
      <c r="H2778" s="84"/>
      <c r="I2778" s="84"/>
      <c r="J2778" s="84"/>
      <c r="K2778" s="84"/>
      <c r="L2778" s="84"/>
      <c r="M2778" s="84"/>
      <c r="N2778" s="84"/>
      <c r="O2778" s="84"/>
      <c r="P2778" s="84"/>
      <c r="Q2778" s="84"/>
      <c r="R2778" s="84"/>
      <c r="S2778" s="84"/>
      <c r="T2778" s="84"/>
      <c r="U2778" s="84"/>
      <c r="X2778"/>
      <c r="AA2778"/>
    </row>
    <row r="2779" spans="5:27">
      <c r="E2779" s="84"/>
      <c r="F2779" s="84"/>
      <c r="G2779" s="84"/>
      <c r="H2779" s="84"/>
      <c r="I2779" s="84"/>
      <c r="J2779" s="84"/>
      <c r="K2779" s="84"/>
      <c r="L2779" s="84"/>
      <c r="M2779" s="84"/>
      <c r="N2779" s="84"/>
      <c r="O2779" s="84"/>
      <c r="P2779" s="84"/>
      <c r="Q2779" s="84"/>
      <c r="R2779" s="84"/>
      <c r="S2779" s="84"/>
      <c r="T2779" s="84"/>
      <c r="U2779" s="84"/>
      <c r="X2779"/>
      <c r="AA2779"/>
    </row>
    <row r="2780" spans="5:27">
      <c r="E2780" s="84"/>
      <c r="F2780" s="84"/>
      <c r="G2780" s="84"/>
      <c r="H2780" s="84"/>
      <c r="I2780" s="84"/>
      <c r="J2780" s="84"/>
      <c r="K2780" s="84"/>
      <c r="L2780" s="84"/>
      <c r="M2780" s="84"/>
      <c r="N2780" s="84"/>
      <c r="O2780" s="84"/>
      <c r="P2780" s="84"/>
      <c r="Q2780" s="84"/>
      <c r="R2780" s="84"/>
      <c r="S2780" s="84"/>
      <c r="T2780" s="84"/>
      <c r="U2780" s="84"/>
      <c r="X2780"/>
      <c r="AA2780"/>
    </row>
    <row r="2781" spans="5:27">
      <c r="E2781" s="84"/>
      <c r="F2781" s="84"/>
      <c r="G2781" s="84"/>
      <c r="H2781" s="84"/>
      <c r="I2781" s="84"/>
      <c r="J2781" s="84"/>
      <c r="K2781" s="84"/>
      <c r="L2781" s="84"/>
      <c r="M2781" s="84"/>
      <c r="N2781" s="84"/>
      <c r="O2781" s="84"/>
      <c r="P2781" s="84"/>
      <c r="Q2781" s="84"/>
      <c r="R2781" s="84"/>
      <c r="S2781" s="84"/>
      <c r="T2781" s="84"/>
      <c r="U2781" s="84"/>
      <c r="X2781"/>
      <c r="AA2781"/>
    </row>
    <row r="2782" spans="5:27">
      <c r="E2782" s="84"/>
      <c r="F2782" s="84"/>
      <c r="G2782" s="84"/>
      <c r="H2782" s="84"/>
      <c r="I2782" s="84"/>
      <c r="J2782" s="84"/>
      <c r="K2782" s="84"/>
      <c r="L2782" s="84"/>
      <c r="M2782" s="84"/>
      <c r="N2782" s="84"/>
      <c r="O2782" s="84"/>
      <c r="P2782" s="84"/>
      <c r="Q2782" s="84"/>
      <c r="R2782" s="84"/>
      <c r="S2782" s="84"/>
      <c r="T2782" s="84"/>
      <c r="U2782" s="84"/>
      <c r="X2782"/>
      <c r="AA2782"/>
    </row>
    <row r="2783" spans="5:27">
      <c r="E2783" s="84"/>
      <c r="F2783" s="84"/>
      <c r="G2783" s="84"/>
      <c r="H2783" s="84"/>
      <c r="I2783" s="84"/>
      <c r="J2783" s="84"/>
      <c r="K2783" s="84"/>
      <c r="L2783" s="84"/>
      <c r="M2783" s="84"/>
      <c r="N2783" s="84"/>
      <c r="O2783" s="84"/>
      <c r="P2783" s="84"/>
      <c r="Q2783" s="84"/>
      <c r="R2783" s="84"/>
      <c r="S2783" s="84"/>
      <c r="T2783" s="84"/>
      <c r="U2783" s="84"/>
      <c r="X2783"/>
      <c r="AA2783"/>
    </row>
    <row r="2784" spans="5:27">
      <c r="E2784" s="84"/>
      <c r="F2784" s="84"/>
      <c r="G2784" s="84"/>
      <c r="H2784" s="84"/>
      <c r="I2784" s="84"/>
      <c r="J2784" s="84"/>
      <c r="K2784" s="84"/>
      <c r="L2784" s="84"/>
      <c r="M2784" s="84"/>
      <c r="N2784" s="84"/>
      <c r="O2784" s="84"/>
      <c r="P2784" s="84"/>
      <c r="Q2784" s="84"/>
      <c r="R2784" s="84"/>
      <c r="S2784" s="84"/>
      <c r="T2784" s="84"/>
      <c r="U2784" s="84"/>
      <c r="X2784"/>
      <c r="AA2784"/>
    </row>
    <row r="2785" spans="5:27">
      <c r="E2785" s="84"/>
      <c r="F2785" s="84"/>
      <c r="G2785" s="84"/>
      <c r="H2785" s="84"/>
      <c r="I2785" s="84"/>
      <c r="J2785" s="84"/>
      <c r="K2785" s="84"/>
      <c r="L2785" s="84"/>
      <c r="M2785" s="84"/>
      <c r="N2785" s="84"/>
      <c r="O2785" s="84"/>
      <c r="P2785" s="84"/>
      <c r="Q2785" s="84"/>
      <c r="R2785" s="84"/>
      <c r="S2785" s="84"/>
      <c r="T2785" s="84"/>
      <c r="U2785" s="84"/>
      <c r="X2785"/>
      <c r="AA2785"/>
    </row>
    <row r="2786" spans="5:27">
      <c r="E2786" s="84"/>
      <c r="F2786" s="84"/>
      <c r="G2786" s="84"/>
      <c r="H2786" s="84"/>
      <c r="I2786" s="84"/>
      <c r="J2786" s="84"/>
      <c r="K2786" s="84"/>
      <c r="L2786" s="84"/>
      <c r="M2786" s="84"/>
      <c r="N2786" s="84"/>
      <c r="O2786" s="84"/>
      <c r="P2786" s="84"/>
      <c r="Q2786" s="84"/>
      <c r="R2786" s="84"/>
      <c r="S2786" s="84"/>
      <c r="T2786" s="84"/>
      <c r="U2786" s="84"/>
      <c r="X2786"/>
      <c r="AA2786"/>
    </row>
    <row r="2787" spans="5:27">
      <c r="E2787" s="84"/>
      <c r="F2787" s="84"/>
      <c r="G2787" s="84"/>
      <c r="H2787" s="84"/>
      <c r="I2787" s="84"/>
      <c r="J2787" s="84"/>
      <c r="K2787" s="84"/>
      <c r="L2787" s="84"/>
      <c r="M2787" s="84"/>
      <c r="N2787" s="84"/>
      <c r="O2787" s="84"/>
      <c r="P2787" s="84"/>
      <c r="Q2787" s="84"/>
      <c r="R2787" s="84"/>
      <c r="S2787" s="84"/>
      <c r="T2787" s="84"/>
      <c r="U2787" s="84"/>
      <c r="X2787"/>
      <c r="AA2787"/>
    </row>
    <row r="2788" spans="5:27">
      <c r="E2788" s="84"/>
      <c r="F2788" s="84"/>
      <c r="G2788" s="84"/>
      <c r="H2788" s="84"/>
      <c r="I2788" s="84"/>
      <c r="J2788" s="84"/>
      <c r="K2788" s="84"/>
      <c r="L2788" s="84"/>
      <c r="M2788" s="84"/>
      <c r="N2788" s="84"/>
      <c r="O2788" s="84"/>
      <c r="P2788" s="84"/>
      <c r="Q2788" s="84"/>
      <c r="R2788" s="84"/>
      <c r="S2788" s="84"/>
      <c r="T2788" s="84"/>
      <c r="U2788" s="84"/>
      <c r="X2788"/>
      <c r="AA2788"/>
    </row>
    <row r="2789" spans="5:27">
      <c r="E2789" s="84"/>
      <c r="F2789" s="84"/>
      <c r="G2789" s="84"/>
      <c r="H2789" s="84"/>
      <c r="I2789" s="84"/>
      <c r="J2789" s="84"/>
      <c r="K2789" s="84"/>
      <c r="L2789" s="84"/>
      <c r="M2789" s="84"/>
      <c r="N2789" s="84"/>
      <c r="O2789" s="84"/>
      <c r="P2789" s="84"/>
      <c r="Q2789" s="84"/>
      <c r="R2789" s="84"/>
      <c r="S2789" s="84"/>
      <c r="T2789" s="84"/>
      <c r="U2789" s="84"/>
      <c r="X2789"/>
      <c r="AA2789"/>
    </row>
    <row r="2790" spans="5:27">
      <c r="E2790" s="84"/>
      <c r="F2790" s="84"/>
      <c r="G2790" s="84"/>
      <c r="H2790" s="84"/>
      <c r="I2790" s="84"/>
      <c r="J2790" s="84"/>
      <c r="K2790" s="84"/>
      <c r="L2790" s="84"/>
      <c r="M2790" s="84"/>
      <c r="N2790" s="84"/>
      <c r="O2790" s="84"/>
      <c r="P2790" s="84"/>
      <c r="Q2790" s="84"/>
      <c r="R2790" s="84"/>
      <c r="S2790" s="84"/>
      <c r="T2790" s="84"/>
      <c r="U2790" s="84"/>
      <c r="X2790"/>
      <c r="AA2790"/>
    </row>
    <row r="2791" spans="5:27">
      <c r="E2791" s="84"/>
      <c r="F2791" s="84"/>
      <c r="G2791" s="84"/>
      <c r="H2791" s="84"/>
      <c r="I2791" s="84"/>
      <c r="J2791" s="84"/>
      <c r="K2791" s="84"/>
      <c r="L2791" s="84"/>
      <c r="M2791" s="84"/>
      <c r="N2791" s="84"/>
      <c r="O2791" s="84"/>
      <c r="P2791" s="84"/>
      <c r="Q2791" s="84"/>
      <c r="R2791" s="84"/>
      <c r="S2791" s="84"/>
      <c r="T2791" s="84"/>
      <c r="U2791" s="84"/>
      <c r="X2791"/>
      <c r="AA2791"/>
    </row>
    <row r="2792" spans="5:27">
      <c r="E2792" s="84"/>
      <c r="F2792" s="84"/>
      <c r="G2792" s="84"/>
      <c r="H2792" s="84"/>
      <c r="I2792" s="84"/>
      <c r="J2792" s="84"/>
      <c r="K2792" s="84"/>
      <c r="L2792" s="84"/>
      <c r="M2792" s="84"/>
      <c r="N2792" s="84"/>
      <c r="O2792" s="84"/>
      <c r="P2792" s="84"/>
      <c r="Q2792" s="84"/>
      <c r="R2792" s="84"/>
      <c r="S2792" s="84"/>
      <c r="T2792" s="84"/>
      <c r="U2792" s="84"/>
      <c r="X2792"/>
      <c r="AA2792"/>
    </row>
    <row r="2793" spans="5:27">
      <c r="E2793" s="84"/>
      <c r="F2793" s="84"/>
      <c r="G2793" s="84"/>
      <c r="H2793" s="84"/>
      <c r="I2793" s="84"/>
      <c r="J2793" s="84"/>
      <c r="K2793" s="84"/>
      <c r="L2793" s="84"/>
      <c r="M2793" s="84"/>
      <c r="N2793" s="84"/>
      <c r="O2793" s="84"/>
      <c r="P2793" s="84"/>
      <c r="Q2793" s="84"/>
      <c r="R2793" s="84"/>
      <c r="S2793" s="84"/>
      <c r="T2793" s="84"/>
      <c r="U2793" s="84"/>
      <c r="X2793"/>
      <c r="AA2793"/>
    </row>
    <row r="2794" spans="5:27">
      <c r="E2794" s="84"/>
      <c r="F2794" s="84"/>
      <c r="G2794" s="84"/>
      <c r="H2794" s="84"/>
      <c r="I2794" s="84"/>
      <c r="J2794" s="84"/>
      <c r="K2794" s="84"/>
      <c r="L2794" s="84"/>
      <c r="M2794" s="84"/>
      <c r="N2794" s="84"/>
      <c r="O2794" s="84"/>
      <c r="P2794" s="84"/>
      <c r="Q2794" s="84"/>
      <c r="R2794" s="84"/>
      <c r="S2794" s="84"/>
      <c r="T2794" s="84"/>
      <c r="U2794" s="84"/>
      <c r="X2794"/>
      <c r="AA2794"/>
    </row>
    <row r="2795" spans="5:27">
      <c r="E2795" s="84"/>
      <c r="F2795" s="84"/>
      <c r="G2795" s="84"/>
      <c r="H2795" s="84"/>
      <c r="I2795" s="84"/>
      <c r="J2795" s="84"/>
      <c r="K2795" s="84"/>
      <c r="L2795" s="84"/>
      <c r="M2795" s="84"/>
      <c r="N2795" s="84"/>
      <c r="O2795" s="84"/>
      <c r="P2795" s="84"/>
      <c r="Q2795" s="84"/>
      <c r="R2795" s="84"/>
      <c r="S2795" s="84"/>
      <c r="T2795" s="84"/>
      <c r="U2795" s="84"/>
      <c r="X2795"/>
      <c r="AA2795"/>
    </row>
    <row r="2796" spans="5:27">
      <c r="E2796" s="84"/>
      <c r="F2796" s="84"/>
      <c r="G2796" s="84"/>
      <c r="H2796" s="84"/>
      <c r="I2796" s="84"/>
      <c r="J2796" s="84"/>
      <c r="K2796" s="84"/>
      <c r="L2796" s="84"/>
      <c r="M2796" s="84"/>
      <c r="N2796" s="84"/>
      <c r="O2796" s="84"/>
      <c r="P2796" s="84"/>
      <c r="Q2796" s="84"/>
      <c r="R2796" s="84"/>
      <c r="S2796" s="84"/>
      <c r="T2796" s="84"/>
      <c r="U2796" s="84"/>
      <c r="X2796"/>
      <c r="AA2796"/>
    </row>
    <row r="2797" spans="5:27">
      <c r="E2797" s="84"/>
      <c r="F2797" s="84"/>
      <c r="G2797" s="84"/>
      <c r="H2797" s="84"/>
      <c r="I2797" s="84"/>
      <c r="J2797" s="84"/>
      <c r="K2797" s="84"/>
      <c r="L2797" s="84"/>
      <c r="M2797" s="84"/>
      <c r="N2797" s="84"/>
      <c r="O2797" s="84"/>
      <c r="P2797" s="84"/>
      <c r="Q2797" s="84"/>
      <c r="R2797" s="84"/>
      <c r="S2797" s="84"/>
      <c r="T2797" s="84"/>
      <c r="U2797" s="84"/>
      <c r="X2797"/>
      <c r="AA2797"/>
    </row>
    <row r="2798" spans="5:27">
      <c r="E2798" s="84"/>
      <c r="F2798" s="84"/>
      <c r="G2798" s="84"/>
      <c r="H2798" s="84"/>
      <c r="I2798" s="84"/>
      <c r="J2798" s="84"/>
      <c r="K2798" s="84"/>
      <c r="L2798" s="84"/>
      <c r="M2798" s="84"/>
      <c r="N2798" s="84"/>
      <c r="O2798" s="84"/>
      <c r="P2798" s="84"/>
      <c r="Q2798" s="84"/>
      <c r="R2798" s="84"/>
      <c r="S2798" s="84"/>
      <c r="T2798" s="84"/>
      <c r="U2798" s="84"/>
      <c r="X2798"/>
      <c r="AA2798"/>
    </row>
    <row r="2799" spans="5:27">
      <c r="E2799" s="84"/>
      <c r="F2799" s="84"/>
      <c r="G2799" s="84"/>
      <c r="H2799" s="84"/>
      <c r="I2799" s="84"/>
      <c r="J2799" s="84"/>
      <c r="K2799" s="84"/>
      <c r="L2799" s="84"/>
      <c r="M2799" s="84"/>
      <c r="N2799" s="84"/>
      <c r="O2799" s="84"/>
      <c r="P2799" s="84"/>
      <c r="Q2799" s="84"/>
      <c r="R2799" s="84"/>
      <c r="S2799" s="84"/>
      <c r="T2799" s="84"/>
      <c r="U2799" s="84"/>
      <c r="X2799"/>
      <c r="AA2799"/>
    </row>
    <row r="2800" spans="5:27">
      <c r="E2800" s="84"/>
      <c r="F2800" s="84"/>
      <c r="G2800" s="84"/>
      <c r="H2800" s="84"/>
      <c r="I2800" s="84"/>
      <c r="J2800" s="84"/>
      <c r="K2800" s="84"/>
      <c r="L2800" s="84"/>
      <c r="M2800" s="84"/>
      <c r="N2800" s="84"/>
      <c r="O2800" s="84"/>
      <c r="P2800" s="84"/>
      <c r="Q2800" s="84"/>
      <c r="R2800" s="84"/>
      <c r="S2800" s="84"/>
      <c r="T2800" s="84"/>
      <c r="U2800" s="84"/>
      <c r="X2800"/>
      <c r="AA2800"/>
    </row>
    <row r="2801" spans="5:27">
      <c r="E2801" s="84"/>
      <c r="F2801" s="84"/>
      <c r="G2801" s="84"/>
      <c r="H2801" s="84"/>
      <c r="I2801" s="84"/>
      <c r="J2801" s="84"/>
      <c r="K2801" s="84"/>
      <c r="L2801" s="84"/>
      <c r="M2801" s="84"/>
      <c r="N2801" s="84"/>
      <c r="O2801" s="84"/>
      <c r="P2801" s="84"/>
      <c r="Q2801" s="84"/>
      <c r="R2801" s="84"/>
      <c r="S2801" s="84"/>
      <c r="T2801" s="84"/>
      <c r="U2801" s="84"/>
      <c r="X2801"/>
      <c r="AA2801"/>
    </row>
    <row r="2802" spans="5:27">
      <c r="E2802" s="84"/>
      <c r="F2802" s="84"/>
      <c r="G2802" s="84"/>
      <c r="H2802" s="84"/>
      <c r="I2802" s="84"/>
      <c r="J2802" s="84"/>
      <c r="K2802" s="84"/>
      <c r="L2802" s="84"/>
      <c r="M2802" s="84"/>
      <c r="N2802" s="84"/>
      <c r="O2802" s="84"/>
      <c r="P2802" s="84"/>
      <c r="Q2802" s="84"/>
      <c r="R2802" s="84"/>
      <c r="S2802" s="84"/>
      <c r="T2802" s="84"/>
      <c r="U2802" s="84"/>
      <c r="X2802"/>
      <c r="AA2802"/>
    </row>
    <row r="2803" spans="5:27">
      <c r="E2803" s="84"/>
      <c r="F2803" s="84"/>
      <c r="G2803" s="84"/>
      <c r="H2803" s="84"/>
      <c r="I2803" s="84"/>
      <c r="J2803" s="84"/>
      <c r="K2803" s="84"/>
      <c r="L2803" s="84"/>
      <c r="M2803" s="84"/>
      <c r="N2803" s="84"/>
      <c r="O2803" s="84"/>
      <c r="P2803" s="84"/>
      <c r="Q2803" s="84"/>
      <c r="R2803" s="84"/>
      <c r="S2803" s="84"/>
      <c r="T2803" s="84"/>
      <c r="U2803" s="84"/>
      <c r="X2803"/>
      <c r="AA2803"/>
    </row>
    <row r="2804" spans="5:27">
      <c r="E2804" s="84"/>
      <c r="F2804" s="84"/>
      <c r="G2804" s="84"/>
      <c r="H2804" s="84"/>
      <c r="I2804" s="84"/>
      <c r="J2804" s="84"/>
      <c r="K2804" s="84"/>
      <c r="L2804" s="84"/>
      <c r="M2804" s="84"/>
      <c r="N2804" s="84"/>
      <c r="O2804" s="84"/>
      <c r="P2804" s="84"/>
      <c r="Q2804" s="84"/>
      <c r="R2804" s="84"/>
      <c r="S2804" s="84"/>
      <c r="T2804" s="84"/>
      <c r="U2804" s="84"/>
      <c r="X2804"/>
      <c r="AA2804"/>
    </row>
    <row r="2805" spans="5:27">
      <c r="E2805" s="84"/>
      <c r="F2805" s="84"/>
      <c r="G2805" s="84"/>
      <c r="H2805" s="84"/>
      <c r="I2805" s="84"/>
      <c r="J2805" s="84"/>
      <c r="K2805" s="84"/>
      <c r="L2805" s="84"/>
      <c r="M2805" s="84"/>
      <c r="N2805" s="84"/>
      <c r="O2805" s="84"/>
      <c r="P2805" s="84"/>
      <c r="Q2805" s="84"/>
      <c r="R2805" s="84"/>
      <c r="S2805" s="84"/>
      <c r="T2805" s="84"/>
      <c r="U2805" s="84"/>
      <c r="X2805"/>
      <c r="AA2805"/>
    </row>
    <row r="2806" spans="5:27">
      <c r="E2806" s="84"/>
      <c r="F2806" s="84"/>
      <c r="G2806" s="84"/>
      <c r="H2806" s="84"/>
      <c r="I2806" s="84"/>
      <c r="J2806" s="84"/>
      <c r="K2806" s="84"/>
      <c r="L2806" s="84"/>
      <c r="M2806" s="84"/>
      <c r="N2806" s="84"/>
      <c r="O2806" s="84"/>
      <c r="P2806" s="84"/>
      <c r="Q2806" s="84"/>
      <c r="R2806" s="84"/>
      <c r="S2806" s="84"/>
      <c r="T2806" s="84"/>
      <c r="U2806" s="84"/>
      <c r="X2806"/>
      <c r="AA2806"/>
    </row>
    <row r="2807" spans="5:27">
      <c r="E2807" s="84"/>
      <c r="F2807" s="84"/>
      <c r="G2807" s="84"/>
      <c r="H2807" s="84"/>
      <c r="I2807" s="84"/>
      <c r="J2807" s="84"/>
      <c r="K2807" s="84"/>
      <c r="L2807" s="84"/>
      <c r="M2807" s="84"/>
      <c r="N2807" s="84"/>
      <c r="O2807" s="84"/>
      <c r="P2807" s="84"/>
      <c r="Q2807" s="84"/>
      <c r="R2807" s="84"/>
      <c r="S2807" s="84"/>
      <c r="T2807" s="84"/>
      <c r="U2807" s="84"/>
      <c r="X2807"/>
      <c r="AA2807"/>
    </row>
    <row r="2808" spans="5:27">
      <c r="E2808" s="84"/>
      <c r="F2808" s="84"/>
      <c r="G2808" s="84"/>
      <c r="H2808" s="84"/>
      <c r="I2808" s="84"/>
      <c r="J2808" s="84"/>
      <c r="K2808" s="84"/>
      <c r="L2808" s="84"/>
      <c r="M2808" s="84"/>
      <c r="N2808" s="84"/>
      <c r="O2808" s="84"/>
      <c r="P2808" s="84"/>
      <c r="Q2808" s="84"/>
      <c r="R2808" s="84"/>
      <c r="S2808" s="84"/>
      <c r="T2808" s="84"/>
      <c r="U2808" s="84"/>
      <c r="X2808"/>
      <c r="AA2808"/>
    </row>
    <row r="2809" spans="5:27">
      <c r="E2809" s="84"/>
      <c r="F2809" s="84"/>
      <c r="G2809" s="84"/>
      <c r="H2809" s="84"/>
      <c r="I2809" s="84"/>
      <c r="J2809" s="84"/>
      <c r="K2809" s="84"/>
      <c r="L2809" s="84"/>
      <c r="M2809" s="84"/>
      <c r="N2809" s="84"/>
      <c r="O2809" s="84"/>
      <c r="P2809" s="84"/>
      <c r="Q2809" s="84"/>
      <c r="R2809" s="84"/>
      <c r="S2809" s="84"/>
      <c r="T2809" s="84"/>
      <c r="U2809" s="84"/>
      <c r="X2809"/>
      <c r="AA2809"/>
    </row>
    <row r="2810" spans="5:27">
      <c r="E2810" s="84"/>
      <c r="F2810" s="84"/>
      <c r="G2810" s="84"/>
      <c r="H2810" s="84"/>
      <c r="I2810" s="84"/>
      <c r="J2810" s="84"/>
      <c r="K2810" s="84"/>
      <c r="L2810" s="84"/>
      <c r="M2810" s="84"/>
      <c r="N2810" s="84"/>
      <c r="O2810" s="84"/>
      <c r="P2810" s="84"/>
      <c r="Q2810" s="84"/>
      <c r="R2810" s="84"/>
      <c r="S2810" s="84"/>
      <c r="T2810" s="84"/>
      <c r="U2810" s="84"/>
      <c r="X2810"/>
      <c r="AA2810"/>
    </row>
    <row r="2811" spans="5:27">
      <c r="E2811" s="84"/>
      <c r="F2811" s="84"/>
      <c r="G2811" s="84"/>
      <c r="H2811" s="84"/>
      <c r="I2811" s="84"/>
      <c r="J2811" s="84"/>
      <c r="K2811" s="84"/>
      <c r="L2811" s="84"/>
      <c r="M2811" s="84"/>
      <c r="N2811" s="84"/>
      <c r="O2811" s="84"/>
      <c r="P2811" s="84"/>
      <c r="Q2811" s="84"/>
      <c r="R2811" s="84"/>
      <c r="S2811" s="84"/>
      <c r="T2811" s="84"/>
      <c r="U2811" s="84"/>
      <c r="X2811"/>
      <c r="AA2811"/>
    </row>
    <row r="2812" spans="5:27">
      <c r="E2812" s="84"/>
      <c r="F2812" s="84"/>
      <c r="G2812" s="84"/>
      <c r="H2812" s="84"/>
      <c r="I2812" s="84"/>
      <c r="J2812" s="84"/>
      <c r="K2812" s="84"/>
      <c r="L2812" s="84"/>
      <c r="M2812" s="84"/>
      <c r="N2812" s="84"/>
      <c r="O2812" s="84"/>
      <c r="P2812" s="84"/>
      <c r="Q2812" s="84"/>
      <c r="R2812" s="84"/>
      <c r="S2812" s="84"/>
      <c r="T2812" s="84"/>
      <c r="U2812" s="84"/>
      <c r="X2812"/>
      <c r="AA2812"/>
    </row>
    <row r="2813" spans="5:27">
      <c r="E2813" s="84"/>
      <c r="F2813" s="84"/>
      <c r="G2813" s="84"/>
      <c r="H2813" s="84"/>
      <c r="I2813" s="84"/>
      <c r="J2813" s="84"/>
      <c r="K2813" s="84"/>
      <c r="L2813" s="84"/>
      <c r="M2813" s="84"/>
      <c r="N2813" s="84"/>
      <c r="O2813" s="84"/>
      <c r="P2813" s="84"/>
      <c r="Q2813" s="84"/>
      <c r="R2813" s="84"/>
      <c r="S2813" s="84"/>
      <c r="T2813" s="84"/>
      <c r="U2813" s="84"/>
      <c r="X2813"/>
      <c r="AA2813"/>
    </row>
    <row r="2814" spans="5:27">
      <c r="E2814" s="84"/>
      <c r="F2814" s="84"/>
      <c r="G2814" s="84"/>
      <c r="H2814" s="84"/>
      <c r="I2814" s="84"/>
      <c r="J2814" s="84"/>
      <c r="K2814" s="84"/>
      <c r="L2814" s="84"/>
      <c r="M2814" s="84"/>
      <c r="N2814" s="84"/>
      <c r="O2814" s="84"/>
      <c r="P2814" s="84"/>
      <c r="Q2814" s="84"/>
      <c r="R2814" s="84"/>
      <c r="S2814" s="84"/>
      <c r="T2814" s="84"/>
      <c r="U2814" s="84"/>
      <c r="X2814"/>
      <c r="AA2814"/>
    </row>
    <row r="2815" spans="5:27">
      <c r="E2815" s="84"/>
      <c r="F2815" s="84"/>
      <c r="G2815" s="84"/>
      <c r="H2815" s="84"/>
      <c r="I2815" s="84"/>
      <c r="J2815" s="84"/>
      <c r="K2815" s="84"/>
      <c r="L2815" s="84"/>
      <c r="M2815" s="84"/>
      <c r="N2815" s="84"/>
      <c r="O2815" s="84"/>
      <c r="P2815" s="84"/>
      <c r="Q2815" s="84"/>
      <c r="R2815" s="84"/>
      <c r="S2815" s="84"/>
      <c r="T2815" s="84"/>
      <c r="U2815" s="84"/>
      <c r="X2815"/>
      <c r="AA2815"/>
    </row>
    <row r="2816" spans="5:27">
      <c r="E2816" s="84"/>
      <c r="F2816" s="84"/>
      <c r="G2816" s="84"/>
      <c r="H2816" s="84"/>
      <c r="I2816" s="84"/>
      <c r="J2816" s="84"/>
      <c r="K2816" s="84"/>
      <c r="L2816" s="84"/>
      <c r="M2816" s="84"/>
      <c r="N2816" s="84"/>
      <c r="O2816" s="84"/>
      <c r="P2816" s="84"/>
      <c r="Q2816" s="84"/>
      <c r="R2816" s="84"/>
      <c r="S2816" s="84"/>
      <c r="T2816" s="84"/>
      <c r="U2816" s="84"/>
      <c r="X2816"/>
      <c r="AA2816"/>
    </row>
    <row r="2817" spans="5:27">
      <c r="E2817" s="84"/>
      <c r="F2817" s="84"/>
      <c r="G2817" s="84"/>
      <c r="H2817" s="84"/>
      <c r="I2817" s="84"/>
      <c r="J2817" s="84"/>
      <c r="K2817" s="84"/>
      <c r="L2817" s="84"/>
      <c r="M2817" s="84"/>
      <c r="N2817" s="84"/>
      <c r="O2817" s="84"/>
      <c r="P2817" s="84"/>
      <c r="Q2817" s="84"/>
      <c r="R2817" s="84"/>
      <c r="S2817" s="84"/>
      <c r="T2817" s="84"/>
      <c r="U2817" s="84"/>
      <c r="X2817"/>
      <c r="AA2817"/>
    </row>
    <row r="2818" spans="5:27">
      <c r="E2818" s="84"/>
      <c r="F2818" s="84"/>
      <c r="G2818" s="84"/>
      <c r="H2818" s="84"/>
      <c r="I2818" s="84"/>
      <c r="J2818" s="84"/>
      <c r="K2818" s="84"/>
      <c r="L2818" s="84"/>
      <c r="M2818" s="84"/>
      <c r="N2818" s="84"/>
      <c r="O2818" s="84"/>
      <c r="P2818" s="84"/>
      <c r="Q2818" s="84"/>
      <c r="R2818" s="84"/>
      <c r="S2818" s="84"/>
      <c r="T2818" s="84"/>
      <c r="U2818" s="84"/>
      <c r="X2818"/>
      <c r="AA2818"/>
    </row>
    <row r="2819" spans="5:27">
      <c r="E2819" s="84"/>
      <c r="F2819" s="84"/>
      <c r="G2819" s="84"/>
      <c r="H2819" s="84"/>
      <c r="I2819" s="84"/>
      <c r="J2819" s="84"/>
      <c r="K2819" s="84"/>
      <c r="L2819" s="84"/>
      <c r="M2819" s="84"/>
      <c r="N2819" s="84"/>
      <c r="O2819" s="84"/>
      <c r="P2819" s="84"/>
      <c r="Q2819" s="84"/>
      <c r="R2819" s="84"/>
      <c r="S2819" s="84"/>
      <c r="T2819" s="84"/>
      <c r="U2819" s="84"/>
      <c r="X2819"/>
      <c r="AA2819"/>
    </row>
    <row r="2820" spans="5:27">
      <c r="E2820" s="84"/>
      <c r="F2820" s="84"/>
      <c r="G2820" s="84"/>
      <c r="H2820" s="84"/>
      <c r="I2820" s="84"/>
      <c r="J2820" s="84"/>
      <c r="K2820" s="84"/>
      <c r="L2820" s="84"/>
      <c r="M2820" s="84"/>
      <c r="N2820" s="84"/>
      <c r="O2820" s="84"/>
      <c r="P2820" s="84"/>
      <c r="Q2820" s="84"/>
      <c r="R2820" s="84"/>
      <c r="S2820" s="84"/>
      <c r="T2820" s="84"/>
      <c r="U2820" s="84"/>
      <c r="X2820"/>
      <c r="AA2820"/>
    </row>
    <row r="2821" spans="5:27">
      <c r="E2821" s="84"/>
      <c r="F2821" s="84"/>
      <c r="G2821" s="84"/>
      <c r="H2821" s="84"/>
      <c r="I2821" s="84"/>
      <c r="J2821" s="84"/>
      <c r="K2821" s="84"/>
      <c r="L2821" s="84"/>
      <c r="M2821" s="84"/>
      <c r="N2821" s="84"/>
      <c r="O2821" s="84"/>
      <c r="P2821" s="84"/>
      <c r="Q2821" s="84"/>
      <c r="R2821" s="84"/>
      <c r="S2821" s="84"/>
      <c r="T2821" s="84"/>
      <c r="U2821" s="84"/>
      <c r="X2821"/>
      <c r="AA2821"/>
    </row>
    <row r="2822" spans="5:27">
      <c r="E2822" s="84"/>
      <c r="F2822" s="84"/>
      <c r="G2822" s="84"/>
      <c r="H2822" s="84"/>
      <c r="I2822" s="84"/>
      <c r="J2822" s="84"/>
      <c r="K2822" s="84"/>
      <c r="L2822" s="84"/>
      <c r="M2822" s="84"/>
      <c r="N2822" s="84"/>
      <c r="O2822" s="84"/>
      <c r="P2822" s="84"/>
      <c r="Q2822" s="84"/>
      <c r="R2822" s="84"/>
      <c r="S2822" s="84"/>
      <c r="T2822" s="84"/>
      <c r="U2822" s="84"/>
      <c r="X2822"/>
      <c r="AA2822"/>
    </row>
    <row r="2823" spans="5:27">
      <c r="E2823" s="84"/>
      <c r="F2823" s="84"/>
      <c r="G2823" s="84"/>
      <c r="H2823" s="84"/>
      <c r="I2823" s="84"/>
      <c r="J2823" s="84"/>
      <c r="K2823" s="84"/>
      <c r="L2823" s="84"/>
      <c r="M2823" s="84"/>
      <c r="N2823" s="84"/>
      <c r="O2823" s="84"/>
      <c r="P2823" s="84"/>
      <c r="Q2823" s="84"/>
      <c r="R2823" s="84"/>
      <c r="S2823" s="84"/>
      <c r="T2823" s="84"/>
      <c r="U2823" s="84"/>
      <c r="X2823"/>
      <c r="AA2823"/>
    </row>
    <row r="2824" spans="5:27">
      <c r="E2824" s="84"/>
      <c r="F2824" s="84"/>
      <c r="G2824" s="84"/>
      <c r="H2824" s="84"/>
      <c r="I2824" s="84"/>
      <c r="J2824" s="84"/>
      <c r="K2824" s="84"/>
      <c r="L2824" s="84"/>
      <c r="M2824" s="84"/>
      <c r="N2824" s="84"/>
      <c r="O2824" s="84"/>
      <c r="P2824" s="84"/>
      <c r="Q2824" s="84"/>
      <c r="R2824" s="84"/>
      <c r="S2824" s="84"/>
      <c r="T2824" s="84"/>
      <c r="U2824" s="84"/>
      <c r="X2824"/>
      <c r="AA2824"/>
    </row>
    <row r="2825" spans="5:27">
      <c r="E2825" s="84"/>
      <c r="F2825" s="84"/>
      <c r="G2825" s="84"/>
      <c r="H2825" s="84"/>
      <c r="I2825" s="84"/>
      <c r="J2825" s="84"/>
      <c r="K2825" s="84"/>
      <c r="L2825" s="84"/>
      <c r="M2825" s="84"/>
      <c r="N2825" s="84"/>
      <c r="O2825" s="84"/>
      <c r="P2825" s="84"/>
      <c r="Q2825" s="84"/>
      <c r="R2825" s="84"/>
      <c r="S2825" s="84"/>
      <c r="T2825" s="84"/>
      <c r="U2825" s="84"/>
      <c r="X2825"/>
      <c r="AA2825"/>
    </row>
    <row r="2826" spans="5:27">
      <c r="E2826" s="84"/>
      <c r="F2826" s="84"/>
      <c r="G2826" s="84"/>
      <c r="H2826" s="84"/>
      <c r="I2826" s="84"/>
      <c r="J2826" s="84"/>
      <c r="K2826" s="84"/>
      <c r="L2826" s="84"/>
      <c r="M2826" s="84"/>
      <c r="N2826" s="84"/>
      <c r="O2826" s="84"/>
      <c r="P2826" s="84"/>
      <c r="Q2826" s="84"/>
      <c r="R2826" s="84"/>
      <c r="S2826" s="84"/>
      <c r="T2826" s="84"/>
      <c r="U2826" s="84"/>
      <c r="X2826"/>
      <c r="AA2826"/>
    </row>
    <row r="2827" spans="5:27">
      <c r="E2827" s="84"/>
      <c r="F2827" s="84"/>
      <c r="G2827" s="84"/>
      <c r="H2827" s="84"/>
      <c r="I2827" s="84"/>
      <c r="J2827" s="84"/>
      <c r="K2827" s="84"/>
      <c r="L2827" s="84"/>
      <c r="M2827" s="84"/>
      <c r="N2827" s="84"/>
      <c r="O2827" s="84"/>
      <c r="P2827" s="84"/>
      <c r="Q2827" s="84"/>
      <c r="R2827" s="84"/>
      <c r="S2827" s="84"/>
      <c r="T2827" s="84"/>
      <c r="U2827" s="84"/>
      <c r="X2827"/>
      <c r="AA2827"/>
    </row>
    <row r="2828" spans="5:27">
      <c r="E2828" s="84"/>
      <c r="F2828" s="84"/>
      <c r="G2828" s="84"/>
      <c r="H2828" s="84"/>
      <c r="I2828" s="84"/>
      <c r="J2828" s="84"/>
      <c r="K2828" s="84"/>
      <c r="L2828" s="84"/>
      <c r="M2828" s="84"/>
      <c r="N2828" s="84"/>
      <c r="O2828" s="84"/>
      <c r="P2828" s="84"/>
      <c r="Q2828" s="84"/>
      <c r="R2828" s="84"/>
      <c r="S2828" s="84"/>
      <c r="T2828" s="84"/>
      <c r="U2828" s="84"/>
      <c r="X2828"/>
      <c r="AA2828"/>
    </row>
    <row r="2829" spans="5:27">
      <c r="E2829" s="84"/>
      <c r="F2829" s="84"/>
      <c r="G2829" s="84"/>
      <c r="H2829" s="84"/>
      <c r="I2829" s="84"/>
      <c r="J2829" s="84"/>
      <c r="K2829" s="84"/>
      <c r="L2829" s="84"/>
      <c r="M2829" s="84"/>
      <c r="N2829" s="84"/>
      <c r="O2829" s="84"/>
      <c r="P2829" s="84"/>
      <c r="Q2829" s="84"/>
      <c r="R2829" s="84"/>
      <c r="S2829" s="84"/>
      <c r="T2829" s="84"/>
      <c r="U2829" s="84"/>
      <c r="X2829"/>
      <c r="AA2829"/>
    </row>
    <row r="2830" spans="5:27">
      <c r="E2830" s="84"/>
      <c r="F2830" s="84"/>
      <c r="G2830" s="84"/>
      <c r="H2830" s="84"/>
      <c r="I2830" s="84"/>
      <c r="J2830" s="84"/>
      <c r="K2830" s="84"/>
      <c r="L2830" s="84"/>
      <c r="M2830" s="84"/>
      <c r="N2830" s="84"/>
      <c r="O2830" s="84"/>
      <c r="P2830" s="84"/>
      <c r="Q2830" s="84"/>
      <c r="R2830" s="84"/>
      <c r="S2830" s="84"/>
      <c r="T2830" s="84"/>
      <c r="U2830" s="84"/>
      <c r="X2830"/>
      <c r="AA2830"/>
    </row>
    <row r="2831" spans="5:27">
      <c r="E2831" s="84"/>
      <c r="F2831" s="84"/>
      <c r="G2831" s="84"/>
      <c r="H2831" s="84"/>
      <c r="I2831" s="84"/>
      <c r="J2831" s="84"/>
      <c r="K2831" s="84"/>
      <c r="L2831" s="84"/>
      <c r="M2831" s="84"/>
      <c r="N2831" s="84"/>
      <c r="O2831" s="84"/>
      <c r="P2831" s="84"/>
      <c r="Q2831" s="84"/>
      <c r="R2831" s="84"/>
      <c r="S2831" s="84"/>
      <c r="T2831" s="84"/>
      <c r="U2831" s="84"/>
      <c r="X2831"/>
      <c r="AA2831"/>
    </row>
    <row r="2832" spans="5:27">
      <c r="E2832" s="84"/>
      <c r="F2832" s="84"/>
      <c r="G2832" s="84"/>
      <c r="H2832" s="84"/>
      <c r="I2832" s="84"/>
      <c r="J2832" s="84"/>
      <c r="K2832" s="84"/>
      <c r="L2832" s="84"/>
      <c r="M2832" s="84"/>
      <c r="N2832" s="84"/>
      <c r="O2832" s="84"/>
      <c r="P2832" s="84"/>
      <c r="Q2832" s="84"/>
      <c r="R2832" s="84"/>
      <c r="S2832" s="84"/>
      <c r="T2832" s="84"/>
      <c r="U2832" s="84"/>
      <c r="X2832"/>
      <c r="AA2832"/>
    </row>
    <row r="2833" spans="5:27">
      <c r="E2833" s="84"/>
      <c r="F2833" s="84"/>
      <c r="G2833" s="84"/>
      <c r="H2833" s="84"/>
      <c r="I2833" s="84"/>
      <c r="J2833" s="84"/>
      <c r="K2833" s="84"/>
      <c r="L2833" s="84"/>
      <c r="M2833" s="84"/>
      <c r="N2833" s="84"/>
      <c r="O2833" s="84"/>
      <c r="P2833" s="84"/>
      <c r="Q2833" s="84"/>
      <c r="R2833" s="84"/>
      <c r="S2833" s="84"/>
      <c r="T2833" s="84"/>
      <c r="U2833" s="84"/>
      <c r="X2833"/>
      <c r="AA2833"/>
    </row>
    <row r="2834" spans="5:27">
      <c r="E2834" s="84"/>
      <c r="F2834" s="84"/>
      <c r="G2834" s="84"/>
      <c r="H2834" s="84"/>
      <c r="I2834" s="84"/>
      <c r="J2834" s="84"/>
      <c r="K2834" s="84"/>
      <c r="L2834" s="84"/>
      <c r="M2834" s="84"/>
      <c r="N2834" s="84"/>
      <c r="O2834" s="84"/>
      <c r="P2834" s="84"/>
      <c r="Q2834" s="84"/>
      <c r="R2834" s="84"/>
      <c r="S2834" s="84"/>
      <c r="T2834" s="84"/>
      <c r="U2834" s="84"/>
      <c r="X2834"/>
      <c r="AA2834"/>
    </row>
    <row r="2835" spans="5:27">
      <c r="E2835" s="84"/>
      <c r="F2835" s="84"/>
      <c r="G2835" s="84"/>
      <c r="H2835" s="84"/>
      <c r="I2835" s="84"/>
      <c r="J2835" s="84"/>
      <c r="K2835" s="84"/>
      <c r="L2835" s="84"/>
      <c r="M2835" s="84"/>
      <c r="N2835" s="84"/>
      <c r="O2835" s="84"/>
      <c r="P2835" s="84"/>
      <c r="Q2835" s="84"/>
      <c r="R2835" s="84"/>
      <c r="S2835" s="84"/>
      <c r="T2835" s="84"/>
      <c r="U2835" s="84"/>
      <c r="X2835"/>
      <c r="AA2835"/>
    </row>
    <row r="2836" spans="5:27">
      <c r="E2836" s="84"/>
      <c r="F2836" s="84"/>
      <c r="G2836" s="84"/>
      <c r="H2836" s="84"/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84"/>
      <c r="U2836" s="84"/>
      <c r="X2836"/>
      <c r="AA2836"/>
    </row>
    <row r="2837" spans="5:27">
      <c r="E2837" s="84"/>
      <c r="F2837" s="84"/>
      <c r="G2837" s="84"/>
      <c r="H2837" s="84"/>
      <c r="I2837" s="84"/>
      <c r="J2837" s="84"/>
      <c r="K2837" s="84"/>
      <c r="L2837" s="84"/>
      <c r="M2837" s="84"/>
      <c r="N2837" s="84"/>
      <c r="O2837" s="84"/>
      <c r="P2837" s="84"/>
      <c r="Q2837" s="84"/>
      <c r="R2837" s="84"/>
      <c r="S2837" s="84"/>
      <c r="T2837" s="84"/>
      <c r="U2837" s="84"/>
      <c r="X2837"/>
      <c r="AA2837"/>
    </row>
    <row r="2838" spans="5:27">
      <c r="E2838" s="84"/>
      <c r="F2838" s="84"/>
      <c r="G2838" s="84"/>
      <c r="H2838" s="84"/>
      <c r="I2838" s="84"/>
      <c r="J2838" s="84"/>
      <c r="K2838" s="84"/>
      <c r="L2838" s="84"/>
      <c r="M2838" s="84"/>
      <c r="N2838" s="84"/>
      <c r="O2838" s="84"/>
      <c r="P2838" s="84"/>
      <c r="Q2838" s="84"/>
      <c r="R2838" s="84"/>
      <c r="S2838" s="84"/>
      <c r="T2838" s="84"/>
      <c r="U2838" s="84"/>
      <c r="X2838"/>
      <c r="AA2838"/>
    </row>
    <row r="2839" spans="5:27">
      <c r="E2839" s="84"/>
      <c r="F2839" s="84"/>
      <c r="G2839" s="84"/>
      <c r="H2839" s="84"/>
      <c r="I2839" s="84"/>
      <c r="J2839" s="84"/>
      <c r="K2839" s="84"/>
      <c r="L2839" s="84"/>
      <c r="M2839" s="84"/>
      <c r="N2839" s="84"/>
      <c r="O2839" s="84"/>
      <c r="P2839" s="84"/>
      <c r="Q2839" s="84"/>
      <c r="R2839" s="84"/>
      <c r="S2839" s="84"/>
      <c r="T2839" s="84"/>
      <c r="U2839" s="84"/>
      <c r="X2839"/>
      <c r="AA2839"/>
    </row>
    <row r="2840" spans="5:27">
      <c r="E2840" s="84"/>
      <c r="F2840" s="84"/>
      <c r="G2840" s="84"/>
      <c r="H2840" s="84"/>
      <c r="I2840" s="84"/>
      <c r="J2840" s="84"/>
      <c r="K2840" s="84"/>
      <c r="L2840" s="84"/>
      <c r="M2840" s="84"/>
      <c r="N2840" s="84"/>
      <c r="O2840" s="84"/>
      <c r="P2840" s="84"/>
      <c r="Q2840" s="84"/>
      <c r="R2840" s="84"/>
      <c r="S2840" s="84"/>
      <c r="T2840" s="84"/>
      <c r="U2840" s="84"/>
      <c r="X2840"/>
      <c r="AA2840"/>
    </row>
    <row r="2841" spans="5:27">
      <c r="E2841" s="84"/>
      <c r="F2841" s="84"/>
      <c r="G2841" s="84"/>
      <c r="H2841" s="84"/>
      <c r="I2841" s="84"/>
      <c r="J2841" s="84"/>
      <c r="K2841" s="84"/>
      <c r="L2841" s="84"/>
      <c r="M2841" s="84"/>
      <c r="N2841" s="84"/>
      <c r="O2841" s="84"/>
      <c r="P2841" s="84"/>
      <c r="Q2841" s="84"/>
      <c r="R2841" s="84"/>
      <c r="S2841" s="84"/>
      <c r="T2841" s="84"/>
      <c r="U2841" s="84"/>
      <c r="X2841"/>
      <c r="AA2841"/>
    </row>
    <row r="2842" spans="5:27">
      <c r="E2842" s="84"/>
      <c r="F2842" s="84"/>
      <c r="G2842" s="84"/>
      <c r="H2842" s="84"/>
      <c r="I2842" s="84"/>
      <c r="J2842" s="84"/>
      <c r="K2842" s="84"/>
      <c r="L2842" s="84"/>
      <c r="M2842" s="84"/>
      <c r="N2842" s="84"/>
      <c r="O2842" s="84"/>
      <c r="P2842" s="84"/>
      <c r="Q2842" s="84"/>
      <c r="R2842" s="84"/>
      <c r="S2842" s="84"/>
      <c r="T2842" s="84"/>
      <c r="U2842" s="84"/>
      <c r="X2842"/>
      <c r="AA2842"/>
    </row>
    <row r="2843" spans="5:27">
      <c r="E2843" s="84"/>
      <c r="F2843" s="84"/>
      <c r="G2843" s="84"/>
      <c r="H2843" s="84"/>
      <c r="I2843" s="84"/>
      <c r="J2843" s="84"/>
      <c r="K2843" s="84"/>
      <c r="L2843" s="84"/>
      <c r="M2843" s="84"/>
      <c r="N2843" s="84"/>
      <c r="O2843" s="84"/>
      <c r="P2843" s="84"/>
      <c r="Q2843" s="84"/>
      <c r="R2843" s="84"/>
      <c r="S2843" s="84"/>
      <c r="T2843" s="84"/>
      <c r="U2843" s="84"/>
      <c r="X2843"/>
      <c r="AA2843"/>
    </row>
    <row r="2844" spans="5:27">
      <c r="E2844" s="84"/>
      <c r="F2844" s="84"/>
      <c r="G2844" s="84"/>
      <c r="H2844" s="84"/>
      <c r="I2844" s="84"/>
      <c r="J2844" s="84"/>
      <c r="K2844" s="84"/>
      <c r="L2844" s="84"/>
      <c r="M2844" s="84"/>
      <c r="N2844" s="84"/>
      <c r="O2844" s="84"/>
      <c r="P2844" s="84"/>
      <c r="Q2844" s="84"/>
      <c r="R2844" s="84"/>
      <c r="S2844" s="84"/>
      <c r="T2844" s="84"/>
      <c r="U2844" s="84"/>
      <c r="X2844"/>
      <c r="AA2844"/>
    </row>
    <row r="2845" spans="5:27">
      <c r="E2845" s="84"/>
      <c r="F2845" s="84"/>
      <c r="G2845" s="84"/>
      <c r="H2845" s="84"/>
      <c r="I2845" s="84"/>
      <c r="J2845" s="84"/>
      <c r="K2845" s="84"/>
      <c r="L2845" s="84"/>
      <c r="M2845" s="84"/>
      <c r="N2845" s="84"/>
      <c r="O2845" s="84"/>
      <c r="P2845" s="84"/>
      <c r="Q2845" s="84"/>
      <c r="R2845" s="84"/>
      <c r="S2845" s="84"/>
      <c r="T2845" s="84"/>
      <c r="U2845" s="84"/>
      <c r="X2845"/>
      <c r="AA2845"/>
    </row>
    <row r="2846" spans="5:27">
      <c r="E2846" s="84"/>
      <c r="F2846" s="84"/>
      <c r="G2846" s="84"/>
      <c r="H2846" s="84"/>
      <c r="I2846" s="84"/>
      <c r="J2846" s="84"/>
      <c r="K2846" s="84"/>
      <c r="L2846" s="84"/>
      <c r="M2846" s="84"/>
      <c r="N2846" s="84"/>
      <c r="O2846" s="84"/>
      <c r="P2846" s="84"/>
      <c r="Q2846" s="84"/>
      <c r="R2846" s="84"/>
      <c r="S2846" s="84"/>
      <c r="T2846" s="84"/>
      <c r="U2846" s="84"/>
      <c r="X2846"/>
      <c r="AA2846"/>
    </row>
    <row r="2847" spans="5:27">
      <c r="E2847" s="84"/>
      <c r="F2847" s="84"/>
      <c r="G2847" s="84"/>
      <c r="H2847" s="84"/>
      <c r="I2847" s="84"/>
      <c r="J2847" s="84"/>
      <c r="K2847" s="84"/>
      <c r="L2847" s="84"/>
      <c r="M2847" s="84"/>
      <c r="N2847" s="84"/>
      <c r="O2847" s="84"/>
      <c r="P2847" s="84"/>
      <c r="Q2847" s="84"/>
      <c r="R2847" s="84"/>
      <c r="S2847" s="84"/>
      <c r="T2847" s="84"/>
      <c r="U2847" s="84"/>
      <c r="X2847"/>
      <c r="AA2847"/>
    </row>
    <row r="2848" spans="5:27">
      <c r="E2848" s="84"/>
      <c r="F2848" s="84"/>
      <c r="G2848" s="84"/>
      <c r="H2848" s="84"/>
      <c r="I2848" s="84"/>
      <c r="J2848" s="84"/>
      <c r="K2848" s="84"/>
      <c r="L2848" s="84"/>
      <c r="M2848" s="84"/>
      <c r="N2848" s="84"/>
      <c r="O2848" s="84"/>
      <c r="P2848" s="84"/>
      <c r="Q2848" s="84"/>
      <c r="R2848" s="84"/>
      <c r="S2848" s="84"/>
      <c r="T2848" s="84"/>
      <c r="U2848" s="84"/>
      <c r="X2848"/>
      <c r="AA2848"/>
    </row>
    <row r="2849" spans="5:27">
      <c r="E2849" s="84"/>
      <c r="F2849" s="84"/>
      <c r="G2849" s="84"/>
      <c r="H2849" s="84"/>
      <c r="I2849" s="84"/>
      <c r="J2849" s="84"/>
      <c r="K2849" s="84"/>
      <c r="L2849" s="84"/>
      <c r="M2849" s="84"/>
      <c r="N2849" s="84"/>
      <c r="O2849" s="84"/>
      <c r="P2849" s="84"/>
      <c r="Q2849" s="84"/>
      <c r="R2849" s="84"/>
      <c r="S2849" s="84"/>
      <c r="T2849" s="84"/>
      <c r="U2849" s="84"/>
      <c r="X2849"/>
      <c r="AA2849"/>
    </row>
    <row r="2850" spans="5:27">
      <c r="E2850" s="84"/>
      <c r="F2850" s="84"/>
      <c r="G2850" s="84"/>
      <c r="H2850" s="84"/>
      <c r="I2850" s="84"/>
      <c r="J2850" s="84"/>
      <c r="K2850" s="84"/>
      <c r="L2850" s="84"/>
      <c r="M2850" s="84"/>
      <c r="N2850" s="84"/>
      <c r="O2850" s="84"/>
      <c r="P2850" s="84"/>
      <c r="Q2850" s="84"/>
      <c r="R2850" s="84"/>
      <c r="S2850" s="84"/>
      <c r="T2850" s="84"/>
      <c r="U2850" s="84"/>
      <c r="X2850"/>
      <c r="AA2850"/>
    </row>
    <row r="2851" spans="5:27">
      <c r="E2851" s="84"/>
      <c r="F2851" s="84"/>
      <c r="G2851" s="84"/>
      <c r="H2851" s="84"/>
      <c r="I2851" s="84"/>
      <c r="J2851" s="84"/>
      <c r="K2851" s="84"/>
      <c r="L2851" s="84"/>
      <c r="M2851" s="84"/>
      <c r="N2851" s="84"/>
      <c r="O2851" s="84"/>
      <c r="P2851" s="84"/>
      <c r="Q2851" s="84"/>
      <c r="R2851" s="84"/>
      <c r="S2851" s="84"/>
      <c r="T2851" s="84"/>
      <c r="U2851" s="84"/>
      <c r="X2851"/>
      <c r="AA2851"/>
    </row>
    <row r="2852" spans="5:27">
      <c r="E2852" s="84"/>
      <c r="F2852" s="84"/>
      <c r="G2852" s="84"/>
      <c r="H2852" s="84"/>
      <c r="I2852" s="84"/>
      <c r="J2852" s="84"/>
      <c r="K2852" s="84"/>
      <c r="L2852" s="84"/>
      <c r="M2852" s="84"/>
      <c r="N2852" s="84"/>
      <c r="O2852" s="84"/>
      <c r="P2852" s="84"/>
      <c r="Q2852" s="84"/>
      <c r="R2852" s="84"/>
      <c r="S2852" s="84"/>
      <c r="T2852" s="84"/>
      <c r="U2852" s="84"/>
      <c r="X2852"/>
      <c r="AA2852"/>
    </row>
    <row r="2853" spans="5:27">
      <c r="E2853" s="84"/>
      <c r="F2853" s="84"/>
      <c r="G2853" s="84"/>
      <c r="H2853" s="84"/>
      <c r="I2853" s="84"/>
      <c r="J2853" s="84"/>
      <c r="K2853" s="84"/>
      <c r="L2853" s="84"/>
      <c r="M2853" s="84"/>
      <c r="N2853" s="84"/>
      <c r="O2853" s="84"/>
      <c r="P2853" s="84"/>
      <c r="Q2853" s="84"/>
      <c r="R2853" s="84"/>
      <c r="S2853" s="84"/>
      <c r="T2853" s="84"/>
      <c r="U2853" s="84"/>
      <c r="X2853"/>
      <c r="AA2853"/>
    </row>
    <row r="2854" spans="5:27">
      <c r="E2854" s="84"/>
      <c r="F2854" s="84"/>
      <c r="G2854" s="84"/>
      <c r="H2854" s="84"/>
      <c r="I2854" s="84"/>
      <c r="J2854" s="84"/>
      <c r="K2854" s="84"/>
      <c r="L2854" s="84"/>
      <c r="M2854" s="84"/>
      <c r="N2854" s="84"/>
      <c r="O2854" s="84"/>
      <c r="P2854" s="84"/>
      <c r="Q2854" s="84"/>
      <c r="R2854" s="84"/>
      <c r="S2854" s="84"/>
      <c r="T2854" s="84"/>
      <c r="U2854" s="84"/>
      <c r="X2854"/>
      <c r="AA2854"/>
    </row>
    <row r="2855" spans="5:27">
      <c r="E2855" s="84"/>
      <c r="F2855" s="84"/>
      <c r="G2855" s="84"/>
      <c r="H2855" s="84"/>
      <c r="I2855" s="84"/>
      <c r="J2855" s="84"/>
      <c r="K2855" s="84"/>
      <c r="L2855" s="84"/>
      <c r="M2855" s="84"/>
      <c r="N2855" s="84"/>
      <c r="O2855" s="84"/>
      <c r="P2855" s="84"/>
      <c r="Q2855" s="84"/>
      <c r="R2855" s="84"/>
      <c r="S2855" s="84"/>
      <c r="T2855" s="84"/>
      <c r="U2855" s="84"/>
      <c r="X2855"/>
      <c r="AA2855"/>
    </row>
    <row r="2856" spans="5:27">
      <c r="E2856" s="84"/>
      <c r="F2856" s="84"/>
      <c r="G2856" s="84"/>
      <c r="H2856" s="84"/>
      <c r="I2856" s="84"/>
      <c r="J2856" s="84"/>
      <c r="K2856" s="84"/>
      <c r="L2856" s="84"/>
      <c r="M2856" s="84"/>
      <c r="N2856" s="84"/>
      <c r="O2856" s="84"/>
      <c r="P2856" s="84"/>
      <c r="Q2856" s="84"/>
      <c r="R2856" s="84"/>
      <c r="S2856" s="84"/>
      <c r="T2856" s="84"/>
      <c r="U2856" s="84"/>
      <c r="X2856"/>
      <c r="AA2856"/>
    </row>
    <row r="2857" spans="5:27">
      <c r="E2857" s="84"/>
      <c r="F2857" s="84"/>
      <c r="G2857" s="84"/>
      <c r="H2857" s="84"/>
      <c r="I2857" s="84"/>
      <c r="J2857" s="84"/>
      <c r="K2857" s="84"/>
      <c r="L2857" s="84"/>
      <c r="M2857" s="84"/>
      <c r="N2857" s="84"/>
      <c r="O2857" s="84"/>
      <c r="P2857" s="84"/>
      <c r="Q2857" s="84"/>
      <c r="R2857" s="84"/>
      <c r="S2857" s="84"/>
      <c r="T2857" s="84"/>
      <c r="U2857" s="84"/>
      <c r="X2857"/>
      <c r="AA2857"/>
    </row>
    <row r="2858" spans="5:27">
      <c r="E2858" s="84"/>
      <c r="F2858" s="84"/>
      <c r="G2858" s="84"/>
      <c r="H2858" s="84"/>
      <c r="I2858" s="84"/>
      <c r="J2858" s="84"/>
      <c r="K2858" s="84"/>
      <c r="L2858" s="84"/>
      <c r="M2858" s="84"/>
      <c r="N2858" s="84"/>
      <c r="O2858" s="84"/>
      <c r="P2858" s="84"/>
      <c r="Q2858" s="84"/>
      <c r="R2858" s="84"/>
      <c r="S2858" s="84"/>
      <c r="T2858" s="84"/>
      <c r="U2858" s="84"/>
      <c r="X2858"/>
      <c r="AA2858"/>
    </row>
    <row r="2859" spans="5:27">
      <c r="E2859" s="84"/>
      <c r="F2859" s="84"/>
      <c r="G2859" s="84"/>
      <c r="H2859" s="84"/>
      <c r="I2859" s="84"/>
      <c r="J2859" s="84"/>
      <c r="K2859" s="84"/>
      <c r="L2859" s="84"/>
      <c r="M2859" s="84"/>
      <c r="N2859" s="84"/>
      <c r="O2859" s="84"/>
      <c r="P2859" s="84"/>
      <c r="Q2859" s="84"/>
      <c r="R2859" s="84"/>
      <c r="S2859" s="84"/>
      <c r="T2859" s="84"/>
      <c r="U2859" s="84"/>
      <c r="X2859"/>
      <c r="AA2859"/>
    </row>
    <row r="2860" spans="5:27">
      <c r="E2860" s="84"/>
      <c r="F2860" s="84"/>
      <c r="G2860" s="84"/>
      <c r="H2860" s="84"/>
      <c r="I2860" s="84"/>
      <c r="J2860" s="84"/>
      <c r="K2860" s="84"/>
      <c r="L2860" s="84"/>
      <c r="M2860" s="84"/>
      <c r="N2860" s="84"/>
      <c r="O2860" s="84"/>
      <c r="P2860" s="84"/>
      <c r="Q2860" s="84"/>
      <c r="R2860" s="84"/>
      <c r="S2860" s="84"/>
      <c r="T2860" s="84"/>
      <c r="U2860" s="84"/>
      <c r="X2860"/>
      <c r="AA2860"/>
    </row>
    <row r="2861" spans="5:27">
      <c r="E2861" s="84"/>
      <c r="F2861" s="84"/>
      <c r="G2861" s="84"/>
      <c r="H2861" s="84"/>
      <c r="I2861" s="84"/>
      <c r="J2861" s="84"/>
      <c r="K2861" s="84"/>
      <c r="L2861" s="84"/>
      <c r="M2861" s="84"/>
      <c r="N2861" s="84"/>
      <c r="O2861" s="84"/>
      <c r="P2861" s="84"/>
      <c r="Q2861" s="84"/>
      <c r="R2861" s="84"/>
      <c r="S2861" s="84"/>
      <c r="T2861" s="84"/>
      <c r="U2861" s="84"/>
      <c r="X2861"/>
      <c r="AA2861"/>
    </row>
    <row r="2862" spans="5:27">
      <c r="E2862" s="84"/>
      <c r="F2862" s="84"/>
      <c r="G2862" s="84"/>
      <c r="H2862" s="84"/>
      <c r="I2862" s="84"/>
      <c r="J2862" s="84"/>
      <c r="K2862" s="84"/>
      <c r="L2862" s="84"/>
      <c r="M2862" s="84"/>
      <c r="N2862" s="84"/>
      <c r="O2862" s="84"/>
      <c r="P2862" s="84"/>
      <c r="Q2862" s="84"/>
      <c r="R2862" s="84"/>
      <c r="S2862" s="84"/>
      <c r="T2862" s="84"/>
      <c r="U2862" s="84"/>
      <c r="X2862"/>
      <c r="AA2862"/>
    </row>
    <row r="2863" spans="5:27">
      <c r="E2863" s="84"/>
      <c r="F2863" s="84"/>
      <c r="G2863" s="84"/>
      <c r="H2863" s="84"/>
      <c r="I2863" s="84"/>
      <c r="J2863" s="84"/>
      <c r="K2863" s="84"/>
      <c r="L2863" s="84"/>
      <c r="M2863" s="84"/>
      <c r="N2863" s="84"/>
      <c r="O2863" s="84"/>
      <c r="P2863" s="84"/>
      <c r="Q2863" s="84"/>
      <c r="R2863" s="84"/>
      <c r="S2863" s="84"/>
      <c r="T2863" s="84"/>
      <c r="U2863" s="84"/>
      <c r="X2863"/>
      <c r="AA2863"/>
    </row>
    <row r="2864" spans="5:27">
      <c r="E2864" s="84"/>
      <c r="F2864" s="84"/>
      <c r="G2864" s="84"/>
      <c r="H2864" s="84"/>
      <c r="I2864" s="84"/>
      <c r="J2864" s="84"/>
      <c r="K2864" s="84"/>
      <c r="L2864" s="84"/>
      <c r="M2864" s="84"/>
      <c r="N2864" s="84"/>
      <c r="O2864" s="84"/>
      <c r="P2864" s="84"/>
      <c r="Q2864" s="84"/>
      <c r="R2864" s="84"/>
      <c r="S2864" s="84"/>
      <c r="T2864" s="84"/>
      <c r="U2864" s="84"/>
      <c r="X2864"/>
      <c r="AA2864"/>
    </row>
    <row r="2865" spans="5:27">
      <c r="E2865" s="84"/>
      <c r="F2865" s="84"/>
      <c r="G2865" s="84"/>
      <c r="H2865" s="84"/>
      <c r="I2865" s="84"/>
      <c r="J2865" s="84"/>
      <c r="K2865" s="84"/>
      <c r="L2865" s="84"/>
      <c r="M2865" s="84"/>
      <c r="N2865" s="84"/>
      <c r="O2865" s="84"/>
      <c r="P2865" s="84"/>
      <c r="Q2865" s="84"/>
      <c r="R2865" s="84"/>
      <c r="S2865" s="84"/>
      <c r="T2865" s="84"/>
      <c r="U2865" s="84"/>
      <c r="X2865"/>
      <c r="AA2865"/>
    </row>
    <row r="2866" spans="5:27">
      <c r="E2866" s="84"/>
      <c r="F2866" s="84"/>
      <c r="G2866" s="84"/>
      <c r="H2866" s="84"/>
      <c r="I2866" s="84"/>
      <c r="J2866" s="84"/>
      <c r="K2866" s="84"/>
      <c r="L2866" s="84"/>
      <c r="M2866" s="84"/>
      <c r="N2866" s="84"/>
      <c r="O2866" s="84"/>
      <c r="P2866" s="84"/>
      <c r="Q2866" s="84"/>
      <c r="R2866" s="84"/>
      <c r="S2866" s="84"/>
      <c r="T2866" s="84"/>
      <c r="U2866" s="84"/>
      <c r="X2866"/>
      <c r="AA2866"/>
    </row>
    <row r="2867" spans="5:27">
      <c r="E2867" s="84"/>
      <c r="F2867" s="84"/>
      <c r="G2867" s="84"/>
      <c r="H2867" s="84"/>
      <c r="I2867" s="84"/>
      <c r="J2867" s="84"/>
      <c r="K2867" s="84"/>
      <c r="L2867" s="84"/>
      <c r="M2867" s="84"/>
      <c r="N2867" s="84"/>
      <c r="O2867" s="84"/>
      <c r="P2867" s="84"/>
      <c r="Q2867" s="84"/>
      <c r="R2867" s="84"/>
      <c r="S2867" s="84"/>
      <c r="T2867" s="84"/>
      <c r="U2867" s="84"/>
      <c r="X2867"/>
      <c r="AA2867"/>
    </row>
    <row r="2868" spans="5:27">
      <c r="E2868" s="84"/>
      <c r="F2868" s="84"/>
      <c r="G2868" s="84"/>
      <c r="H2868" s="84"/>
      <c r="I2868" s="84"/>
      <c r="J2868" s="84"/>
      <c r="K2868" s="84"/>
      <c r="L2868" s="84"/>
      <c r="M2868" s="84"/>
      <c r="N2868" s="84"/>
      <c r="O2868" s="84"/>
      <c r="P2868" s="84"/>
      <c r="Q2868" s="84"/>
      <c r="R2868" s="84"/>
      <c r="S2868" s="84"/>
      <c r="T2868" s="84"/>
      <c r="U2868" s="84"/>
      <c r="X2868"/>
      <c r="AA2868"/>
    </row>
    <row r="2869" spans="5:27">
      <c r="E2869" s="84"/>
      <c r="F2869" s="84"/>
      <c r="G2869" s="84"/>
      <c r="H2869" s="84"/>
      <c r="I2869" s="84"/>
      <c r="J2869" s="84"/>
      <c r="K2869" s="84"/>
      <c r="L2869" s="84"/>
      <c r="M2869" s="84"/>
      <c r="N2869" s="84"/>
      <c r="O2869" s="84"/>
      <c r="P2869" s="84"/>
      <c r="Q2869" s="84"/>
      <c r="R2869" s="84"/>
      <c r="S2869" s="84"/>
      <c r="T2869" s="84"/>
      <c r="U2869" s="84"/>
      <c r="X2869"/>
      <c r="AA2869"/>
    </row>
    <row r="2870" spans="5:27">
      <c r="E2870" s="84"/>
      <c r="F2870" s="84"/>
      <c r="G2870" s="84"/>
      <c r="H2870" s="84"/>
      <c r="I2870" s="84"/>
      <c r="J2870" s="84"/>
      <c r="K2870" s="84"/>
      <c r="L2870" s="84"/>
      <c r="M2870" s="84"/>
      <c r="N2870" s="84"/>
      <c r="O2870" s="84"/>
      <c r="P2870" s="84"/>
      <c r="Q2870" s="84"/>
      <c r="R2870" s="84"/>
      <c r="S2870" s="84"/>
      <c r="T2870" s="84"/>
      <c r="U2870" s="84"/>
      <c r="X2870"/>
      <c r="AA2870"/>
    </row>
    <row r="2871" spans="5:27">
      <c r="E2871" s="84"/>
      <c r="F2871" s="84"/>
      <c r="G2871" s="84"/>
      <c r="H2871" s="84"/>
      <c r="I2871" s="84"/>
      <c r="J2871" s="84"/>
      <c r="K2871" s="84"/>
      <c r="L2871" s="84"/>
      <c r="M2871" s="84"/>
      <c r="N2871" s="84"/>
      <c r="O2871" s="84"/>
      <c r="P2871" s="84"/>
      <c r="Q2871" s="84"/>
      <c r="R2871" s="84"/>
      <c r="S2871" s="84"/>
      <c r="T2871" s="84"/>
      <c r="U2871" s="84"/>
      <c r="X2871"/>
      <c r="AA2871"/>
    </row>
    <row r="2872" spans="5:27">
      <c r="E2872" s="84"/>
      <c r="F2872" s="84"/>
      <c r="G2872" s="84"/>
      <c r="H2872" s="84"/>
      <c r="I2872" s="84"/>
      <c r="J2872" s="84"/>
      <c r="K2872" s="84"/>
      <c r="L2872" s="84"/>
      <c r="M2872" s="84"/>
      <c r="N2872" s="84"/>
      <c r="O2872" s="84"/>
      <c r="P2872" s="84"/>
      <c r="Q2872" s="84"/>
      <c r="R2872" s="84"/>
      <c r="S2872" s="84"/>
      <c r="T2872" s="84"/>
      <c r="U2872" s="84"/>
      <c r="X2872"/>
      <c r="AA2872"/>
    </row>
    <row r="2873" spans="5:27">
      <c r="E2873" s="84"/>
      <c r="F2873" s="84"/>
      <c r="G2873" s="84"/>
      <c r="H2873" s="84"/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  <c r="X2873"/>
      <c r="AA2873"/>
    </row>
    <row r="2874" spans="5:27">
      <c r="E2874" s="84"/>
      <c r="F2874" s="84"/>
      <c r="G2874" s="84"/>
      <c r="H2874" s="84"/>
      <c r="I2874" s="84"/>
      <c r="J2874" s="84"/>
      <c r="K2874" s="84"/>
      <c r="L2874" s="84"/>
      <c r="M2874" s="84"/>
      <c r="N2874" s="84"/>
      <c r="O2874" s="84"/>
      <c r="P2874" s="84"/>
      <c r="Q2874" s="84"/>
      <c r="R2874" s="84"/>
      <c r="S2874" s="84"/>
      <c r="T2874" s="84"/>
      <c r="U2874" s="84"/>
      <c r="X2874"/>
      <c r="AA2874"/>
    </row>
    <row r="2875" spans="5:27">
      <c r="E2875" s="84"/>
      <c r="F2875" s="84"/>
      <c r="G2875" s="84"/>
      <c r="H2875" s="84"/>
      <c r="I2875" s="84"/>
      <c r="J2875" s="84"/>
      <c r="K2875" s="84"/>
      <c r="L2875" s="84"/>
      <c r="M2875" s="84"/>
      <c r="N2875" s="84"/>
      <c r="O2875" s="84"/>
      <c r="P2875" s="84"/>
      <c r="Q2875" s="84"/>
      <c r="R2875" s="84"/>
      <c r="S2875" s="84"/>
      <c r="T2875" s="84"/>
      <c r="U2875" s="84"/>
      <c r="X2875"/>
      <c r="AA2875"/>
    </row>
    <row r="2876" spans="5:27">
      <c r="E2876" s="84"/>
      <c r="F2876" s="84"/>
      <c r="G2876" s="84"/>
      <c r="H2876" s="84"/>
      <c r="I2876" s="84"/>
      <c r="J2876" s="84"/>
      <c r="K2876" s="84"/>
      <c r="L2876" s="84"/>
      <c r="M2876" s="84"/>
      <c r="N2876" s="84"/>
      <c r="O2876" s="84"/>
      <c r="P2876" s="84"/>
      <c r="Q2876" s="84"/>
      <c r="R2876" s="84"/>
      <c r="S2876" s="84"/>
      <c r="T2876" s="84"/>
      <c r="U2876" s="84"/>
      <c r="X2876"/>
      <c r="AA2876"/>
    </row>
    <row r="2877" spans="5:27">
      <c r="E2877" s="84"/>
      <c r="F2877" s="84"/>
      <c r="G2877" s="84"/>
      <c r="H2877" s="84"/>
      <c r="I2877" s="84"/>
      <c r="J2877" s="84"/>
      <c r="K2877" s="84"/>
      <c r="L2877" s="84"/>
      <c r="M2877" s="84"/>
      <c r="N2877" s="84"/>
      <c r="O2877" s="84"/>
      <c r="P2877" s="84"/>
      <c r="Q2877" s="84"/>
      <c r="R2877" s="84"/>
      <c r="S2877" s="84"/>
      <c r="T2877" s="84"/>
      <c r="U2877" s="84"/>
      <c r="X2877"/>
      <c r="AA2877"/>
    </row>
    <row r="2878" spans="5:27">
      <c r="E2878" s="84"/>
      <c r="F2878" s="84"/>
      <c r="G2878" s="84"/>
      <c r="H2878" s="84"/>
      <c r="I2878" s="84"/>
      <c r="J2878" s="84"/>
      <c r="K2878" s="84"/>
      <c r="L2878" s="84"/>
      <c r="M2878" s="84"/>
      <c r="N2878" s="84"/>
      <c r="O2878" s="84"/>
      <c r="P2878" s="84"/>
      <c r="Q2878" s="84"/>
      <c r="R2878" s="84"/>
      <c r="S2878" s="84"/>
      <c r="T2878" s="84"/>
      <c r="U2878" s="84"/>
      <c r="X2878"/>
      <c r="AA2878"/>
    </row>
    <row r="2879" spans="5:27">
      <c r="E2879" s="84"/>
      <c r="F2879" s="84"/>
      <c r="G2879" s="84"/>
      <c r="H2879" s="84"/>
      <c r="I2879" s="84"/>
      <c r="J2879" s="84"/>
      <c r="K2879" s="84"/>
      <c r="L2879" s="84"/>
      <c r="M2879" s="84"/>
      <c r="N2879" s="84"/>
      <c r="O2879" s="84"/>
      <c r="P2879" s="84"/>
      <c r="Q2879" s="84"/>
      <c r="R2879" s="84"/>
      <c r="S2879" s="84"/>
      <c r="T2879" s="84"/>
      <c r="U2879" s="84"/>
      <c r="X2879"/>
      <c r="AA2879"/>
    </row>
    <row r="2880" spans="5:27">
      <c r="E2880" s="84"/>
      <c r="F2880" s="84"/>
      <c r="G2880" s="84"/>
      <c r="H2880" s="84"/>
      <c r="I2880" s="84"/>
      <c r="J2880" s="84"/>
      <c r="K2880" s="84"/>
      <c r="L2880" s="84"/>
      <c r="M2880" s="84"/>
      <c r="N2880" s="84"/>
      <c r="O2880" s="84"/>
      <c r="P2880" s="84"/>
      <c r="Q2880" s="84"/>
      <c r="R2880" s="84"/>
      <c r="S2880" s="84"/>
      <c r="T2880" s="84"/>
      <c r="U2880" s="84"/>
      <c r="X2880"/>
      <c r="AA2880"/>
    </row>
    <row r="2881" spans="5:27">
      <c r="E2881" s="84"/>
      <c r="F2881" s="84"/>
      <c r="G2881" s="84"/>
      <c r="H2881" s="84"/>
      <c r="I2881" s="84"/>
      <c r="J2881" s="84"/>
      <c r="K2881" s="84"/>
      <c r="L2881" s="84"/>
      <c r="M2881" s="84"/>
      <c r="N2881" s="84"/>
      <c r="O2881" s="84"/>
      <c r="P2881" s="84"/>
      <c r="Q2881" s="84"/>
      <c r="R2881" s="84"/>
      <c r="S2881" s="84"/>
      <c r="T2881" s="84"/>
      <c r="U2881" s="84"/>
      <c r="X2881"/>
      <c r="AA2881"/>
    </row>
    <row r="2882" spans="5:27">
      <c r="E2882" s="84"/>
      <c r="F2882" s="84"/>
      <c r="G2882" s="84"/>
      <c r="H2882" s="84"/>
      <c r="I2882" s="84"/>
      <c r="J2882" s="84"/>
      <c r="K2882" s="84"/>
      <c r="L2882" s="84"/>
      <c r="M2882" s="84"/>
      <c r="N2882" s="84"/>
      <c r="O2882" s="84"/>
      <c r="P2882" s="84"/>
      <c r="Q2882" s="84"/>
      <c r="R2882" s="84"/>
      <c r="S2882" s="84"/>
      <c r="T2882" s="84"/>
      <c r="U2882" s="84"/>
      <c r="X2882"/>
      <c r="AA2882"/>
    </row>
    <row r="2883" spans="5:27">
      <c r="E2883" s="84"/>
      <c r="F2883" s="84"/>
      <c r="G2883" s="84"/>
      <c r="H2883" s="84"/>
      <c r="I2883" s="84"/>
      <c r="J2883" s="84"/>
      <c r="K2883" s="84"/>
      <c r="L2883" s="84"/>
      <c r="M2883" s="84"/>
      <c r="N2883" s="84"/>
      <c r="O2883" s="84"/>
      <c r="P2883" s="84"/>
      <c r="Q2883" s="84"/>
      <c r="R2883" s="84"/>
      <c r="S2883" s="84"/>
      <c r="T2883" s="84"/>
      <c r="U2883" s="84"/>
      <c r="X2883"/>
      <c r="AA2883"/>
    </row>
    <row r="2884" spans="5:27">
      <c r="E2884" s="84"/>
      <c r="F2884" s="84"/>
      <c r="G2884" s="84"/>
      <c r="H2884" s="84"/>
      <c r="I2884" s="84"/>
      <c r="J2884" s="84"/>
      <c r="K2884" s="84"/>
      <c r="L2884" s="84"/>
      <c r="M2884" s="84"/>
      <c r="N2884" s="84"/>
      <c r="O2884" s="84"/>
      <c r="P2884" s="84"/>
      <c r="Q2884" s="84"/>
      <c r="R2884" s="84"/>
      <c r="S2884" s="84"/>
      <c r="T2884" s="84"/>
      <c r="U2884" s="84"/>
      <c r="X2884"/>
      <c r="AA2884"/>
    </row>
    <row r="2885" spans="5:27">
      <c r="E2885" s="84"/>
      <c r="F2885" s="84"/>
      <c r="G2885" s="84"/>
      <c r="H2885" s="84"/>
      <c r="I2885" s="84"/>
      <c r="J2885" s="84"/>
      <c r="K2885" s="84"/>
      <c r="L2885" s="84"/>
      <c r="M2885" s="84"/>
      <c r="N2885" s="84"/>
      <c r="O2885" s="84"/>
      <c r="P2885" s="84"/>
      <c r="Q2885" s="84"/>
      <c r="R2885" s="84"/>
      <c r="S2885" s="84"/>
      <c r="T2885" s="84"/>
      <c r="U2885" s="84"/>
      <c r="X2885"/>
      <c r="AA2885"/>
    </row>
    <row r="2886" spans="5:27">
      <c r="E2886" s="84"/>
      <c r="F2886" s="84"/>
      <c r="G2886" s="84"/>
      <c r="H2886" s="84"/>
      <c r="I2886" s="84"/>
      <c r="J2886" s="84"/>
      <c r="K2886" s="84"/>
      <c r="L2886" s="84"/>
      <c r="M2886" s="84"/>
      <c r="N2886" s="84"/>
      <c r="O2886" s="84"/>
      <c r="P2886" s="84"/>
      <c r="Q2886" s="84"/>
      <c r="R2886" s="84"/>
      <c r="S2886" s="84"/>
      <c r="T2886" s="84"/>
      <c r="U2886" s="84"/>
      <c r="X2886"/>
      <c r="AA2886"/>
    </row>
    <row r="2887" spans="5:27">
      <c r="E2887" s="84"/>
      <c r="F2887" s="84"/>
      <c r="G2887" s="84"/>
      <c r="H2887" s="84"/>
      <c r="I2887" s="84"/>
      <c r="J2887" s="84"/>
      <c r="K2887" s="84"/>
      <c r="L2887" s="84"/>
      <c r="M2887" s="84"/>
      <c r="N2887" s="84"/>
      <c r="O2887" s="84"/>
      <c r="P2887" s="84"/>
      <c r="Q2887" s="84"/>
      <c r="R2887" s="84"/>
      <c r="S2887" s="84"/>
      <c r="T2887" s="84"/>
      <c r="U2887" s="84"/>
      <c r="X2887"/>
      <c r="AA2887"/>
    </row>
    <row r="2888" spans="5:27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X2888"/>
      <c r="AA2888"/>
    </row>
    <row r="2889" spans="5:27"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  <c r="X2889"/>
      <c r="AA2889"/>
    </row>
    <row r="2890" spans="5:27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X2890"/>
      <c r="AA2890"/>
    </row>
    <row r="2891" spans="5:27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X2891"/>
      <c r="AA2891"/>
    </row>
    <row r="2892" spans="5:27"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  <c r="X2892"/>
      <c r="AA2892"/>
    </row>
    <row r="2893" spans="5:27"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  <c r="X2893"/>
      <c r="AA2893"/>
    </row>
    <row r="2894" spans="5:27"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X2894"/>
      <c r="AA2894"/>
    </row>
    <row r="2895" spans="5:27"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X2895"/>
      <c r="AA2895"/>
    </row>
    <row r="2896" spans="5:27"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X2896"/>
      <c r="AA2896"/>
    </row>
    <row r="2897" spans="5:27"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X2897"/>
      <c r="AA2897"/>
    </row>
    <row r="2898" spans="5:27"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X2898"/>
      <c r="AA2898"/>
    </row>
    <row r="2899" spans="5:27"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X2899"/>
      <c r="AA2899"/>
    </row>
    <row r="2900" spans="5:27"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X2900"/>
      <c r="AA2900"/>
    </row>
    <row r="2901" spans="5:27"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X2901"/>
      <c r="AA2901"/>
    </row>
    <row r="2902" spans="5:27"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X2902"/>
      <c r="AA2902"/>
    </row>
    <row r="2903" spans="5:27"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X2903"/>
      <c r="AA2903"/>
    </row>
    <row r="2904" spans="5:27">
      <c r="E2904" s="84"/>
      <c r="F2904" s="84"/>
      <c r="G2904" s="84"/>
      <c r="H2904" s="84"/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X2904"/>
      <c r="AA2904"/>
    </row>
    <row r="2905" spans="5:27"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X2905"/>
      <c r="AA2905"/>
    </row>
    <row r="2906" spans="5:27"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X2906"/>
      <c r="AA2906"/>
    </row>
    <row r="2907" spans="5:27">
      <c r="E2907" s="84"/>
      <c r="F2907" s="84"/>
      <c r="G2907" s="84"/>
      <c r="H2907" s="84"/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  <c r="X2907"/>
      <c r="AA2907"/>
    </row>
    <row r="2908" spans="5:27"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X2908"/>
      <c r="AA2908"/>
    </row>
    <row r="2909" spans="5:27"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X2909"/>
      <c r="AA2909"/>
    </row>
    <row r="2910" spans="5:27"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X2910"/>
      <c r="AA2910"/>
    </row>
    <row r="2911" spans="5:27"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X2911"/>
      <c r="AA2911"/>
    </row>
    <row r="2912" spans="5:27"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X2912"/>
      <c r="AA2912"/>
    </row>
    <row r="2913" spans="5:27"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  <c r="X2913"/>
      <c r="AA2913"/>
    </row>
    <row r="2914" spans="5:27">
      <c r="E2914" s="84"/>
      <c r="F2914" s="84"/>
      <c r="G2914" s="84"/>
      <c r="H2914" s="84"/>
      <c r="I2914" s="84"/>
      <c r="J2914" s="84"/>
      <c r="K2914" s="84"/>
      <c r="L2914" s="84"/>
      <c r="M2914" s="84"/>
      <c r="N2914" s="84"/>
      <c r="O2914" s="84"/>
      <c r="P2914" s="84"/>
      <c r="Q2914" s="84"/>
      <c r="R2914" s="84"/>
      <c r="S2914" s="84"/>
      <c r="T2914" s="84"/>
      <c r="U2914" s="84"/>
      <c r="X2914"/>
      <c r="AA2914"/>
    </row>
    <row r="2915" spans="5:27">
      <c r="E2915" s="84"/>
      <c r="F2915" s="84"/>
      <c r="G2915" s="84"/>
      <c r="H2915" s="84"/>
      <c r="I2915" s="84"/>
      <c r="J2915" s="84"/>
      <c r="K2915" s="84"/>
      <c r="L2915" s="84"/>
      <c r="M2915" s="84"/>
      <c r="N2915" s="84"/>
      <c r="O2915" s="84"/>
      <c r="P2915" s="84"/>
      <c r="Q2915" s="84"/>
      <c r="R2915" s="84"/>
      <c r="S2915" s="84"/>
      <c r="T2915" s="84"/>
      <c r="U2915" s="84"/>
      <c r="X2915"/>
      <c r="AA2915"/>
    </row>
    <row r="2916" spans="5:27">
      <c r="E2916" s="84"/>
      <c r="F2916" s="84"/>
      <c r="G2916" s="84"/>
      <c r="H2916" s="84"/>
      <c r="I2916" s="84"/>
      <c r="J2916" s="84"/>
      <c r="K2916" s="84"/>
      <c r="L2916" s="84"/>
      <c r="M2916" s="84"/>
      <c r="N2916" s="84"/>
      <c r="O2916" s="84"/>
      <c r="P2916" s="84"/>
      <c r="Q2916" s="84"/>
      <c r="R2916" s="84"/>
      <c r="S2916" s="84"/>
      <c r="T2916" s="84"/>
      <c r="U2916" s="84"/>
      <c r="X2916"/>
      <c r="AA2916"/>
    </row>
    <row r="2917" spans="5:27">
      <c r="E2917" s="84"/>
      <c r="F2917" s="84"/>
      <c r="G2917" s="84"/>
      <c r="H2917" s="84"/>
      <c r="I2917" s="84"/>
      <c r="J2917" s="84"/>
      <c r="K2917" s="84"/>
      <c r="L2917" s="84"/>
      <c r="M2917" s="84"/>
      <c r="N2917" s="84"/>
      <c r="O2917" s="84"/>
      <c r="P2917" s="84"/>
      <c r="Q2917" s="84"/>
      <c r="R2917" s="84"/>
      <c r="S2917" s="84"/>
      <c r="T2917" s="84"/>
      <c r="U2917" s="84"/>
      <c r="X2917"/>
      <c r="AA2917"/>
    </row>
    <row r="2918" spans="5:27"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X2918"/>
      <c r="AA2918"/>
    </row>
    <row r="2919" spans="5:27">
      <c r="E2919" s="84"/>
      <c r="F2919" s="84"/>
      <c r="G2919" s="84"/>
      <c r="H2919" s="84"/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  <c r="X2919"/>
      <c r="AA2919"/>
    </row>
    <row r="2920" spans="5:27">
      <c r="E2920" s="84"/>
      <c r="F2920" s="84"/>
      <c r="G2920" s="84"/>
      <c r="H2920" s="84"/>
      <c r="I2920" s="84"/>
      <c r="J2920" s="84"/>
      <c r="K2920" s="84"/>
      <c r="L2920" s="84"/>
      <c r="M2920" s="84"/>
      <c r="N2920" s="84"/>
      <c r="O2920" s="84"/>
      <c r="P2920" s="84"/>
      <c r="Q2920" s="84"/>
      <c r="R2920" s="84"/>
      <c r="S2920" s="84"/>
      <c r="T2920" s="84"/>
      <c r="U2920" s="84"/>
      <c r="X2920"/>
      <c r="AA2920"/>
    </row>
    <row r="2921" spans="5:27">
      <c r="E2921" s="84"/>
      <c r="F2921" s="84"/>
      <c r="G2921" s="84"/>
      <c r="H2921" s="84"/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  <c r="X2921"/>
      <c r="AA2921"/>
    </row>
    <row r="2922" spans="5:27"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X2922"/>
      <c r="AA2922"/>
    </row>
    <row r="2923" spans="5:27">
      <c r="E2923" s="84"/>
      <c r="F2923" s="84"/>
      <c r="G2923" s="84"/>
      <c r="H2923" s="84"/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  <c r="X2923"/>
      <c r="AA2923"/>
    </row>
    <row r="2924" spans="5:27"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X2924"/>
      <c r="AA2924"/>
    </row>
    <row r="2925" spans="5:27"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  <c r="X2925"/>
      <c r="AA2925"/>
    </row>
    <row r="2926" spans="5:27"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X2926"/>
      <c r="AA2926"/>
    </row>
    <row r="2927" spans="5:27"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  <c r="X2927"/>
      <c r="AA2927"/>
    </row>
    <row r="2928" spans="5:27"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X2928"/>
      <c r="AA2928"/>
    </row>
    <row r="2929" spans="5:27"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  <c r="X2929"/>
      <c r="AA2929"/>
    </row>
    <row r="2930" spans="5:27">
      <c r="E2930" s="84"/>
      <c r="F2930" s="84"/>
      <c r="G2930" s="84"/>
      <c r="H2930" s="84"/>
      <c r="I2930" s="84"/>
      <c r="J2930" s="84"/>
      <c r="K2930" s="84"/>
      <c r="L2930" s="84"/>
      <c r="M2930" s="84"/>
      <c r="N2930" s="84"/>
      <c r="O2930" s="84"/>
      <c r="P2930" s="84"/>
      <c r="Q2930" s="84"/>
      <c r="R2930" s="84"/>
      <c r="S2930" s="84"/>
      <c r="T2930" s="84"/>
      <c r="U2930" s="84"/>
      <c r="X2930"/>
      <c r="AA2930"/>
    </row>
    <row r="2931" spans="5:27"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  <c r="X2931"/>
      <c r="AA2931"/>
    </row>
    <row r="2932" spans="5:27">
      <c r="E2932" s="84"/>
      <c r="F2932" s="84"/>
      <c r="G2932" s="84"/>
      <c r="H2932" s="84"/>
      <c r="I2932" s="84"/>
      <c r="J2932" s="84"/>
      <c r="K2932" s="84"/>
      <c r="L2932" s="84"/>
      <c r="M2932" s="84"/>
      <c r="N2932" s="84"/>
      <c r="O2932" s="84"/>
      <c r="P2932" s="84"/>
      <c r="Q2932" s="84"/>
      <c r="R2932" s="84"/>
      <c r="S2932" s="84"/>
      <c r="T2932" s="84"/>
      <c r="U2932" s="84"/>
      <c r="X2932"/>
      <c r="AA2932"/>
    </row>
    <row r="2933" spans="5:27">
      <c r="E2933" s="84"/>
      <c r="F2933" s="84"/>
      <c r="G2933" s="84"/>
      <c r="H2933" s="84"/>
      <c r="I2933" s="84"/>
      <c r="J2933" s="84"/>
      <c r="K2933" s="84"/>
      <c r="L2933" s="84"/>
      <c r="M2933" s="84"/>
      <c r="N2933" s="84"/>
      <c r="O2933" s="84"/>
      <c r="P2933" s="84"/>
      <c r="Q2933" s="84"/>
      <c r="R2933" s="84"/>
      <c r="S2933" s="84"/>
      <c r="T2933" s="84"/>
      <c r="U2933" s="84"/>
      <c r="X2933"/>
      <c r="AA2933"/>
    </row>
    <row r="2934" spans="5:27">
      <c r="E2934" s="84"/>
      <c r="F2934" s="84"/>
      <c r="G2934" s="84"/>
      <c r="H2934" s="84"/>
      <c r="I2934" s="84"/>
      <c r="J2934" s="84"/>
      <c r="K2934" s="84"/>
      <c r="L2934" s="84"/>
      <c r="M2934" s="84"/>
      <c r="N2934" s="84"/>
      <c r="O2934" s="84"/>
      <c r="P2934" s="84"/>
      <c r="Q2934" s="84"/>
      <c r="R2934" s="84"/>
      <c r="S2934" s="84"/>
      <c r="T2934" s="84"/>
      <c r="U2934" s="84"/>
      <c r="X2934"/>
      <c r="AA2934"/>
    </row>
    <row r="2935" spans="5:27">
      <c r="E2935" s="84"/>
      <c r="F2935" s="84"/>
      <c r="G2935" s="84"/>
      <c r="H2935" s="84"/>
      <c r="I2935" s="84"/>
      <c r="J2935" s="84"/>
      <c r="K2935" s="84"/>
      <c r="L2935" s="84"/>
      <c r="M2935" s="84"/>
      <c r="N2935" s="84"/>
      <c r="O2935" s="84"/>
      <c r="P2935" s="84"/>
      <c r="Q2935" s="84"/>
      <c r="R2935" s="84"/>
      <c r="S2935" s="84"/>
      <c r="T2935" s="84"/>
      <c r="U2935" s="84"/>
      <c r="X2935"/>
      <c r="AA2935"/>
    </row>
    <row r="2936" spans="5:27">
      <c r="E2936" s="84"/>
      <c r="F2936" s="84"/>
      <c r="G2936" s="84"/>
      <c r="H2936" s="84"/>
      <c r="I2936" s="84"/>
      <c r="J2936" s="84"/>
      <c r="K2936" s="84"/>
      <c r="L2936" s="84"/>
      <c r="M2936" s="84"/>
      <c r="N2936" s="84"/>
      <c r="O2936" s="84"/>
      <c r="P2936" s="84"/>
      <c r="Q2936" s="84"/>
      <c r="R2936" s="84"/>
      <c r="S2936" s="84"/>
      <c r="T2936" s="84"/>
      <c r="U2936" s="84"/>
      <c r="X2936"/>
      <c r="AA2936"/>
    </row>
    <row r="2937" spans="5:27">
      <c r="E2937" s="84"/>
      <c r="F2937" s="84"/>
      <c r="G2937" s="84"/>
      <c r="H2937" s="84"/>
      <c r="I2937" s="84"/>
      <c r="J2937" s="84"/>
      <c r="K2937" s="84"/>
      <c r="L2937" s="84"/>
      <c r="M2937" s="84"/>
      <c r="N2937" s="84"/>
      <c r="O2937" s="84"/>
      <c r="P2937" s="84"/>
      <c r="Q2937" s="84"/>
      <c r="R2937" s="84"/>
      <c r="S2937" s="84"/>
      <c r="T2937" s="84"/>
      <c r="U2937" s="84"/>
      <c r="X2937"/>
      <c r="AA2937"/>
    </row>
    <row r="2938" spans="5:27">
      <c r="E2938" s="84"/>
      <c r="F2938" s="84"/>
      <c r="G2938" s="84"/>
      <c r="H2938" s="84"/>
      <c r="I2938" s="84"/>
      <c r="J2938" s="84"/>
      <c r="K2938" s="84"/>
      <c r="L2938" s="84"/>
      <c r="M2938" s="84"/>
      <c r="N2938" s="84"/>
      <c r="O2938" s="84"/>
      <c r="P2938" s="84"/>
      <c r="Q2938" s="84"/>
      <c r="R2938" s="84"/>
      <c r="S2938" s="84"/>
      <c r="T2938" s="84"/>
      <c r="U2938" s="84"/>
      <c r="X2938"/>
      <c r="AA2938"/>
    </row>
    <row r="2939" spans="5:27">
      <c r="E2939" s="84"/>
      <c r="F2939" s="84"/>
      <c r="G2939" s="84"/>
      <c r="H2939" s="84"/>
      <c r="I2939" s="84"/>
      <c r="J2939" s="84"/>
      <c r="K2939" s="84"/>
      <c r="L2939" s="84"/>
      <c r="M2939" s="84"/>
      <c r="N2939" s="84"/>
      <c r="O2939" s="84"/>
      <c r="P2939" s="84"/>
      <c r="Q2939" s="84"/>
      <c r="R2939" s="84"/>
      <c r="S2939" s="84"/>
      <c r="T2939" s="84"/>
      <c r="U2939" s="84"/>
      <c r="X2939"/>
      <c r="AA2939"/>
    </row>
    <row r="2940" spans="5:27"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X2940"/>
      <c r="AA2940"/>
    </row>
    <row r="2941" spans="5:27">
      <c r="E2941" s="84"/>
      <c r="F2941" s="84"/>
      <c r="G2941" s="84"/>
      <c r="H2941" s="84"/>
      <c r="I2941" s="84"/>
      <c r="J2941" s="84"/>
      <c r="K2941" s="84"/>
      <c r="L2941" s="84"/>
      <c r="M2941" s="84"/>
      <c r="N2941" s="84"/>
      <c r="O2941" s="84"/>
      <c r="P2941" s="84"/>
      <c r="Q2941" s="84"/>
      <c r="R2941" s="84"/>
      <c r="S2941" s="84"/>
      <c r="T2941" s="84"/>
      <c r="U2941" s="84"/>
      <c r="X2941"/>
      <c r="AA2941"/>
    </row>
    <row r="2942" spans="5:27"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X2942"/>
      <c r="AA2942"/>
    </row>
    <row r="2943" spans="5:27"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  <c r="X2943"/>
      <c r="AA2943"/>
    </row>
    <row r="2944" spans="5:27"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X2944"/>
      <c r="AA2944"/>
    </row>
    <row r="2945" spans="5:27"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  <c r="X2945"/>
      <c r="AA2945"/>
    </row>
    <row r="2946" spans="5:27">
      <c r="E2946" s="84"/>
      <c r="F2946" s="84"/>
      <c r="G2946" s="84"/>
      <c r="H2946" s="84"/>
      <c r="I2946" s="84"/>
      <c r="J2946" s="84"/>
      <c r="K2946" s="84"/>
      <c r="L2946" s="84"/>
      <c r="M2946" s="84"/>
      <c r="N2946" s="84"/>
      <c r="O2946" s="84"/>
      <c r="P2946" s="84"/>
      <c r="Q2946" s="84"/>
      <c r="R2946" s="84"/>
      <c r="S2946" s="84"/>
      <c r="T2946" s="84"/>
      <c r="U2946" s="84"/>
      <c r="X2946"/>
      <c r="AA2946"/>
    </row>
    <row r="2947" spans="5:27"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X2947"/>
      <c r="AA2947"/>
    </row>
    <row r="2948" spans="5:27">
      <c r="E2948" s="84"/>
      <c r="F2948" s="84"/>
      <c r="G2948" s="84"/>
      <c r="H2948" s="84"/>
      <c r="I2948" s="84"/>
      <c r="J2948" s="84"/>
      <c r="K2948" s="84"/>
      <c r="L2948" s="84"/>
      <c r="M2948" s="84"/>
      <c r="N2948" s="84"/>
      <c r="O2948" s="84"/>
      <c r="P2948" s="84"/>
      <c r="Q2948" s="84"/>
      <c r="R2948" s="84"/>
      <c r="S2948" s="84"/>
      <c r="T2948" s="84"/>
      <c r="U2948" s="84"/>
      <c r="X2948"/>
      <c r="AA2948"/>
    </row>
    <row r="2949" spans="5:27">
      <c r="E2949" s="84"/>
      <c r="F2949" s="84"/>
      <c r="G2949" s="84"/>
      <c r="H2949" s="84"/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84"/>
      <c r="U2949" s="84"/>
      <c r="X2949"/>
      <c r="AA2949"/>
    </row>
    <row r="2950" spans="5:27">
      <c r="E2950" s="84"/>
      <c r="F2950" s="84"/>
      <c r="G2950" s="84"/>
      <c r="H2950" s="84"/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  <c r="X2950"/>
      <c r="AA2950"/>
    </row>
    <row r="2951" spans="5:27">
      <c r="E2951" s="84"/>
      <c r="F2951" s="84"/>
      <c r="G2951" s="84"/>
      <c r="H2951" s="84"/>
      <c r="I2951" s="84"/>
      <c r="J2951" s="84"/>
      <c r="K2951" s="84"/>
      <c r="L2951" s="84"/>
      <c r="M2951" s="84"/>
      <c r="N2951" s="84"/>
      <c r="O2951" s="84"/>
      <c r="P2951" s="84"/>
      <c r="Q2951" s="84"/>
      <c r="R2951" s="84"/>
      <c r="S2951" s="84"/>
      <c r="T2951" s="84"/>
      <c r="U2951" s="84"/>
      <c r="X2951"/>
      <c r="AA2951"/>
    </row>
    <row r="2952" spans="5:27">
      <c r="E2952" s="84"/>
      <c r="F2952" s="84"/>
      <c r="G2952" s="84"/>
      <c r="H2952" s="84"/>
      <c r="I2952" s="84"/>
      <c r="J2952" s="84"/>
      <c r="K2952" s="84"/>
      <c r="L2952" s="84"/>
      <c r="M2952" s="84"/>
      <c r="N2952" s="84"/>
      <c r="O2952" s="84"/>
      <c r="P2952" s="84"/>
      <c r="Q2952" s="84"/>
      <c r="R2952" s="84"/>
      <c r="S2952" s="84"/>
      <c r="T2952" s="84"/>
      <c r="U2952" s="84"/>
      <c r="X2952"/>
      <c r="AA2952"/>
    </row>
    <row r="2953" spans="5:27">
      <c r="E2953" s="84"/>
      <c r="F2953" s="84"/>
      <c r="G2953" s="84"/>
      <c r="H2953" s="84"/>
      <c r="I2953" s="84"/>
      <c r="J2953" s="84"/>
      <c r="K2953" s="84"/>
      <c r="L2953" s="84"/>
      <c r="M2953" s="84"/>
      <c r="N2953" s="84"/>
      <c r="O2953" s="84"/>
      <c r="P2953" s="84"/>
      <c r="Q2953" s="84"/>
      <c r="R2953" s="84"/>
      <c r="S2953" s="84"/>
      <c r="T2953" s="84"/>
      <c r="U2953" s="84"/>
      <c r="X2953"/>
      <c r="AA2953"/>
    </row>
    <row r="2954" spans="5:27">
      <c r="E2954" s="84"/>
      <c r="F2954" s="84"/>
      <c r="G2954" s="84"/>
      <c r="H2954" s="84"/>
      <c r="I2954" s="84"/>
      <c r="J2954" s="84"/>
      <c r="K2954" s="84"/>
      <c r="L2954" s="84"/>
      <c r="M2954" s="84"/>
      <c r="N2954" s="84"/>
      <c r="O2954" s="84"/>
      <c r="P2954" s="84"/>
      <c r="Q2954" s="84"/>
      <c r="R2954" s="84"/>
      <c r="S2954" s="84"/>
      <c r="T2954" s="84"/>
      <c r="U2954" s="84"/>
      <c r="X2954"/>
      <c r="AA2954"/>
    </row>
    <row r="2955" spans="5:27">
      <c r="E2955" s="84"/>
      <c r="F2955" s="84"/>
      <c r="G2955" s="84"/>
      <c r="H2955" s="84"/>
      <c r="I2955" s="84"/>
      <c r="J2955" s="84"/>
      <c r="K2955" s="84"/>
      <c r="L2955" s="84"/>
      <c r="M2955" s="84"/>
      <c r="N2955" s="84"/>
      <c r="O2955" s="84"/>
      <c r="P2955" s="84"/>
      <c r="Q2955" s="84"/>
      <c r="R2955" s="84"/>
      <c r="S2955" s="84"/>
      <c r="T2955" s="84"/>
      <c r="U2955" s="84"/>
      <c r="X2955"/>
      <c r="AA2955"/>
    </row>
    <row r="2956" spans="5:27">
      <c r="E2956" s="84"/>
      <c r="F2956" s="84"/>
      <c r="G2956" s="84"/>
      <c r="H2956" s="84"/>
      <c r="I2956" s="84"/>
      <c r="J2956" s="84"/>
      <c r="K2956" s="84"/>
      <c r="L2956" s="84"/>
      <c r="M2956" s="84"/>
      <c r="N2956" s="84"/>
      <c r="O2956" s="84"/>
      <c r="P2956" s="84"/>
      <c r="Q2956" s="84"/>
      <c r="R2956" s="84"/>
      <c r="S2956" s="84"/>
      <c r="T2956" s="84"/>
      <c r="U2956" s="84"/>
      <c r="X2956"/>
      <c r="AA2956"/>
    </row>
    <row r="2957" spans="5:27">
      <c r="E2957" s="84"/>
      <c r="F2957" s="84"/>
      <c r="G2957" s="84"/>
      <c r="H2957" s="84"/>
      <c r="I2957" s="84"/>
      <c r="J2957" s="84"/>
      <c r="K2957" s="84"/>
      <c r="L2957" s="84"/>
      <c r="M2957" s="84"/>
      <c r="N2957" s="84"/>
      <c r="O2957" s="84"/>
      <c r="P2957" s="84"/>
      <c r="Q2957" s="84"/>
      <c r="R2957" s="84"/>
      <c r="S2957" s="84"/>
      <c r="T2957" s="84"/>
      <c r="U2957" s="84"/>
      <c r="X2957"/>
      <c r="AA2957"/>
    </row>
    <row r="2958" spans="5:27">
      <c r="E2958" s="84"/>
      <c r="F2958" s="84"/>
      <c r="G2958" s="84"/>
      <c r="H2958" s="84"/>
      <c r="I2958" s="84"/>
      <c r="J2958" s="84"/>
      <c r="K2958" s="84"/>
      <c r="L2958" s="84"/>
      <c r="M2958" s="84"/>
      <c r="N2958" s="84"/>
      <c r="O2958" s="84"/>
      <c r="P2958" s="84"/>
      <c r="Q2958" s="84"/>
      <c r="R2958" s="84"/>
      <c r="S2958" s="84"/>
      <c r="T2958" s="84"/>
      <c r="U2958" s="84"/>
      <c r="X2958"/>
      <c r="AA2958"/>
    </row>
    <row r="2959" spans="5:27">
      <c r="E2959" s="84"/>
      <c r="F2959" s="84"/>
      <c r="G2959" s="84"/>
      <c r="H2959" s="84"/>
      <c r="I2959" s="84"/>
      <c r="J2959" s="84"/>
      <c r="K2959" s="84"/>
      <c r="L2959" s="84"/>
      <c r="M2959" s="84"/>
      <c r="N2959" s="84"/>
      <c r="O2959" s="84"/>
      <c r="P2959" s="84"/>
      <c r="Q2959" s="84"/>
      <c r="R2959" s="84"/>
      <c r="S2959" s="84"/>
      <c r="T2959" s="84"/>
      <c r="U2959" s="84"/>
      <c r="X2959"/>
      <c r="AA2959"/>
    </row>
    <row r="2960" spans="5:27">
      <c r="E2960" s="84"/>
      <c r="F2960" s="84"/>
      <c r="G2960" s="84"/>
      <c r="H2960" s="84"/>
      <c r="I2960" s="84"/>
      <c r="J2960" s="84"/>
      <c r="K2960" s="84"/>
      <c r="L2960" s="84"/>
      <c r="M2960" s="84"/>
      <c r="N2960" s="84"/>
      <c r="O2960" s="84"/>
      <c r="P2960" s="84"/>
      <c r="Q2960" s="84"/>
      <c r="R2960" s="84"/>
      <c r="S2960" s="84"/>
      <c r="T2960" s="84"/>
      <c r="U2960" s="84"/>
      <c r="X2960"/>
      <c r="AA2960"/>
    </row>
    <row r="2961" spans="5:27">
      <c r="E2961" s="84"/>
      <c r="F2961" s="84"/>
      <c r="G2961" s="84"/>
      <c r="H2961" s="84"/>
      <c r="I2961" s="84"/>
      <c r="J2961" s="84"/>
      <c r="K2961" s="84"/>
      <c r="L2961" s="84"/>
      <c r="M2961" s="84"/>
      <c r="N2961" s="84"/>
      <c r="O2961" s="84"/>
      <c r="P2961" s="84"/>
      <c r="Q2961" s="84"/>
      <c r="R2961" s="84"/>
      <c r="S2961" s="84"/>
      <c r="T2961" s="84"/>
      <c r="U2961" s="84"/>
      <c r="X2961"/>
      <c r="AA2961"/>
    </row>
    <row r="2962" spans="5:27">
      <c r="E2962" s="84"/>
      <c r="F2962" s="84"/>
      <c r="G2962" s="84"/>
      <c r="H2962" s="84"/>
      <c r="I2962" s="84"/>
      <c r="J2962" s="84"/>
      <c r="K2962" s="84"/>
      <c r="L2962" s="84"/>
      <c r="M2962" s="84"/>
      <c r="N2962" s="84"/>
      <c r="O2962" s="84"/>
      <c r="P2962" s="84"/>
      <c r="Q2962" s="84"/>
      <c r="R2962" s="84"/>
      <c r="S2962" s="84"/>
      <c r="T2962" s="84"/>
      <c r="U2962" s="84"/>
      <c r="X2962"/>
      <c r="AA2962"/>
    </row>
    <row r="2963" spans="5:27">
      <c r="E2963" s="84"/>
      <c r="F2963" s="84"/>
      <c r="G2963" s="84"/>
      <c r="H2963" s="84"/>
      <c r="I2963" s="84"/>
      <c r="J2963" s="84"/>
      <c r="K2963" s="84"/>
      <c r="L2963" s="84"/>
      <c r="M2963" s="84"/>
      <c r="N2963" s="84"/>
      <c r="O2963" s="84"/>
      <c r="P2963" s="84"/>
      <c r="Q2963" s="84"/>
      <c r="R2963" s="84"/>
      <c r="S2963" s="84"/>
      <c r="T2963" s="84"/>
      <c r="U2963" s="84"/>
      <c r="X2963"/>
      <c r="AA2963"/>
    </row>
    <row r="2964" spans="5:27">
      <c r="E2964" s="84"/>
      <c r="F2964" s="84"/>
      <c r="G2964" s="84"/>
      <c r="H2964" s="84"/>
      <c r="I2964" s="84"/>
      <c r="J2964" s="84"/>
      <c r="K2964" s="84"/>
      <c r="L2964" s="84"/>
      <c r="M2964" s="84"/>
      <c r="N2964" s="84"/>
      <c r="O2964" s="84"/>
      <c r="P2964" s="84"/>
      <c r="Q2964" s="84"/>
      <c r="R2964" s="84"/>
      <c r="S2964" s="84"/>
      <c r="T2964" s="84"/>
      <c r="U2964" s="84"/>
      <c r="X2964"/>
      <c r="AA2964"/>
    </row>
    <row r="2965" spans="5:27">
      <c r="E2965" s="84"/>
      <c r="F2965" s="84"/>
      <c r="G2965" s="84"/>
      <c r="H2965" s="84"/>
      <c r="I2965" s="84"/>
      <c r="J2965" s="84"/>
      <c r="K2965" s="84"/>
      <c r="L2965" s="84"/>
      <c r="M2965" s="84"/>
      <c r="N2965" s="84"/>
      <c r="O2965" s="84"/>
      <c r="P2965" s="84"/>
      <c r="Q2965" s="84"/>
      <c r="R2965" s="84"/>
      <c r="S2965" s="84"/>
      <c r="T2965" s="84"/>
      <c r="U2965" s="84"/>
      <c r="X2965"/>
      <c r="AA2965"/>
    </row>
    <row r="2966" spans="5:27">
      <c r="E2966" s="84"/>
      <c r="F2966" s="84"/>
      <c r="G2966" s="84"/>
      <c r="H2966" s="84"/>
      <c r="I2966" s="84"/>
      <c r="J2966" s="84"/>
      <c r="K2966" s="84"/>
      <c r="L2966" s="84"/>
      <c r="M2966" s="84"/>
      <c r="N2966" s="84"/>
      <c r="O2966" s="84"/>
      <c r="P2966" s="84"/>
      <c r="Q2966" s="84"/>
      <c r="R2966" s="84"/>
      <c r="S2966" s="84"/>
      <c r="T2966" s="84"/>
      <c r="U2966" s="84"/>
      <c r="X2966"/>
      <c r="AA2966"/>
    </row>
    <row r="2967" spans="5:27">
      <c r="E2967" s="84"/>
      <c r="F2967" s="84"/>
      <c r="G2967" s="84"/>
      <c r="H2967" s="84"/>
      <c r="I2967" s="84"/>
      <c r="J2967" s="84"/>
      <c r="K2967" s="84"/>
      <c r="L2967" s="84"/>
      <c r="M2967" s="84"/>
      <c r="N2967" s="84"/>
      <c r="O2967" s="84"/>
      <c r="P2967" s="84"/>
      <c r="Q2967" s="84"/>
      <c r="R2967" s="84"/>
      <c r="S2967" s="84"/>
      <c r="T2967" s="84"/>
      <c r="U2967" s="84"/>
      <c r="X2967"/>
      <c r="AA2967"/>
    </row>
    <row r="2968" spans="5:27">
      <c r="E2968" s="84"/>
      <c r="F2968" s="84"/>
      <c r="G2968" s="84"/>
      <c r="H2968" s="84"/>
      <c r="I2968" s="84"/>
      <c r="J2968" s="84"/>
      <c r="K2968" s="84"/>
      <c r="L2968" s="84"/>
      <c r="M2968" s="84"/>
      <c r="N2968" s="84"/>
      <c r="O2968" s="84"/>
      <c r="P2968" s="84"/>
      <c r="Q2968" s="84"/>
      <c r="R2968" s="84"/>
      <c r="S2968" s="84"/>
      <c r="T2968" s="84"/>
      <c r="U2968" s="84"/>
      <c r="X2968"/>
      <c r="AA2968"/>
    </row>
    <row r="2969" spans="5:27">
      <c r="E2969" s="84"/>
      <c r="F2969" s="84"/>
      <c r="G2969" s="84"/>
      <c r="H2969" s="84"/>
      <c r="I2969" s="84"/>
      <c r="J2969" s="84"/>
      <c r="K2969" s="84"/>
      <c r="L2969" s="84"/>
      <c r="M2969" s="84"/>
      <c r="N2969" s="84"/>
      <c r="O2969" s="84"/>
      <c r="P2969" s="84"/>
      <c r="Q2969" s="84"/>
      <c r="R2969" s="84"/>
      <c r="S2969" s="84"/>
      <c r="T2969" s="84"/>
      <c r="U2969" s="84"/>
      <c r="X2969"/>
      <c r="AA2969"/>
    </row>
    <row r="2970" spans="5:27">
      <c r="E2970" s="84"/>
      <c r="F2970" s="84"/>
      <c r="G2970" s="84"/>
      <c r="H2970" s="84"/>
      <c r="I2970" s="84"/>
      <c r="J2970" s="84"/>
      <c r="K2970" s="84"/>
      <c r="L2970" s="84"/>
      <c r="M2970" s="84"/>
      <c r="N2970" s="84"/>
      <c r="O2970" s="84"/>
      <c r="P2970" s="84"/>
      <c r="Q2970" s="84"/>
      <c r="R2970" s="84"/>
      <c r="S2970" s="84"/>
      <c r="T2970" s="84"/>
      <c r="U2970" s="84"/>
      <c r="X2970"/>
      <c r="AA2970"/>
    </row>
    <row r="2971" spans="5:27">
      <c r="E2971" s="84"/>
      <c r="F2971" s="84"/>
      <c r="G2971" s="84"/>
      <c r="H2971" s="84"/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84"/>
      <c r="U2971" s="84"/>
      <c r="X2971"/>
      <c r="AA2971"/>
    </row>
    <row r="2972" spans="5:27">
      <c r="E2972" s="84"/>
      <c r="F2972" s="84"/>
      <c r="G2972" s="84"/>
      <c r="H2972" s="84"/>
      <c r="I2972" s="84"/>
      <c r="J2972" s="84"/>
      <c r="K2972" s="84"/>
      <c r="L2972" s="84"/>
      <c r="M2972" s="84"/>
      <c r="N2972" s="84"/>
      <c r="O2972" s="84"/>
      <c r="P2972" s="84"/>
      <c r="Q2972" s="84"/>
      <c r="R2972" s="84"/>
      <c r="S2972" s="84"/>
      <c r="T2972" s="84"/>
      <c r="U2972" s="84"/>
      <c r="X2972"/>
      <c r="AA2972"/>
    </row>
    <row r="2973" spans="5:27">
      <c r="E2973" s="84"/>
      <c r="F2973" s="84"/>
      <c r="G2973" s="84"/>
      <c r="H2973" s="84"/>
      <c r="I2973" s="84"/>
      <c r="J2973" s="84"/>
      <c r="K2973" s="84"/>
      <c r="L2973" s="84"/>
      <c r="M2973" s="84"/>
      <c r="N2973" s="84"/>
      <c r="O2973" s="84"/>
      <c r="P2973" s="84"/>
      <c r="Q2973" s="84"/>
      <c r="R2973" s="84"/>
      <c r="S2973" s="84"/>
      <c r="T2973" s="84"/>
      <c r="U2973" s="84"/>
      <c r="X2973"/>
      <c r="AA2973"/>
    </row>
    <row r="2974" spans="5:27">
      <c r="E2974" s="84"/>
      <c r="F2974" s="84"/>
      <c r="G2974" s="84"/>
      <c r="H2974" s="84"/>
      <c r="I2974" s="84"/>
      <c r="J2974" s="84"/>
      <c r="K2974" s="84"/>
      <c r="L2974" s="84"/>
      <c r="M2974" s="84"/>
      <c r="N2974" s="84"/>
      <c r="O2974" s="84"/>
      <c r="P2974" s="84"/>
      <c r="Q2974" s="84"/>
      <c r="R2974" s="84"/>
      <c r="S2974" s="84"/>
      <c r="T2974" s="84"/>
      <c r="U2974" s="84"/>
      <c r="X2974"/>
      <c r="AA2974"/>
    </row>
    <row r="2975" spans="5:27">
      <c r="E2975" s="84"/>
      <c r="F2975" s="84"/>
      <c r="G2975" s="84"/>
      <c r="H2975" s="84"/>
      <c r="I2975" s="84"/>
      <c r="J2975" s="84"/>
      <c r="K2975" s="84"/>
      <c r="L2975" s="84"/>
      <c r="M2975" s="84"/>
      <c r="N2975" s="84"/>
      <c r="O2975" s="84"/>
      <c r="P2975" s="84"/>
      <c r="Q2975" s="84"/>
      <c r="R2975" s="84"/>
      <c r="S2975" s="84"/>
      <c r="T2975" s="84"/>
      <c r="U2975" s="84"/>
      <c r="X2975"/>
      <c r="AA2975"/>
    </row>
    <row r="2976" spans="5:27">
      <c r="E2976" s="84"/>
      <c r="F2976" s="84"/>
      <c r="G2976" s="84"/>
      <c r="H2976" s="84"/>
      <c r="I2976" s="84"/>
      <c r="J2976" s="84"/>
      <c r="K2976" s="84"/>
      <c r="L2976" s="84"/>
      <c r="M2976" s="84"/>
      <c r="N2976" s="84"/>
      <c r="O2976" s="84"/>
      <c r="P2976" s="84"/>
      <c r="Q2976" s="84"/>
      <c r="R2976" s="84"/>
      <c r="S2976" s="84"/>
      <c r="T2976" s="84"/>
      <c r="U2976" s="84"/>
      <c r="X2976"/>
      <c r="AA2976"/>
    </row>
    <row r="2977" spans="5:27">
      <c r="E2977" s="84"/>
      <c r="F2977" s="84"/>
      <c r="G2977" s="84"/>
      <c r="H2977" s="84"/>
      <c r="I2977" s="84"/>
      <c r="J2977" s="84"/>
      <c r="K2977" s="84"/>
      <c r="L2977" s="84"/>
      <c r="M2977" s="84"/>
      <c r="N2977" s="84"/>
      <c r="O2977" s="84"/>
      <c r="P2977" s="84"/>
      <c r="Q2977" s="84"/>
      <c r="R2977" s="84"/>
      <c r="S2977" s="84"/>
      <c r="T2977" s="84"/>
      <c r="U2977" s="84"/>
      <c r="X2977"/>
      <c r="AA2977"/>
    </row>
    <row r="2978" spans="5:27">
      <c r="E2978" s="84"/>
      <c r="F2978" s="84"/>
      <c r="G2978" s="84"/>
      <c r="H2978" s="84"/>
      <c r="I2978" s="84"/>
      <c r="J2978" s="84"/>
      <c r="K2978" s="84"/>
      <c r="L2978" s="84"/>
      <c r="M2978" s="84"/>
      <c r="N2978" s="84"/>
      <c r="O2978" s="84"/>
      <c r="P2978" s="84"/>
      <c r="Q2978" s="84"/>
      <c r="R2978" s="84"/>
      <c r="S2978" s="84"/>
      <c r="T2978" s="84"/>
      <c r="U2978" s="84"/>
      <c r="X2978"/>
      <c r="AA2978"/>
    </row>
    <row r="2979" spans="5:27">
      <c r="E2979" s="84"/>
      <c r="F2979" s="84"/>
      <c r="G2979" s="84"/>
      <c r="H2979" s="84"/>
      <c r="I2979" s="84"/>
      <c r="J2979" s="84"/>
      <c r="K2979" s="84"/>
      <c r="L2979" s="84"/>
      <c r="M2979" s="84"/>
      <c r="N2979" s="84"/>
      <c r="O2979" s="84"/>
      <c r="P2979" s="84"/>
      <c r="Q2979" s="84"/>
      <c r="R2979" s="84"/>
      <c r="S2979" s="84"/>
      <c r="T2979" s="84"/>
      <c r="U2979" s="84"/>
      <c r="X2979"/>
      <c r="AA2979"/>
    </row>
    <row r="2980" spans="5:27">
      <c r="E2980" s="84"/>
      <c r="F2980" s="84"/>
      <c r="G2980" s="84"/>
      <c r="H2980" s="84"/>
      <c r="I2980" s="84"/>
      <c r="J2980" s="84"/>
      <c r="K2980" s="84"/>
      <c r="L2980" s="84"/>
      <c r="M2980" s="84"/>
      <c r="N2980" s="84"/>
      <c r="O2980" s="84"/>
      <c r="P2980" s="84"/>
      <c r="Q2980" s="84"/>
      <c r="R2980" s="84"/>
      <c r="S2980" s="84"/>
      <c r="T2980" s="84"/>
      <c r="U2980" s="84"/>
      <c r="X2980"/>
      <c r="AA2980"/>
    </row>
    <row r="2981" spans="5:27">
      <c r="E2981" s="84"/>
      <c r="F2981" s="84"/>
      <c r="G2981" s="84"/>
      <c r="H2981" s="84"/>
      <c r="I2981" s="84"/>
      <c r="J2981" s="84"/>
      <c r="K2981" s="84"/>
      <c r="L2981" s="84"/>
      <c r="M2981" s="84"/>
      <c r="N2981" s="84"/>
      <c r="O2981" s="84"/>
      <c r="P2981" s="84"/>
      <c r="Q2981" s="84"/>
      <c r="R2981" s="84"/>
      <c r="S2981" s="84"/>
      <c r="T2981" s="84"/>
      <c r="U2981" s="84"/>
      <c r="X2981"/>
      <c r="AA2981"/>
    </row>
    <row r="2982" spans="5:27">
      <c r="E2982" s="84"/>
      <c r="F2982" s="84"/>
      <c r="G2982" s="84"/>
      <c r="H2982" s="84"/>
      <c r="I2982" s="84"/>
      <c r="J2982" s="84"/>
      <c r="K2982" s="84"/>
      <c r="L2982" s="84"/>
      <c r="M2982" s="84"/>
      <c r="N2982" s="84"/>
      <c r="O2982" s="84"/>
      <c r="P2982" s="84"/>
      <c r="Q2982" s="84"/>
      <c r="R2982" s="84"/>
      <c r="S2982" s="84"/>
      <c r="T2982" s="84"/>
      <c r="U2982" s="84"/>
      <c r="X2982"/>
      <c r="AA2982"/>
    </row>
    <row r="2983" spans="5:27">
      <c r="E2983" s="84"/>
      <c r="F2983" s="84"/>
      <c r="G2983" s="84"/>
      <c r="H2983" s="84"/>
      <c r="I2983" s="84"/>
      <c r="J2983" s="84"/>
      <c r="K2983" s="84"/>
      <c r="L2983" s="84"/>
      <c r="M2983" s="84"/>
      <c r="N2983" s="84"/>
      <c r="O2983" s="84"/>
      <c r="P2983" s="84"/>
      <c r="Q2983" s="84"/>
      <c r="R2983" s="84"/>
      <c r="S2983" s="84"/>
      <c r="T2983" s="84"/>
      <c r="U2983" s="84"/>
      <c r="X2983"/>
      <c r="AA2983"/>
    </row>
    <row r="2984" spans="5:27">
      <c r="E2984" s="84"/>
      <c r="F2984" s="84"/>
      <c r="G2984" s="84"/>
      <c r="H2984" s="84"/>
      <c r="I2984" s="84"/>
      <c r="J2984" s="84"/>
      <c r="K2984" s="84"/>
      <c r="L2984" s="84"/>
      <c r="M2984" s="84"/>
      <c r="N2984" s="84"/>
      <c r="O2984" s="84"/>
      <c r="P2984" s="84"/>
      <c r="Q2984" s="84"/>
      <c r="R2984" s="84"/>
      <c r="S2984" s="84"/>
      <c r="T2984" s="84"/>
      <c r="U2984" s="84"/>
      <c r="X2984"/>
      <c r="AA2984"/>
    </row>
    <row r="2985" spans="5:27">
      <c r="E2985" s="84"/>
      <c r="F2985" s="84"/>
      <c r="G2985" s="84"/>
      <c r="H2985" s="84"/>
      <c r="I2985" s="84"/>
      <c r="J2985" s="84"/>
      <c r="K2985" s="84"/>
      <c r="L2985" s="84"/>
      <c r="M2985" s="84"/>
      <c r="N2985" s="84"/>
      <c r="O2985" s="84"/>
      <c r="P2985" s="84"/>
      <c r="Q2985" s="84"/>
      <c r="R2985" s="84"/>
      <c r="S2985" s="84"/>
      <c r="T2985" s="84"/>
      <c r="U2985" s="84"/>
      <c r="X2985"/>
      <c r="AA2985"/>
    </row>
    <row r="2986" spans="5:27">
      <c r="E2986" s="84"/>
      <c r="F2986" s="84"/>
      <c r="G2986" s="84"/>
      <c r="H2986" s="84"/>
      <c r="I2986" s="84"/>
      <c r="J2986" s="84"/>
      <c r="K2986" s="84"/>
      <c r="L2986" s="84"/>
      <c r="M2986" s="84"/>
      <c r="N2986" s="84"/>
      <c r="O2986" s="84"/>
      <c r="P2986" s="84"/>
      <c r="Q2986" s="84"/>
      <c r="R2986" s="84"/>
      <c r="S2986" s="84"/>
      <c r="T2986" s="84"/>
      <c r="U2986" s="84"/>
      <c r="X2986"/>
      <c r="AA2986"/>
    </row>
    <row r="2987" spans="5:27">
      <c r="E2987" s="84"/>
      <c r="F2987" s="84"/>
      <c r="G2987" s="84"/>
      <c r="H2987" s="84"/>
      <c r="I2987" s="84"/>
      <c r="J2987" s="84"/>
      <c r="K2987" s="84"/>
      <c r="L2987" s="84"/>
      <c r="M2987" s="84"/>
      <c r="N2987" s="84"/>
      <c r="O2987" s="84"/>
      <c r="P2987" s="84"/>
      <c r="Q2987" s="84"/>
      <c r="R2987" s="84"/>
      <c r="S2987" s="84"/>
      <c r="T2987" s="84"/>
      <c r="U2987" s="84"/>
      <c r="X2987"/>
      <c r="AA2987"/>
    </row>
    <row r="2988" spans="5:27">
      <c r="E2988" s="84"/>
      <c r="F2988" s="84"/>
      <c r="G2988" s="84"/>
      <c r="H2988" s="84"/>
      <c r="I2988" s="84"/>
      <c r="J2988" s="84"/>
      <c r="K2988" s="84"/>
      <c r="L2988" s="84"/>
      <c r="M2988" s="84"/>
      <c r="N2988" s="84"/>
      <c r="O2988" s="84"/>
      <c r="P2988" s="84"/>
      <c r="Q2988" s="84"/>
      <c r="R2988" s="84"/>
      <c r="S2988" s="84"/>
      <c r="T2988" s="84"/>
      <c r="U2988" s="84"/>
      <c r="X2988"/>
      <c r="AA2988"/>
    </row>
    <row r="2989" spans="5:27">
      <c r="E2989" s="84"/>
      <c r="F2989" s="84"/>
      <c r="G2989" s="84"/>
      <c r="H2989" s="84"/>
      <c r="I2989" s="84"/>
      <c r="J2989" s="84"/>
      <c r="K2989" s="84"/>
      <c r="L2989" s="84"/>
      <c r="M2989" s="84"/>
      <c r="N2989" s="84"/>
      <c r="O2989" s="84"/>
      <c r="P2989" s="84"/>
      <c r="Q2989" s="84"/>
      <c r="R2989" s="84"/>
      <c r="S2989" s="84"/>
      <c r="T2989" s="84"/>
      <c r="U2989" s="84"/>
      <c r="X2989"/>
      <c r="AA2989"/>
    </row>
    <row r="2990" spans="5:27">
      <c r="E2990" s="84"/>
      <c r="F2990" s="84"/>
      <c r="G2990" s="84"/>
      <c r="H2990" s="84"/>
      <c r="I2990" s="84"/>
      <c r="J2990" s="84"/>
      <c r="K2990" s="84"/>
      <c r="L2990" s="84"/>
      <c r="M2990" s="84"/>
      <c r="N2990" s="84"/>
      <c r="O2990" s="84"/>
      <c r="P2990" s="84"/>
      <c r="Q2990" s="84"/>
      <c r="R2990" s="84"/>
      <c r="S2990" s="84"/>
      <c r="T2990" s="84"/>
      <c r="U2990" s="84"/>
      <c r="X2990"/>
      <c r="AA2990"/>
    </row>
    <row r="2991" spans="5:27">
      <c r="E2991" s="84"/>
      <c r="F2991" s="84"/>
      <c r="G2991" s="84"/>
      <c r="H2991" s="84"/>
      <c r="I2991" s="84"/>
      <c r="J2991" s="84"/>
      <c r="K2991" s="84"/>
      <c r="L2991" s="84"/>
      <c r="M2991" s="84"/>
      <c r="N2991" s="84"/>
      <c r="O2991" s="84"/>
      <c r="P2991" s="84"/>
      <c r="Q2991" s="84"/>
      <c r="R2991" s="84"/>
      <c r="S2991" s="84"/>
      <c r="T2991" s="84"/>
      <c r="U2991" s="84"/>
      <c r="X2991"/>
      <c r="AA2991"/>
    </row>
    <row r="2992" spans="5:27">
      <c r="E2992" s="84"/>
      <c r="F2992" s="84"/>
      <c r="G2992" s="84"/>
      <c r="H2992" s="84"/>
      <c r="I2992" s="84"/>
      <c r="J2992" s="84"/>
      <c r="K2992" s="84"/>
      <c r="L2992" s="84"/>
      <c r="M2992" s="84"/>
      <c r="N2992" s="84"/>
      <c r="O2992" s="84"/>
      <c r="P2992" s="84"/>
      <c r="Q2992" s="84"/>
      <c r="R2992" s="84"/>
      <c r="S2992" s="84"/>
      <c r="T2992" s="84"/>
      <c r="U2992" s="84"/>
      <c r="X2992"/>
      <c r="AA2992"/>
    </row>
    <row r="2993" spans="5:27">
      <c r="E2993" s="84"/>
      <c r="F2993" s="84"/>
      <c r="G2993" s="84"/>
      <c r="H2993" s="84"/>
      <c r="I2993" s="84"/>
      <c r="J2993" s="84"/>
      <c r="K2993" s="84"/>
      <c r="L2993" s="84"/>
      <c r="M2993" s="84"/>
      <c r="N2993" s="84"/>
      <c r="O2993" s="84"/>
      <c r="P2993" s="84"/>
      <c r="Q2993" s="84"/>
      <c r="R2993" s="84"/>
      <c r="S2993" s="84"/>
      <c r="T2993" s="84"/>
      <c r="U2993" s="84"/>
      <c r="X2993"/>
      <c r="AA2993"/>
    </row>
    <row r="2994" spans="5:27">
      <c r="E2994" s="84"/>
      <c r="F2994" s="84"/>
      <c r="G2994" s="84"/>
      <c r="H2994" s="84"/>
      <c r="I2994" s="84"/>
      <c r="J2994" s="84"/>
      <c r="K2994" s="84"/>
      <c r="L2994" s="84"/>
      <c r="M2994" s="84"/>
      <c r="N2994" s="84"/>
      <c r="O2994" s="84"/>
      <c r="P2994" s="84"/>
      <c r="Q2994" s="84"/>
      <c r="R2994" s="84"/>
      <c r="S2994" s="84"/>
      <c r="T2994" s="84"/>
      <c r="U2994" s="84"/>
      <c r="X2994"/>
      <c r="AA2994"/>
    </row>
    <row r="2995" spans="5:27">
      <c r="E2995" s="84"/>
      <c r="F2995" s="84"/>
      <c r="G2995" s="84"/>
      <c r="H2995" s="84"/>
      <c r="I2995" s="84"/>
      <c r="J2995" s="84"/>
      <c r="K2995" s="84"/>
      <c r="L2995" s="84"/>
      <c r="M2995" s="84"/>
      <c r="N2995" s="84"/>
      <c r="O2995" s="84"/>
      <c r="P2995" s="84"/>
      <c r="Q2995" s="84"/>
      <c r="R2995" s="84"/>
      <c r="S2995" s="84"/>
      <c r="T2995" s="84"/>
      <c r="U2995" s="84"/>
      <c r="X2995"/>
      <c r="AA2995"/>
    </row>
    <row r="2996" spans="5:27">
      <c r="E2996" s="84"/>
      <c r="F2996" s="84"/>
      <c r="G2996" s="84"/>
      <c r="H2996" s="84"/>
      <c r="I2996" s="84"/>
      <c r="J2996" s="84"/>
      <c r="K2996" s="84"/>
      <c r="L2996" s="84"/>
      <c r="M2996" s="84"/>
      <c r="N2996" s="84"/>
      <c r="O2996" s="84"/>
      <c r="P2996" s="84"/>
      <c r="Q2996" s="84"/>
      <c r="R2996" s="84"/>
      <c r="S2996" s="84"/>
      <c r="T2996" s="84"/>
      <c r="U2996" s="84"/>
      <c r="X2996"/>
      <c r="AA2996"/>
    </row>
    <row r="2997" spans="5:27">
      <c r="E2997" s="84"/>
      <c r="F2997" s="84"/>
      <c r="G2997" s="84"/>
      <c r="H2997" s="84"/>
      <c r="I2997" s="84"/>
      <c r="J2997" s="84"/>
      <c r="K2997" s="84"/>
      <c r="L2997" s="84"/>
      <c r="M2997" s="84"/>
      <c r="N2997" s="84"/>
      <c r="O2997" s="84"/>
      <c r="P2997" s="84"/>
      <c r="Q2997" s="84"/>
      <c r="R2997" s="84"/>
      <c r="S2997" s="84"/>
      <c r="T2997" s="84"/>
      <c r="U2997" s="84"/>
      <c r="X2997"/>
      <c r="AA2997"/>
    </row>
    <row r="2998" spans="5:27">
      <c r="E2998" s="84"/>
      <c r="F2998" s="84"/>
      <c r="G2998" s="84"/>
      <c r="H2998" s="84"/>
      <c r="I2998" s="84"/>
      <c r="J2998" s="84"/>
      <c r="K2998" s="84"/>
      <c r="L2998" s="84"/>
      <c r="M2998" s="84"/>
      <c r="N2998" s="84"/>
      <c r="O2998" s="84"/>
      <c r="P2998" s="84"/>
      <c r="Q2998" s="84"/>
      <c r="R2998" s="84"/>
      <c r="S2998" s="84"/>
      <c r="T2998" s="84"/>
      <c r="U2998" s="84"/>
      <c r="X2998"/>
      <c r="AA2998"/>
    </row>
    <row r="2999" spans="5:27">
      <c r="E2999" s="84"/>
      <c r="F2999" s="84"/>
      <c r="G2999" s="84"/>
      <c r="H2999" s="84"/>
      <c r="I2999" s="84"/>
      <c r="J2999" s="84"/>
      <c r="K2999" s="84"/>
      <c r="L2999" s="84"/>
      <c r="M2999" s="84"/>
      <c r="N2999" s="84"/>
      <c r="O2999" s="84"/>
      <c r="P2999" s="84"/>
      <c r="Q2999" s="84"/>
      <c r="R2999" s="84"/>
      <c r="S2999" s="84"/>
      <c r="T2999" s="84"/>
      <c r="U2999" s="84"/>
      <c r="X2999"/>
      <c r="AA2999"/>
    </row>
    <row r="3000" spans="5:27">
      <c r="E3000" s="84"/>
      <c r="F3000" s="84"/>
      <c r="G3000" s="84"/>
      <c r="H3000" s="84"/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84"/>
      <c r="U3000" s="84"/>
      <c r="X3000"/>
      <c r="AA3000"/>
    </row>
    <row r="3001" spans="5:27">
      <c r="E3001" s="84"/>
      <c r="F3001" s="84"/>
      <c r="G3001" s="84"/>
      <c r="H3001" s="84"/>
      <c r="I3001" s="84"/>
      <c r="J3001" s="84"/>
      <c r="K3001" s="84"/>
      <c r="L3001" s="84"/>
      <c r="M3001" s="84"/>
      <c r="N3001" s="84"/>
      <c r="O3001" s="84"/>
      <c r="P3001" s="84"/>
      <c r="Q3001" s="84"/>
      <c r="R3001" s="84"/>
      <c r="S3001" s="84"/>
      <c r="T3001" s="84"/>
      <c r="U3001" s="84"/>
      <c r="X3001"/>
      <c r="AA3001"/>
    </row>
    <row r="3002" spans="5:27">
      <c r="E3002" s="84"/>
      <c r="F3002" s="84"/>
      <c r="G3002" s="84"/>
      <c r="H3002" s="84"/>
      <c r="I3002" s="84"/>
      <c r="J3002" s="84"/>
      <c r="K3002" s="84"/>
      <c r="L3002" s="84"/>
      <c r="M3002" s="84"/>
      <c r="N3002" s="84"/>
      <c r="O3002" s="84"/>
      <c r="P3002" s="84"/>
      <c r="Q3002" s="84"/>
      <c r="R3002" s="84"/>
      <c r="S3002" s="84"/>
      <c r="T3002" s="84"/>
      <c r="U3002" s="84"/>
      <c r="X3002"/>
      <c r="AA3002"/>
    </row>
    <row r="3003" spans="5:27">
      <c r="E3003" s="84"/>
      <c r="F3003" s="84"/>
      <c r="G3003" s="84"/>
      <c r="H3003" s="84"/>
      <c r="I3003" s="84"/>
      <c r="J3003" s="84"/>
      <c r="K3003" s="84"/>
      <c r="L3003" s="84"/>
      <c r="M3003" s="84"/>
      <c r="N3003" s="84"/>
      <c r="O3003" s="84"/>
      <c r="P3003" s="84"/>
      <c r="Q3003" s="84"/>
      <c r="R3003" s="84"/>
      <c r="S3003" s="84"/>
      <c r="T3003" s="84"/>
      <c r="U3003" s="84"/>
      <c r="X3003"/>
      <c r="AA3003"/>
    </row>
    <row r="3004" spans="5:27">
      <c r="E3004" s="84"/>
      <c r="F3004" s="84"/>
      <c r="G3004" s="84"/>
      <c r="H3004" s="84"/>
      <c r="I3004" s="84"/>
      <c r="J3004" s="84"/>
      <c r="K3004" s="84"/>
      <c r="L3004" s="84"/>
      <c r="M3004" s="84"/>
      <c r="N3004" s="84"/>
      <c r="O3004" s="84"/>
      <c r="P3004" s="84"/>
      <c r="Q3004" s="84"/>
      <c r="R3004" s="84"/>
      <c r="S3004" s="84"/>
      <c r="T3004" s="84"/>
      <c r="U3004" s="84"/>
      <c r="X3004"/>
      <c r="AA3004"/>
    </row>
    <row r="3005" spans="5:27">
      <c r="E3005" s="84"/>
      <c r="F3005" s="84"/>
      <c r="G3005" s="84"/>
      <c r="H3005" s="84"/>
      <c r="I3005" s="84"/>
      <c r="J3005" s="84"/>
      <c r="K3005" s="84"/>
      <c r="L3005" s="84"/>
      <c r="M3005" s="84"/>
      <c r="N3005" s="84"/>
      <c r="O3005" s="84"/>
      <c r="P3005" s="84"/>
      <c r="Q3005" s="84"/>
      <c r="R3005" s="84"/>
      <c r="S3005" s="84"/>
      <c r="T3005" s="84"/>
      <c r="U3005" s="84"/>
      <c r="X3005"/>
      <c r="AA3005"/>
    </row>
    <row r="3006" spans="5:27">
      <c r="E3006" s="84"/>
      <c r="F3006" s="84"/>
      <c r="G3006" s="84"/>
      <c r="H3006" s="84"/>
      <c r="I3006" s="84"/>
      <c r="J3006" s="84"/>
      <c r="K3006" s="84"/>
      <c r="L3006" s="84"/>
      <c r="M3006" s="84"/>
      <c r="N3006" s="84"/>
      <c r="O3006" s="84"/>
      <c r="P3006" s="84"/>
      <c r="Q3006" s="84"/>
      <c r="R3006" s="84"/>
      <c r="S3006" s="84"/>
      <c r="T3006" s="84"/>
      <c r="U3006" s="84"/>
      <c r="X3006"/>
      <c r="AA3006"/>
    </row>
    <row r="3007" spans="5:27">
      <c r="E3007" s="84"/>
      <c r="F3007" s="84"/>
      <c r="G3007" s="84"/>
      <c r="H3007" s="84"/>
      <c r="I3007" s="84"/>
      <c r="J3007" s="84"/>
      <c r="K3007" s="84"/>
      <c r="L3007" s="84"/>
      <c r="M3007" s="84"/>
      <c r="N3007" s="84"/>
      <c r="O3007" s="84"/>
      <c r="P3007" s="84"/>
      <c r="Q3007" s="84"/>
      <c r="R3007" s="84"/>
      <c r="S3007" s="84"/>
      <c r="T3007" s="84"/>
      <c r="U3007" s="84"/>
      <c r="X3007"/>
      <c r="AA3007"/>
    </row>
    <row r="3008" spans="5:27">
      <c r="E3008" s="84"/>
      <c r="F3008" s="84"/>
      <c r="G3008" s="84"/>
      <c r="H3008" s="84"/>
      <c r="I3008" s="84"/>
      <c r="J3008" s="84"/>
      <c r="K3008" s="84"/>
      <c r="L3008" s="84"/>
      <c r="M3008" s="84"/>
      <c r="N3008" s="84"/>
      <c r="O3008" s="84"/>
      <c r="P3008" s="84"/>
      <c r="Q3008" s="84"/>
      <c r="R3008" s="84"/>
      <c r="S3008" s="84"/>
      <c r="T3008" s="84"/>
      <c r="U3008" s="84"/>
      <c r="X3008"/>
      <c r="AA3008"/>
    </row>
    <row r="3009" spans="5:27">
      <c r="E3009" s="84"/>
      <c r="F3009" s="84"/>
      <c r="G3009" s="84"/>
      <c r="H3009" s="84"/>
      <c r="I3009" s="84"/>
      <c r="J3009" s="84"/>
      <c r="K3009" s="84"/>
      <c r="L3009" s="84"/>
      <c r="M3009" s="84"/>
      <c r="N3009" s="84"/>
      <c r="O3009" s="84"/>
      <c r="P3009" s="84"/>
      <c r="Q3009" s="84"/>
      <c r="R3009" s="84"/>
      <c r="S3009" s="84"/>
      <c r="T3009" s="84"/>
      <c r="U3009" s="84"/>
      <c r="X3009"/>
      <c r="AA3009"/>
    </row>
    <row r="3010" spans="5:27">
      <c r="E3010" s="84"/>
      <c r="F3010" s="84"/>
      <c r="G3010" s="84"/>
      <c r="H3010" s="84"/>
      <c r="I3010" s="84"/>
      <c r="J3010" s="84"/>
      <c r="K3010" s="84"/>
      <c r="L3010" s="84"/>
      <c r="M3010" s="84"/>
      <c r="N3010" s="84"/>
      <c r="O3010" s="84"/>
      <c r="P3010" s="84"/>
      <c r="Q3010" s="84"/>
      <c r="R3010" s="84"/>
      <c r="S3010" s="84"/>
      <c r="T3010" s="84"/>
      <c r="U3010" s="84"/>
      <c r="X3010"/>
      <c r="AA3010"/>
    </row>
    <row r="3011" spans="5:27">
      <c r="E3011" s="84"/>
      <c r="F3011" s="84"/>
      <c r="G3011" s="84"/>
      <c r="H3011" s="84"/>
      <c r="I3011" s="84"/>
      <c r="J3011" s="84"/>
      <c r="K3011" s="84"/>
      <c r="L3011" s="84"/>
      <c r="M3011" s="84"/>
      <c r="N3011" s="84"/>
      <c r="O3011" s="84"/>
      <c r="P3011" s="84"/>
      <c r="Q3011" s="84"/>
      <c r="R3011" s="84"/>
      <c r="S3011" s="84"/>
      <c r="T3011" s="84"/>
      <c r="U3011" s="84"/>
      <c r="X3011"/>
      <c r="AA3011"/>
    </row>
    <row r="3012" spans="5:27">
      <c r="E3012" s="84"/>
      <c r="F3012" s="84"/>
      <c r="G3012" s="84"/>
      <c r="H3012" s="84"/>
      <c r="I3012" s="84"/>
      <c r="J3012" s="84"/>
      <c r="K3012" s="84"/>
      <c r="L3012" s="84"/>
      <c r="M3012" s="84"/>
      <c r="N3012" s="84"/>
      <c r="O3012" s="84"/>
      <c r="P3012" s="84"/>
      <c r="Q3012" s="84"/>
      <c r="R3012" s="84"/>
      <c r="S3012" s="84"/>
      <c r="T3012" s="84"/>
      <c r="U3012" s="84"/>
      <c r="X3012"/>
      <c r="AA3012"/>
    </row>
    <row r="3013" spans="5:27">
      <c r="E3013" s="84"/>
      <c r="F3013" s="84"/>
      <c r="G3013" s="84"/>
      <c r="H3013" s="84"/>
      <c r="I3013" s="84"/>
      <c r="J3013" s="84"/>
      <c r="K3013" s="84"/>
      <c r="L3013" s="84"/>
      <c r="M3013" s="84"/>
      <c r="N3013" s="84"/>
      <c r="O3013" s="84"/>
      <c r="P3013" s="84"/>
      <c r="Q3013" s="84"/>
      <c r="R3013" s="84"/>
      <c r="S3013" s="84"/>
      <c r="T3013" s="84"/>
      <c r="U3013" s="84"/>
      <c r="X3013"/>
      <c r="AA3013"/>
    </row>
    <row r="3014" spans="5:27">
      <c r="E3014" s="84"/>
      <c r="F3014" s="84"/>
      <c r="G3014" s="84"/>
      <c r="H3014" s="84"/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84"/>
      <c r="U3014" s="84"/>
      <c r="X3014"/>
      <c r="AA3014"/>
    </row>
    <row r="3015" spans="5:27">
      <c r="E3015" s="84"/>
      <c r="F3015" s="84"/>
      <c r="G3015" s="84"/>
      <c r="H3015" s="84"/>
      <c r="I3015" s="84"/>
      <c r="J3015" s="84"/>
      <c r="K3015" s="84"/>
      <c r="L3015" s="84"/>
      <c r="M3015" s="84"/>
      <c r="N3015" s="84"/>
      <c r="O3015" s="84"/>
      <c r="P3015" s="84"/>
      <c r="Q3015" s="84"/>
      <c r="R3015" s="84"/>
      <c r="S3015" s="84"/>
      <c r="T3015" s="84"/>
      <c r="U3015" s="84"/>
      <c r="X3015"/>
      <c r="AA3015"/>
    </row>
    <row r="3016" spans="5:27">
      <c r="E3016" s="84"/>
      <c r="F3016" s="84"/>
      <c r="G3016" s="84"/>
      <c r="H3016" s="84"/>
      <c r="I3016" s="84"/>
      <c r="J3016" s="84"/>
      <c r="K3016" s="84"/>
      <c r="L3016" s="84"/>
      <c r="M3016" s="84"/>
      <c r="N3016" s="84"/>
      <c r="O3016" s="84"/>
      <c r="P3016" s="84"/>
      <c r="Q3016" s="84"/>
      <c r="R3016" s="84"/>
      <c r="S3016" s="84"/>
      <c r="T3016" s="84"/>
      <c r="U3016" s="84"/>
      <c r="X3016"/>
      <c r="AA3016"/>
    </row>
    <row r="3017" spans="5:27">
      <c r="E3017" s="84"/>
      <c r="F3017" s="84"/>
      <c r="G3017" s="84"/>
      <c r="H3017" s="84"/>
      <c r="I3017" s="84"/>
      <c r="J3017" s="84"/>
      <c r="K3017" s="84"/>
      <c r="L3017" s="84"/>
      <c r="M3017" s="84"/>
      <c r="N3017" s="84"/>
      <c r="O3017" s="84"/>
      <c r="P3017" s="84"/>
      <c r="Q3017" s="84"/>
      <c r="R3017" s="84"/>
      <c r="S3017" s="84"/>
      <c r="T3017" s="84"/>
      <c r="U3017" s="84"/>
      <c r="X3017"/>
      <c r="AA3017"/>
    </row>
    <row r="3018" spans="5:27">
      <c r="E3018" s="84"/>
      <c r="F3018" s="84"/>
      <c r="G3018" s="84"/>
      <c r="H3018" s="84"/>
      <c r="I3018" s="84"/>
      <c r="J3018" s="84"/>
      <c r="K3018" s="84"/>
      <c r="L3018" s="84"/>
      <c r="M3018" s="84"/>
      <c r="N3018" s="84"/>
      <c r="O3018" s="84"/>
      <c r="P3018" s="84"/>
      <c r="Q3018" s="84"/>
      <c r="R3018" s="84"/>
      <c r="S3018" s="84"/>
      <c r="T3018" s="84"/>
      <c r="U3018" s="84"/>
      <c r="X3018"/>
      <c r="AA3018"/>
    </row>
    <row r="3019" spans="5:27">
      <c r="E3019" s="84"/>
      <c r="F3019" s="84"/>
      <c r="G3019" s="84"/>
      <c r="H3019" s="84"/>
      <c r="I3019" s="84"/>
      <c r="J3019" s="84"/>
      <c r="K3019" s="84"/>
      <c r="L3019" s="84"/>
      <c r="M3019" s="84"/>
      <c r="N3019" s="84"/>
      <c r="O3019" s="84"/>
      <c r="P3019" s="84"/>
      <c r="Q3019" s="84"/>
      <c r="R3019" s="84"/>
      <c r="S3019" s="84"/>
      <c r="T3019" s="84"/>
      <c r="U3019" s="84"/>
      <c r="X3019"/>
      <c r="AA3019"/>
    </row>
    <row r="3020" spans="5:27">
      <c r="E3020" s="84"/>
      <c r="F3020" s="84"/>
      <c r="G3020" s="84"/>
      <c r="H3020" s="84"/>
      <c r="I3020" s="84"/>
      <c r="J3020" s="84"/>
      <c r="K3020" s="84"/>
      <c r="L3020" s="84"/>
      <c r="M3020" s="84"/>
      <c r="N3020" s="84"/>
      <c r="O3020" s="84"/>
      <c r="P3020" s="84"/>
      <c r="Q3020" s="84"/>
      <c r="R3020" s="84"/>
      <c r="S3020" s="84"/>
      <c r="T3020" s="84"/>
      <c r="U3020" s="84"/>
      <c r="X3020"/>
      <c r="AA3020"/>
    </row>
    <row r="3021" spans="5:27">
      <c r="E3021" s="84"/>
      <c r="F3021" s="84"/>
      <c r="G3021" s="84"/>
      <c r="H3021" s="84"/>
      <c r="I3021" s="84"/>
      <c r="J3021" s="84"/>
      <c r="K3021" s="84"/>
      <c r="L3021" s="84"/>
      <c r="M3021" s="84"/>
      <c r="N3021" s="84"/>
      <c r="O3021" s="84"/>
      <c r="P3021" s="84"/>
      <c r="Q3021" s="84"/>
      <c r="R3021" s="84"/>
      <c r="S3021" s="84"/>
      <c r="T3021" s="84"/>
      <c r="U3021" s="84"/>
      <c r="X3021"/>
      <c r="AA3021"/>
    </row>
    <row r="3022" spans="5:27">
      <c r="E3022" s="84"/>
      <c r="F3022" s="84"/>
      <c r="G3022" s="84"/>
      <c r="H3022" s="84"/>
      <c r="I3022" s="84"/>
      <c r="J3022" s="84"/>
      <c r="K3022" s="84"/>
      <c r="L3022" s="84"/>
      <c r="M3022" s="84"/>
      <c r="N3022" s="84"/>
      <c r="O3022" s="84"/>
      <c r="P3022" s="84"/>
      <c r="Q3022" s="84"/>
      <c r="R3022" s="84"/>
      <c r="S3022" s="84"/>
      <c r="T3022" s="84"/>
      <c r="U3022" s="84"/>
      <c r="X3022"/>
      <c r="AA3022"/>
    </row>
    <row r="3023" spans="5:27">
      <c r="E3023" s="84"/>
      <c r="F3023" s="84"/>
      <c r="G3023" s="84"/>
      <c r="H3023" s="84"/>
      <c r="I3023" s="84"/>
      <c r="J3023" s="84"/>
      <c r="K3023" s="84"/>
      <c r="L3023" s="84"/>
      <c r="M3023" s="84"/>
      <c r="N3023" s="84"/>
      <c r="O3023" s="84"/>
      <c r="P3023" s="84"/>
      <c r="Q3023" s="84"/>
      <c r="R3023" s="84"/>
      <c r="S3023" s="84"/>
      <c r="T3023" s="84"/>
      <c r="U3023" s="84"/>
      <c r="X3023"/>
      <c r="AA3023"/>
    </row>
    <row r="3024" spans="5:27">
      <c r="E3024" s="84"/>
      <c r="F3024" s="84"/>
      <c r="G3024" s="84"/>
      <c r="H3024" s="84"/>
      <c r="I3024" s="84"/>
      <c r="J3024" s="84"/>
      <c r="K3024" s="84"/>
      <c r="L3024" s="84"/>
      <c r="M3024" s="84"/>
      <c r="N3024" s="84"/>
      <c r="O3024" s="84"/>
      <c r="P3024" s="84"/>
      <c r="Q3024" s="84"/>
      <c r="R3024" s="84"/>
      <c r="S3024" s="84"/>
      <c r="T3024" s="84"/>
      <c r="U3024" s="84"/>
      <c r="X3024"/>
      <c r="AA3024"/>
    </row>
    <row r="3025" spans="5:27">
      <c r="E3025" s="84"/>
      <c r="F3025" s="84"/>
      <c r="G3025" s="84"/>
      <c r="H3025" s="84"/>
      <c r="I3025" s="84"/>
      <c r="J3025" s="84"/>
      <c r="K3025" s="84"/>
      <c r="L3025" s="84"/>
      <c r="M3025" s="84"/>
      <c r="N3025" s="84"/>
      <c r="O3025" s="84"/>
      <c r="P3025" s="84"/>
      <c r="Q3025" s="84"/>
      <c r="R3025" s="84"/>
      <c r="S3025" s="84"/>
      <c r="T3025" s="84"/>
      <c r="U3025" s="84"/>
      <c r="X3025"/>
      <c r="AA3025"/>
    </row>
    <row r="3026" spans="5:27">
      <c r="E3026" s="84"/>
      <c r="F3026" s="84"/>
      <c r="G3026" s="84"/>
      <c r="H3026" s="84"/>
      <c r="I3026" s="84"/>
      <c r="J3026" s="84"/>
      <c r="K3026" s="84"/>
      <c r="L3026" s="84"/>
      <c r="M3026" s="84"/>
      <c r="N3026" s="84"/>
      <c r="O3026" s="84"/>
      <c r="P3026" s="84"/>
      <c r="Q3026" s="84"/>
      <c r="R3026" s="84"/>
      <c r="S3026" s="84"/>
      <c r="T3026" s="84"/>
      <c r="U3026" s="84"/>
      <c r="X3026"/>
      <c r="AA3026"/>
    </row>
    <row r="3027" spans="5:27">
      <c r="E3027" s="84"/>
      <c r="F3027" s="84"/>
      <c r="G3027" s="84"/>
      <c r="H3027" s="84"/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  <c r="X3027"/>
      <c r="AA3027"/>
    </row>
    <row r="3028" spans="5:27">
      <c r="E3028" s="84"/>
      <c r="F3028" s="84"/>
      <c r="G3028" s="84"/>
      <c r="H3028" s="84"/>
      <c r="I3028" s="84"/>
      <c r="J3028" s="84"/>
      <c r="K3028" s="84"/>
      <c r="L3028" s="84"/>
      <c r="M3028" s="84"/>
      <c r="N3028" s="84"/>
      <c r="O3028" s="84"/>
      <c r="P3028" s="84"/>
      <c r="Q3028" s="84"/>
      <c r="R3028" s="84"/>
      <c r="S3028" s="84"/>
      <c r="T3028" s="84"/>
      <c r="U3028" s="84"/>
      <c r="X3028"/>
      <c r="AA3028"/>
    </row>
    <row r="3029" spans="5:27">
      <c r="E3029" s="84"/>
      <c r="F3029" s="84"/>
      <c r="G3029" s="84"/>
      <c r="H3029" s="84"/>
      <c r="I3029" s="84"/>
      <c r="J3029" s="84"/>
      <c r="K3029" s="84"/>
      <c r="L3029" s="84"/>
      <c r="M3029" s="84"/>
      <c r="N3029" s="84"/>
      <c r="O3029" s="84"/>
      <c r="P3029" s="84"/>
      <c r="Q3029" s="84"/>
      <c r="R3029" s="84"/>
      <c r="S3029" s="84"/>
      <c r="T3029" s="84"/>
      <c r="U3029" s="84"/>
      <c r="X3029"/>
      <c r="AA3029"/>
    </row>
    <row r="3030" spans="5:27">
      <c r="E3030" s="84"/>
      <c r="F3030" s="84"/>
      <c r="G3030" s="84"/>
      <c r="H3030" s="84"/>
      <c r="I3030" s="84"/>
      <c r="J3030" s="84"/>
      <c r="K3030" s="84"/>
      <c r="L3030" s="84"/>
      <c r="M3030" s="84"/>
      <c r="N3030" s="84"/>
      <c r="O3030" s="84"/>
      <c r="P3030" s="84"/>
      <c r="Q3030" s="84"/>
      <c r="R3030" s="84"/>
      <c r="S3030" s="84"/>
      <c r="T3030" s="84"/>
      <c r="U3030" s="84"/>
      <c r="X3030"/>
      <c r="AA3030"/>
    </row>
    <row r="3031" spans="5:27">
      <c r="E3031" s="84"/>
      <c r="F3031" s="84"/>
      <c r="G3031" s="84"/>
      <c r="H3031" s="84"/>
      <c r="I3031" s="84"/>
      <c r="J3031" s="84"/>
      <c r="K3031" s="84"/>
      <c r="L3031" s="84"/>
      <c r="M3031" s="84"/>
      <c r="N3031" s="84"/>
      <c r="O3031" s="84"/>
      <c r="P3031" s="84"/>
      <c r="Q3031" s="84"/>
      <c r="R3031" s="84"/>
      <c r="S3031" s="84"/>
      <c r="T3031" s="84"/>
      <c r="U3031" s="84"/>
      <c r="X3031"/>
      <c r="AA3031"/>
    </row>
    <row r="3032" spans="5:27">
      <c r="E3032" s="84"/>
      <c r="F3032" s="84"/>
      <c r="G3032" s="84"/>
      <c r="H3032" s="84"/>
      <c r="I3032" s="84"/>
      <c r="J3032" s="84"/>
      <c r="K3032" s="84"/>
      <c r="L3032" s="84"/>
      <c r="M3032" s="84"/>
      <c r="N3032" s="84"/>
      <c r="O3032" s="84"/>
      <c r="P3032" s="84"/>
      <c r="Q3032" s="84"/>
      <c r="R3032" s="84"/>
      <c r="S3032" s="84"/>
      <c r="T3032" s="84"/>
      <c r="U3032" s="84"/>
      <c r="X3032"/>
      <c r="AA3032"/>
    </row>
    <row r="3033" spans="5:27">
      <c r="E3033" s="84"/>
      <c r="F3033" s="84"/>
      <c r="G3033" s="84"/>
      <c r="H3033" s="84"/>
      <c r="I3033" s="84"/>
      <c r="J3033" s="84"/>
      <c r="K3033" s="84"/>
      <c r="L3033" s="84"/>
      <c r="M3033" s="84"/>
      <c r="N3033" s="84"/>
      <c r="O3033" s="84"/>
      <c r="P3033" s="84"/>
      <c r="Q3033" s="84"/>
      <c r="R3033" s="84"/>
      <c r="S3033" s="84"/>
      <c r="T3033" s="84"/>
      <c r="U3033" s="84"/>
      <c r="X3033"/>
      <c r="AA3033"/>
    </row>
    <row r="3034" spans="5:27">
      <c r="E3034" s="84"/>
      <c r="F3034" s="84"/>
      <c r="G3034" s="84"/>
      <c r="H3034" s="84"/>
      <c r="I3034" s="84"/>
      <c r="J3034" s="84"/>
      <c r="K3034" s="84"/>
      <c r="L3034" s="84"/>
      <c r="M3034" s="84"/>
      <c r="N3034" s="84"/>
      <c r="O3034" s="84"/>
      <c r="P3034" s="84"/>
      <c r="Q3034" s="84"/>
      <c r="R3034" s="84"/>
      <c r="S3034" s="84"/>
      <c r="T3034" s="84"/>
      <c r="U3034" s="84"/>
      <c r="X3034"/>
      <c r="AA3034"/>
    </row>
    <row r="3035" spans="5:27">
      <c r="E3035" s="84"/>
      <c r="F3035" s="84"/>
      <c r="G3035" s="84"/>
      <c r="H3035" s="84"/>
      <c r="I3035" s="84"/>
      <c r="J3035" s="84"/>
      <c r="K3035" s="84"/>
      <c r="L3035" s="84"/>
      <c r="M3035" s="84"/>
      <c r="N3035" s="84"/>
      <c r="O3035" s="84"/>
      <c r="P3035" s="84"/>
      <c r="Q3035" s="84"/>
      <c r="R3035" s="84"/>
      <c r="S3035" s="84"/>
      <c r="T3035" s="84"/>
      <c r="U3035" s="84"/>
      <c r="X3035"/>
      <c r="AA3035"/>
    </row>
    <row r="3036" spans="5:27">
      <c r="E3036" s="84"/>
      <c r="F3036" s="84"/>
      <c r="G3036" s="84"/>
      <c r="H3036" s="84"/>
      <c r="I3036" s="84"/>
      <c r="J3036" s="84"/>
      <c r="K3036" s="84"/>
      <c r="L3036" s="84"/>
      <c r="M3036" s="84"/>
      <c r="N3036" s="84"/>
      <c r="O3036" s="84"/>
      <c r="P3036" s="84"/>
      <c r="Q3036" s="84"/>
      <c r="R3036" s="84"/>
      <c r="S3036" s="84"/>
      <c r="T3036" s="84"/>
      <c r="U3036" s="84"/>
      <c r="X3036"/>
      <c r="AA3036"/>
    </row>
    <row r="3037" spans="5:27">
      <c r="E3037" s="84"/>
      <c r="F3037" s="84"/>
      <c r="G3037" s="84"/>
      <c r="H3037" s="84"/>
      <c r="I3037" s="84"/>
      <c r="J3037" s="84"/>
      <c r="K3037" s="84"/>
      <c r="L3037" s="84"/>
      <c r="M3037" s="84"/>
      <c r="N3037" s="84"/>
      <c r="O3037" s="84"/>
      <c r="P3037" s="84"/>
      <c r="Q3037" s="84"/>
      <c r="R3037" s="84"/>
      <c r="S3037" s="84"/>
      <c r="T3037" s="84"/>
      <c r="U3037" s="84"/>
      <c r="X3037"/>
      <c r="AA3037"/>
    </row>
    <row r="3038" spans="5:27">
      <c r="E3038" s="84"/>
      <c r="F3038" s="84"/>
      <c r="G3038" s="84"/>
      <c r="H3038" s="84"/>
      <c r="I3038" s="84"/>
      <c r="J3038" s="84"/>
      <c r="K3038" s="84"/>
      <c r="L3038" s="84"/>
      <c r="M3038" s="84"/>
      <c r="N3038" s="84"/>
      <c r="O3038" s="84"/>
      <c r="P3038" s="84"/>
      <c r="Q3038" s="84"/>
      <c r="R3038" s="84"/>
      <c r="S3038" s="84"/>
      <c r="T3038" s="84"/>
      <c r="U3038" s="84"/>
      <c r="X3038"/>
      <c r="AA3038"/>
    </row>
    <row r="3039" spans="5:27">
      <c r="E3039" s="84"/>
      <c r="F3039" s="84"/>
      <c r="G3039" s="84"/>
      <c r="H3039" s="84"/>
      <c r="I3039" s="84"/>
      <c r="J3039" s="84"/>
      <c r="K3039" s="84"/>
      <c r="L3039" s="84"/>
      <c r="M3039" s="84"/>
      <c r="N3039" s="84"/>
      <c r="O3039" s="84"/>
      <c r="P3039" s="84"/>
      <c r="Q3039" s="84"/>
      <c r="R3039" s="84"/>
      <c r="S3039" s="84"/>
      <c r="T3039" s="84"/>
      <c r="U3039" s="84"/>
      <c r="X3039"/>
      <c r="AA3039"/>
    </row>
    <row r="3040" spans="5:27">
      <c r="E3040" s="84"/>
      <c r="F3040" s="84"/>
      <c r="G3040" s="84"/>
      <c r="H3040" s="84"/>
      <c r="I3040" s="84"/>
      <c r="J3040" s="84"/>
      <c r="K3040" s="84"/>
      <c r="L3040" s="84"/>
      <c r="M3040" s="84"/>
      <c r="N3040" s="84"/>
      <c r="O3040" s="84"/>
      <c r="P3040" s="84"/>
      <c r="Q3040" s="84"/>
      <c r="R3040" s="84"/>
      <c r="S3040" s="84"/>
      <c r="T3040" s="84"/>
      <c r="U3040" s="84"/>
      <c r="X3040"/>
      <c r="AA3040"/>
    </row>
    <row r="3041" spans="5:27">
      <c r="E3041" s="84"/>
      <c r="F3041" s="84"/>
      <c r="G3041" s="84"/>
      <c r="H3041" s="84"/>
      <c r="I3041" s="84"/>
      <c r="J3041" s="84"/>
      <c r="K3041" s="84"/>
      <c r="L3041" s="84"/>
      <c r="M3041" s="84"/>
      <c r="N3041" s="84"/>
      <c r="O3041" s="84"/>
      <c r="P3041" s="84"/>
      <c r="Q3041" s="84"/>
      <c r="R3041" s="84"/>
      <c r="S3041" s="84"/>
      <c r="T3041" s="84"/>
      <c r="U3041" s="84"/>
      <c r="X3041"/>
      <c r="AA3041"/>
    </row>
    <row r="3042" spans="5:27">
      <c r="E3042" s="84"/>
      <c r="F3042" s="84"/>
      <c r="G3042" s="84"/>
      <c r="H3042" s="84"/>
      <c r="I3042" s="84"/>
      <c r="J3042" s="84"/>
      <c r="K3042" s="84"/>
      <c r="L3042" s="84"/>
      <c r="M3042" s="84"/>
      <c r="N3042" s="84"/>
      <c r="O3042" s="84"/>
      <c r="P3042" s="84"/>
      <c r="Q3042" s="84"/>
      <c r="R3042" s="84"/>
      <c r="S3042" s="84"/>
      <c r="T3042" s="84"/>
      <c r="U3042" s="84"/>
      <c r="X3042"/>
      <c r="AA3042"/>
    </row>
    <row r="3043" spans="5:27">
      <c r="E3043" s="84"/>
      <c r="F3043" s="84"/>
      <c r="G3043" s="84"/>
      <c r="H3043" s="84"/>
      <c r="I3043" s="84"/>
      <c r="J3043" s="84"/>
      <c r="K3043" s="84"/>
      <c r="L3043" s="84"/>
      <c r="M3043" s="84"/>
      <c r="N3043" s="84"/>
      <c r="O3043" s="84"/>
      <c r="P3043" s="84"/>
      <c r="Q3043" s="84"/>
      <c r="R3043" s="84"/>
      <c r="S3043" s="84"/>
      <c r="T3043" s="84"/>
      <c r="U3043" s="84"/>
      <c r="X3043"/>
      <c r="AA3043"/>
    </row>
    <row r="3044" spans="5:27">
      <c r="E3044" s="84"/>
      <c r="F3044" s="84"/>
      <c r="G3044" s="84"/>
      <c r="H3044" s="84"/>
      <c r="I3044" s="84"/>
      <c r="J3044" s="84"/>
      <c r="K3044" s="84"/>
      <c r="L3044" s="84"/>
      <c r="M3044" s="84"/>
      <c r="N3044" s="84"/>
      <c r="O3044" s="84"/>
      <c r="P3044" s="84"/>
      <c r="Q3044" s="84"/>
      <c r="R3044" s="84"/>
      <c r="S3044" s="84"/>
      <c r="T3044" s="84"/>
      <c r="U3044" s="84"/>
      <c r="X3044"/>
      <c r="AA3044"/>
    </row>
    <row r="3045" spans="5:27">
      <c r="E3045" s="84"/>
      <c r="F3045" s="84"/>
      <c r="G3045" s="84"/>
      <c r="H3045" s="84"/>
      <c r="I3045" s="84"/>
      <c r="J3045" s="84"/>
      <c r="K3045" s="84"/>
      <c r="L3045" s="84"/>
      <c r="M3045" s="84"/>
      <c r="N3045" s="84"/>
      <c r="O3045" s="84"/>
      <c r="P3045" s="84"/>
      <c r="Q3045" s="84"/>
      <c r="R3045" s="84"/>
      <c r="S3045" s="84"/>
      <c r="T3045" s="84"/>
      <c r="U3045" s="84"/>
      <c r="X3045"/>
      <c r="AA3045"/>
    </row>
    <row r="3046" spans="5:27">
      <c r="E3046" s="84"/>
      <c r="F3046" s="84"/>
      <c r="G3046" s="84"/>
      <c r="H3046" s="84"/>
      <c r="I3046" s="84"/>
      <c r="J3046" s="84"/>
      <c r="K3046" s="84"/>
      <c r="L3046" s="84"/>
      <c r="M3046" s="84"/>
      <c r="N3046" s="84"/>
      <c r="O3046" s="84"/>
      <c r="P3046" s="84"/>
      <c r="Q3046" s="84"/>
      <c r="R3046" s="84"/>
      <c r="S3046" s="84"/>
      <c r="T3046" s="84"/>
      <c r="U3046" s="84"/>
      <c r="X3046"/>
      <c r="AA3046"/>
    </row>
    <row r="3047" spans="5:27">
      <c r="E3047" s="84"/>
      <c r="F3047" s="84"/>
      <c r="G3047" s="84"/>
      <c r="H3047" s="84"/>
      <c r="I3047" s="84"/>
      <c r="J3047" s="84"/>
      <c r="K3047" s="84"/>
      <c r="L3047" s="84"/>
      <c r="M3047" s="84"/>
      <c r="N3047" s="84"/>
      <c r="O3047" s="84"/>
      <c r="P3047" s="84"/>
      <c r="Q3047" s="84"/>
      <c r="R3047" s="84"/>
      <c r="S3047" s="84"/>
      <c r="T3047" s="84"/>
      <c r="U3047" s="84"/>
      <c r="X3047"/>
      <c r="AA3047"/>
    </row>
    <row r="3048" spans="5:27">
      <c r="E3048" s="84"/>
      <c r="F3048" s="84"/>
      <c r="G3048" s="84"/>
      <c r="H3048" s="84"/>
      <c r="I3048" s="84"/>
      <c r="J3048" s="84"/>
      <c r="K3048" s="84"/>
      <c r="L3048" s="84"/>
      <c r="M3048" s="84"/>
      <c r="N3048" s="84"/>
      <c r="O3048" s="84"/>
      <c r="P3048" s="84"/>
      <c r="Q3048" s="84"/>
      <c r="R3048" s="84"/>
      <c r="S3048" s="84"/>
      <c r="T3048" s="84"/>
      <c r="U3048" s="84"/>
      <c r="X3048"/>
      <c r="AA3048"/>
    </row>
    <row r="3049" spans="5:27">
      <c r="E3049" s="84"/>
      <c r="F3049" s="84"/>
      <c r="G3049" s="84"/>
      <c r="H3049" s="84"/>
      <c r="I3049" s="84"/>
      <c r="J3049" s="84"/>
      <c r="K3049" s="84"/>
      <c r="L3049" s="84"/>
      <c r="M3049" s="84"/>
      <c r="N3049" s="84"/>
      <c r="O3049" s="84"/>
      <c r="P3049" s="84"/>
      <c r="Q3049" s="84"/>
      <c r="R3049" s="84"/>
      <c r="S3049" s="84"/>
      <c r="T3049" s="84"/>
      <c r="U3049" s="84"/>
      <c r="X3049"/>
      <c r="AA3049"/>
    </row>
    <row r="3050" spans="5:27">
      <c r="E3050" s="84"/>
      <c r="F3050" s="84"/>
      <c r="G3050" s="84"/>
      <c r="H3050" s="84"/>
      <c r="I3050" s="84"/>
      <c r="J3050" s="84"/>
      <c r="K3050" s="84"/>
      <c r="L3050" s="84"/>
      <c r="M3050" s="84"/>
      <c r="N3050" s="84"/>
      <c r="O3050" s="84"/>
      <c r="P3050" s="84"/>
      <c r="Q3050" s="84"/>
      <c r="R3050" s="84"/>
      <c r="S3050" s="84"/>
      <c r="T3050" s="84"/>
      <c r="U3050" s="84"/>
      <c r="X3050"/>
      <c r="AA3050"/>
    </row>
    <row r="3051" spans="5:27">
      <c r="E3051" s="84"/>
      <c r="F3051" s="84"/>
      <c r="G3051" s="84"/>
      <c r="H3051" s="84"/>
      <c r="I3051" s="84"/>
      <c r="J3051" s="84"/>
      <c r="K3051" s="84"/>
      <c r="L3051" s="84"/>
      <c r="M3051" s="84"/>
      <c r="N3051" s="84"/>
      <c r="O3051" s="84"/>
      <c r="P3051" s="84"/>
      <c r="Q3051" s="84"/>
      <c r="R3051" s="84"/>
      <c r="S3051" s="84"/>
      <c r="T3051" s="84"/>
      <c r="U3051" s="84"/>
      <c r="X3051"/>
      <c r="AA3051"/>
    </row>
    <row r="3052" spans="5:27">
      <c r="E3052" s="84"/>
      <c r="F3052" s="84"/>
      <c r="G3052" s="84"/>
      <c r="H3052" s="84"/>
      <c r="I3052" s="84"/>
      <c r="J3052" s="84"/>
      <c r="K3052" s="84"/>
      <c r="L3052" s="84"/>
      <c r="M3052" s="84"/>
      <c r="N3052" s="84"/>
      <c r="O3052" s="84"/>
      <c r="P3052" s="84"/>
      <c r="Q3052" s="84"/>
      <c r="R3052" s="84"/>
      <c r="S3052" s="84"/>
      <c r="T3052" s="84"/>
      <c r="U3052" s="84"/>
      <c r="X3052"/>
      <c r="AA3052"/>
    </row>
    <row r="3053" spans="5:27">
      <c r="E3053" s="84"/>
      <c r="F3053" s="84"/>
      <c r="G3053" s="84"/>
      <c r="H3053" s="84"/>
      <c r="I3053" s="84"/>
      <c r="J3053" s="84"/>
      <c r="K3053" s="84"/>
      <c r="L3053" s="84"/>
      <c r="M3053" s="84"/>
      <c r="N3053" s="84"/>
      <c r="O3053" s="84"/>
      <c r="P3053" s="84"/>
      <c r="Q3053" s="84"/>
      <c r="R3053" s="84"/>
      <c r="S3053" s="84"/>
      <c r="T3053" s="84"/>
      <c r="U3053" s="84"/>
      <c r="X3053"/>
      <c r="AA3053"/>
    </row>
    <row r="3054" spans="5:27">
      <c r="E3054" s="84"/>
      <c r="F3054" s="84"/>
      <c r="G3054" s="84"/>
      <c r="H3054" s="84"/>
      <c r="I3054" s="84"/>
      <c r="J3054" s="84"/>
      <c r="K3054" s="84"/>
      <c r="L3054" s="84"/>
      <c r="M3054" s="84"/>
      <c r="N3054" s="84"/>
      <c r="O3054" s="84"/>
      <c r="P3054" s="84"/>
      <c r="Q3054" s="84"/>
      <c r="R3054" s="84"/>
      <c r="S3054" s="84"/>
      <c r="T3054" s="84"/>
      <c r="U3054" s="84"/>
      <c r="X3054"/>
      <c r="AA3054"/>
    </row>
    <row r="3055" spans="5:27">
      <c r="E3055" s="84"/>
      <c r="F3055" s="84"/>
      <c r="G3055" s="84"/>
      <c r="H3055" s="84"/>
      <c r="I3055" s="84"/>
      <c r="J3055" s="84"/>
      <c r="K3055" s="84"/>
      <c r="L3055" s="84"/>
      <c r="M3055" s="84"/>
      <c r="N3055" s="84"/>
      <c r="O3055" s="84"/>
      <c r="P3055" s="84"/>
      <c r="Q3055" s="84"/>
      <c r="R3055" s="84"/>
      <c r="S3055" s="84"/>
      <c r="T3055" s="84"/>
      <c r="U3055" s="84"/>
      <c r="X3055"/>
      <c r="AA3055"/>
    </row>
    <row r="3056" spans="5:27">
      <c r="E3056" s="84"/>
      <c r="F3056" s="84"/>
      <c r="G3056" s="84"/>
      <c r="H3056" s="84"/>
      <c r="I3056" s="84"/>
      <c r="J3056" s="84"/>
      <c r="K3056" s="84"/>
      <c r="L3056" s="84"/>
      <c r="M3056" s="84"/>
      <c r="N3056" s="84"/>
      <c r="O3056" s="84"/>
      <c r="P3056" s="84"/>
      <c r="Q3056" s="84"/>
      <c r="R3056" s="84"/>
      <c r="S3056" s="84"/>
      <c r="T3056" s="84"/>
      <c r="U3056" s="84"/>
      <c r="X3056"/>
      <c r="AA3056"/>
    </row>
    <row r="3057" spans="5:27">
      <c r="E3057" s="84"/>
      <c r="F3057" s="84"/>
      <c r="G3057" s="84"/>
      <c r="H3057" s="84"/>
      <c r="I3057" s="84"/>
      <c r="J3057" s="84"/>
      <c r="K3057" s="84"/>
      <c r="L3057" s="84"/>
      <c r="M3057" s="84"/>
      <c r="N3057" s="84"/>
      <c r="O3057" s="84"/>
      <c r="P3057" s="84"/>
      <c r="Q3057" s="84"/>
      <c r="R3057" s="84"/>
      <c r="S3057" s="84"/>
      <c r="T3057" s="84"/>
      <c r="U3057" s="84"/>
      <c r="X3057"/>
      <c r="AA3057"/>
    </row>
    <row r="3058" spans="5:27">
      <c r="E3058" s="84"/>
      <c r="F3058" s="84"/>
      <c r="G3058" s="84"/>
      <c r="H3058" s="84"/>
      <c r="I3058" s="84"/>
      <c r="J3058" s="84"/>
      <c r="K3058" s="84"/>
      <c r="L3058" s="84"/>
      <c r="M3058" s="84"/>
      <c r="N3058" s="84"/>
      <c r="O3058" s="84"/>
      <c r="P3058" s="84"/>
      <c r="Q3058" s="84"/>
      <c r="R3058" s="84"/>
      <c r="S3058" s="84"/>
      <c r="T3058" s="84"/>
      <c r="U3058" s="84"/>
      <c r="X3058"/>
      <c r="AA3058"/>
    </row>
    <row r="3059" spans="5:27">
      <c r="E3059" s="84"/>
      <c r="F3059" s="84"/>
      <c r="G3059" s="84"/>
      <c r="H3059" s="84"/>
      <c r="I3059" s="84"/>
      <c r="J3059" s="84"/>
      <c r="K3059" s="84"/>
      <c r="L3059" s="84"/>
      <c r="M3059" s="84"/>
      <c r="N3059" s="84"/>
      <c r="O3059" s="84"/>
      <c r="P3059" s="84"/>
      <c r="Q3059" s="84"/>
      <c r="R3059" s="84"/>
      <c r="S3059" s="84"/>
      <c r="T3059" s="84"/>
      <c r="U3059" s="84"/>
      <c r="X3059"/>
      <c r="AA3059"/>
    </row>
    <row r="3060" spans="5:27"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  <c r="O3060" s="84"/>
      <c r="P3060" s="84"/>
      <c r="Q3060" s="84"/>
      <c r="R3060" s="84"/>
      <c r="S3060" s="84"/>
      <c r="T3060" s="84"/>
      <c r="U3060" s="84"/>
      <c r="X3060"/>
      <c r="AA3060"/>
    </row>
    <row r="3061" spans="5:27"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  <c r="O3061" s="84"/>
      <c r="P3061" s="84"/>
      <c r="Q3061" s="84"/>
      <c r="R3061" s="84"/>
      <c r="S3061" s="84"/>
      <c r="T3061" s="84"/>
      <c r="U3061" s="84"/>
      <c r="X3061"/>
      <c r="AA3061"/>
    </row>
    <row r="3062" spans="5:27">
      <c r="E3062" s="84"/>
      <c r="F3062" s="84"/>
      <c r="G3062" s="84"/>
      <c r="H3062" s="84"/>
      <c r="I3062" s="84"/>
      <c r="J3062" s="84"/>
      <c r="K3062" s="84"/>
      <c r="L3062" s="84"/>
      <c r="M3062" s="84"/>
      <c r="N3062" s="84"/>
      <c r="O3062" s="84"/>
      <c r="P3062" s="84"/>
      <c r="Q3062" s="84"/>
      <c r="R3062" s="84"/>
      <c r="S3062" s="84"/>
      <c r="T3062" s="84"/>
      <c r="U3062" s="84"/>
      <c r="X3062"/>
      <c r="AA3062"/>
    </row>
    <row r="3063" spans="5:27">
      <c r="E3063" s="84"/>
      <c r="F3063" s="84"/>
      <c r="G3063" s="84"/>
      <c r="H3063" s="84"/>
      <c r="I3063" s="84"/>
      <c r="J3063" s="84"/>
      <c r="K3063" s="84"/>
      <c r="L3063" s="84"/>
      <c r="M3063" s="84"/>
      <c r="N3063" s="84"/>
      <c r="O3063" s="84"/>
      <c r="P3063" s="84"/>
      <c r="Q3063" s="84"/>
      <c r="R3063" s="84"/>
      <c r="S3063" s="84"/>
      <c r="T3063" s="84"/>
      <c r="U3063" s="84"/>
      <c r="X3063"/>
      <c r="AA3063"/>
    </row>
    <row r="3064" spans="5:27">
      <c r="E3064" s="84"/>
      <c r="F3064" s="84"/>
      <c r="G3064" s="84"/>
      <c r="H3064" s="84"/>
      <c r="I3064" s="84"/>
      <c r="J3064" s="84"/>
      <c r="K3064" s="84"/>
      <c r="L3064" s="84"/>
      <c r="M3064" s="84"/>
      <c r="N3064" s="84"/>
      <c r="O3064" s="84"/>
      <c r="P3064" s="84"/>
      <c r="Q3064" s="84"/>
      <c r="R3064" s="84"/>
      <c r="S3064" s="84"/>
      <c r="T3064" s="84"/>
      <c r="U3064" s="84"/>
      <c r="X3064"/>
      <c r="AA3064"/>
    </row>
    <row r="3065" spans="5:27">
      <c r="E3065" s="84"/>
      <c r="F3065" s="84"/>
      <c r="G3065" s="84"/>
      <c r="H3065" s="84"/>
      <c r="I3065" s="84"/>
      <c r="J3065" s="84"/>
      <c r="K3065" s="84"/>
      <c r="L3065" s="84"/>
      <c r="M3065" s="84"/>
      <c r="N3065" s="84"/>
      <c r="O3065" s="84"/>
      <c r="P3065" s="84"/>
      <c r="Q3065" s="84"/>
      <c r="R3065" s="84"/>
      <c r="S3065" s="84"/>
      <c r="T3065" s="84"/>
      <c r="U3065" s="84"/>
      <c r="X3065"/>
      <c r="AA3065"/>
    </row>
    <row r="3066" spans="5:27">
      <c r="E3066" s="84"/>
      <c r="F3066" s="84"/>
      <c r="G3066" s="84"/>
      <c r="H3066" s="84"/>
      <c r="I3066" s="84"/>
      <c r="J3066" s="84"/>
      <c r="K3066" s="84"/>
      <c r="L3066" s="84"/>
      <c r="M3066" s="84"/>
      <c r="N3066" s="84"/>
      <c r="O3066" s="84"/>
      <c r="P3066" s="84"/>
      <c r="Q3066" s="84"/>
      <c r="R3066" s="84"/>
      <c r="S3066" s="84"/>
      <c r="T3066" s="84"/>
      <c r="U3066" s="84"/>
      <c r="X3066"/>
      <c r="AA3066"/>
    </row>
    <row r="3067" spans="5:27">
      <c r="E3067" s="84"/>
      <c r="F3067" s="84"/>
      <c r="G3067" s="84"/>
      <c r="H3067" s="84"/>
      <c r="I3067" s="84"/>
      <c r="J3067" s="84"/>
      <c r="K3067" s="84"/>
      <c r="L3067" s="84"/>
      <c r="M3067" s="84"/>
      <c r="N3067" s="84"/>
      <c r="O3067" s="84"/>
      <c r="P3067" s="84"/>
      <c r="Q3067" s="84"/>
      <c r="R3067" s="84"/>
      <c r="S3067" s="84"/>
      <c r="T3067" s="84"/>
      <c r="U3067" s="84"/>
      <c r="X3067"/>
      <c r="AA3067"/>
    </row>
    <row r="3068" spans="5:27">
      <c r="E3068" s="84"/>
      <c r="F3068" s="84"/>
      <c r="G3068" s="84"/>
      <c r="H3068" s="84"/>
      <c r="I3068" s="84"/>
      <c r="J3068" s="84"/>
      <c r="K3068" s="84"/>
      <c r="L3068" s="84"/>
      <c r="M3068" s="84"/>
      <c r="N3068" s="84"/>
      <c r="O3068" s="84"/>
      <c r="P3068" s="84"/>
      <c r="Q3068" s="84"/>
      <c r="R3068" s="84"/>
      <c r="S3068" s="84"/>
      <c r="T3068" s="84"/>
      <c r="U3068" s="84"/>
      <c r="X3068"/>
      <c r="AA3068"/>
    </row>
    <row r="3069" spans="5:27">
      <c r="E3069" s="84"/>
      <c r="F3069" s="84"/>
      <c r="G3069" s="84"/>
      <c r="H3069" s="84"/>
      <c r="I3069" s="84"/>
      <c r="J3069" s="84"/>
      <c r="K3069" s="84"/>
      <c r="L3069" s="84"/>
      <c r="M3069" s="84"/>
      <c r="N3069" s="84"/>
      <c r="O3069" s="84"/>
      <c r="P3069" s="84"/>
      <c r="Q3069" s="84"/>
      <c r="R3069" s="84"/>
      <c r="S3069" s="84"/>
      <c r="T3069" s="84"/>
      <c r="U3069" s="84"/>
      <c r="X3069"/>
      <c r="AA3069"/>
    </row>
    <row r="3070" spans="5:27">
      <c r="E3070" s="84"/>
      <c r="F3070" s="84"/>
      <c r="G3070" s="84"/>
      <c r="H3070" s="84"/>
      <c r="I3070" s="84"/>
      <c r="J3070" s="84"/>
      <c r="K3070" s="84"/>
      <c r="L3070" s="84"/>
      <c r="M3070" s="84"/>
      <c r="N3070" s="84"/>
      <c r="O3070" s="84"/>
      <c r="P3070" s="84"/>
      <c r="Q3070" s="84"/>
      <c r="R3070" s="84"/>
      <c r="S3070" s="84"/>
      <c r="T3070" s="84"/>
      <c r="U3070" s="84"/>
      <c r="X3070"/>
      <c r="AA3070"/>
    </row>
    <row r="3071" spans="5:27">
      <c r="E3071" s="84"/>
      <c r="F3071" s="84"/>
      <c r="G3071" s="84"/>
      <c r="H3071" s="84"/>
      <c r="I3071" s="84"/>
      <c r="J3071" s="84"/>
      <c r="K3071" s="84"/>
      <c r="L3071" s="84"/>
      <c r="M3071" s="84"/>
      <c r="N3071" s="84"/>
      <c r="O3071" s="84"/>
      <c r="P3071" s="84"/>
      <c r="Q3071" s="84"/>
      <c r="R3071" s="84"/>
      <c r="S3071" s="84"/>
      <c r="T3071" s="84"/>
      <c r="U3071" s="84"/>
      <c r="X3071"/>
      <c r="AA3071"/>
    </row>
    <row r="3072" spans="5:27">
      <c r="E3072" s="84"/>
      <c r="F3072" s="84"/>
      <c r="G3072" s="84"/>
      <c r="H3072" s="84"/>
      <c r="I3072" s="84"/>
      <c r="J3072" s="84"/>
      <c r="K3072" s="84"/>
      <c r="L3072" s="84"/>
      <c r="M3072" s="84"/>
      <c r="N3072" s="84"/>
      <c r="O3072" s="84"/>
      <c r="P3072" s="84"/>
      <c r="Q3072" s="84"/>
      <c r="R3072" s="84"/>
      <c r="S3072" s="84"/>
      <c r="T3072" s="84"/>
      <c r="U3072" s="84"/>
      <c r="X3072"/>
      <c r="AA3072"/>
    </row>
    <row r="3073" spans="5:27">
      <c r="E3073" s="84"/>
      <c r="F3073" s="84"/>
      <c r="G3073" s="84"/>
      <c r="H3073" s="84"/>
      <c r="I3073" s="84"/>
      <c r="J3073" s="84"/>
      <c r="K3073" s="84"/>
      <c r="L3073" s="84"/>
      <c r="M3073" s="84"/>
      <c r="N3073" s="84"/>
      <c r="O3073" s="84"/>
      <c r="P3073" s="84"/>
      <c r="Q3073" s="84"/>
      <c r="R3073" s="84"/>
      <c r="S3073" s="84"/>
      <c r="T3073" s="84"/>
      <c r="U3073" s="84"/>
      <c r="X3073"/>
      <c r="AA3073"/>
    </row>
    <row r="3074" spans="5:27">
      <c r="E3074" s="84"/>
      <c r="F3074" s="84"/>
      <c r="G3074" s="84"/>
      <c r="H3074" s="84"/>
      <c r="I3074" s="84"/>
      <c r="J3074" s="84"/>
      <c r="K3074" s="84"/>
      <c r="L3074" s="84"/>
      <c r="M3074" s="84"/>
      <c r="N3074" s="84"/>
      <c r="O3074" s="84"/>
      <c r="P3074" s="84"/>
      <c r="Q3074" s="84"/>
      <c r="R3074" s="84"/>
      <c r="S3074" s="84"/>
      <c r="T3074" s="84"/>
      <c r="U3074" s="84"/>
      <c r="X3074"/>
      <c r="AA3074"/>
    </row>
    <row r="3075" spans="5:27">
      <c r="E3075" s="84"/>
      <c r="F3075" s="84"/>
      <c r="G3075" s="84"/>
      <c r="H3075" s="84"/>
      <c r="I3075" s="84"/>
      <c r="J3075" s="84"/>
      <c r="K3075" s="84"/>
      <c r="L3075" s="84"/>
      <c r="M3075" s="84"/>
      <c r="N3075" s="84"/>
      <c r="O3075" s="84"/>
      <c r="P3075" s="84"/>
      <c r="Q3075" s="84"/>
      <c r="R3075" s="84"/>
      <c r="S3075" s="84"/>
      <c r="T3075" s="84"/>
      <c r="U3075" s="84"/>
      <c r="X3075"/>
      <c r="AA3075"/>
    </row>
    <row r="3076" spans="5:27">
      <c r="E3076" s="84"/>
      <c r="F3076" s="84"/>
      <c r="G3076" s="84"/>
      <c r="H3076" s="84"/>
      <c r="I3076" s="84"/>
      <c r="J3076" s="84"/>
      <c r="K3076" s="84"/>
      <c r="L3076" s="84"/>
      <c r="M3076" s="84"/>
      <c r="N3076" s="84"/>
      <c r="O3076" s="84"/>
      <c r="P3076" s="84"/>
      <c r="Q3076" s="84"/>
      <c r="R3076" s="84"/>
      <c r="S3076" s="84"/>
      <c r="T3076" s="84"/>
      <c r="U3076" s="84"/>
      <c r="X3076"/>
      <c r="AA3076"/>
    </row>
    <row r="3077" spans="5:27">
      <c r="E3077" s="84"/>
      <c r="F3077" s="84"/>
      <c r="G3077" s="84"/>
      <c r="H3077" s="84"/>
      <c r="I3077" s="84"/>
      <c r="J3077" s="84"/>
      <c r="K3077" s="84"/>
      <c r="L3077" s="84"/>
      <c r="M3077" s="84"/>
      <c r="N3077" s="84"/>
      <c r="O3077" s="84"/>
      <c r="P3077" s="84"/>
      <c r="Q3077" s="84"/>
      <c r="R3077" s="84"/>
      <c r="S3077" s="84"/>
      <c r="T3077" s="84"/>
      <c r="U3077" s="84"/>
      <c r="X3077"/>
      <c r="AA3077"/>
    </row>
    <row r="3078" spans="5:27">
      <c r="E3078" s="84"/>
      <c r="F3078" s="84"/>
      <c r="G3078" s="84"/>
      <c r="H3078" s="84"/>
      <c r="I3078" s="84"/>
      <c r="J3078" s="84"/>
      <c r="K3078" s="84"/>
      <c r="L3078" s="84"/>
      <c r="M3078" s="84"/>
      <c r="N3078" s="84"/>
      <c r="O3078" s="84"/>
      <c r="P3078" s="84"/>
      <c r="Q3078" s="84"/>
      <c r="R3078" s="84"/>
      <c r="S3078" s="84"/>
      <c r="T3078" s="84"/>
      <c r="U3078" s="84"/>
      <c r="X3078"/>
      <c r="AA3078"/>
    </row>
    <row r="3079" spans="5:27">
      <c r="E3079" s="84"/>
      <c r="F3079" s="84"/>
      <c r="G3079" s="84"/>
      <c r="H3079" s="84"/>
      <c r="I3079" s="84"/>
      <c r="J3079" s="84"/>
      <c r="K3079" s="84"/>
      <c r="L3079" s="84"/>
      <c r="M3079" s="84"/>
      <c r="N3079" s="84"/>
      <c r="O3079" s="84"/>
      <c r="P3079" s="84"/>
      <c r="Q3079" s="84"/>
      <c r="R3079" s="84"/>
      <c r="S3079" s="84"/>
      <c r="T3079" s="84"/>
      <c r="U3079" s="84"/>
      <c r="X3079"/>
      <c r="AA3079"/>
    </row>
    <row r="3080" spans="5:27">
      <c r="E3080" s="84"/>
      <c r="F3080" s="84"/>
      <c r="G3080" s="84"/>
      <c r="H3080" s="84"/>
      <c r="I3080" s="84"/>
      <c r="J3080" s="84"/>
      <c r="K3080" s="84"/>
      <c r="L3080" s="84"/>
      <c r="M3080" s="84"/>
      <c r="N3080" s="84"/>
      <c r="O3080" s="84"/>
      <c r="P3080" s="84"/>
      <c r="Q3080" s="84"/>
      <c r="R3080" s="84"/>
      <c r="S3080" s="84"/>
      <c r="T3080" s="84"/>
      <c r="U3080" s="84"/>
      <c r="X3080"/>
      <c r="AA3080"/>
    </row>
    <row r="3081" spans="5:27">
      <c r="E3081" s="84"/>
      <c r="F3081" s="84"/>
      <c r="G3081" s="84"/>
      <c r="H3081" s="84"/>
      <c r="I3081" s="84"/>
      <c r="J3081" s="84"/>
      <c r="K3081" s="84"/>
      <c r="L3081" s="84"/>
      <c r="M3081" s="84"/>
      <c r="N3081" s="84"/>
      <c r="O3081" s="84"/>
      <c r="P3081" s="84"/>
      <c r="Q3081" s="84"/>
      <c r="R3081" s="84"/>
      <c r="S3081" s="84"/>
      <c r="T3081" s="84"/>
      <c r="U3081" s="84"/>
      <c r="X3081"/>
      <c r="AA3081"/>
    </row>
    <row r="3082" spans="5:27">
      <c r="E3082" s="84"/>
      <c r="F3082" s="84"/>
      <c r="G3082" s="84"/>
      <c r="H3082" s="84"/>
      <c r="I3082" s="84"/>
      <c r="J3082" s="84"/>
      <c r="K3082" s="84"/>
      <c r="L3082" s="84"/>
      <c r="M3082" s="84"/>
      <c r="N3082" s="84"/>
      <c r="O3082" s="84"/>
      <c r="P3082" s="84"/>
      <c r="Q3082" s="84"/>
      <c r="R3082" s="84"/>
      <c r="S3082" s="84"/>
      <c r="T3082" s="84"/>
      <c r="U3082" s="84"/>
      <c r="X3082"/>
      <c r="AA3082"/>
    </row>
    <row r="3083" spans="5:27">
      <c r="E3083" s="84"/>
      <c r="F3083" s="84"/>
      <c r="G3083" s="84"/>
      <c r="H3083" s="84"/>
      <c r="I3083" s="84"/>
      <c r="J3083" s="84"/>
      <c r="K3083" s="84"/>
      <c r="L3083" s="84"/>
      <c r="M3083" s="84"/>
      <c r="N3083" s="84"/>
      <c r="O3083" s="84"/>
      <c r="P3083" s="84"/>
      <c r="Q3083" s="84"/>
      <c r="R3083" s="84"/>
      <c r="S3083" s="84"/>
      <c r="T3083" s="84"/>
      <c r="U3083" s="84"/>
      <c r="X3083"/>
      <c r="AA3083"/>
    </row>
    <row r="3084" spans="5:27">
      <c r="E3084" s="84"/>
      <c r="F3084" s="84"/>
      <c r="G3084" s="84"/>
      <c r="H3084" s="84"/>
      <c r="I3084" s="84"/>
      <c r="J3084" s="84"/>
      <c r="K3084" s="84"/>
      <c r="L3084" s="84"/>
      <c r="M3084" s="84"/>
      <c r="N3084" s="84"/>
      <c r="O3084" s="84"/>
      <c r="P3084" s="84"/>
      <c r="Q3084" s="84"/>
      <c r="R3084" s="84"/>
      <c r="S3084" s="84"/>
      <c r="T3084" s="84"/>
      <c r="U3084" s="84"/>
      <c r="X3084"/>
      <c r="AA3084"/>
    </row>
    <row r="3085" spans="5:27">
      <c r="E3085" s="84"/>
      <c r="F3085" s="84"/>
      <c r="G3085" s="84"/>
      <c r="H3085" s="84"/>
      <c r="I3085" s="84"/>
      <c r="J3085" s="84"/>
      <c r="K3085" s="84"/>
      <c r="L3085" s="84"/>
      <c r="M3085" s="84"/>
      <c r="N3085" s="84"/>
      <c r="O3085" s="84"/>
      <c r="P3085" s="84"/>
      <c r="Q3085" s="84"/>
      <c r="R3085" s="84"/>
      <c r="S3085" s="84"/>
      <c r="T3085" s="84"/>
      <c r="U3085" s="84"/>
      <c r="X3085"/>
      <c r="AA3085"/>
    </row>
    <row r="3086" spans="5:27">
      <c r="E3086" s="84"/>
      <c r="F3086" s="84"/>
      <c r="G3086" s="84"/>
      <c r="H3086" s="84"/>
      <c r="I3086" s="84"/>
      <c r="J3086" s="84"/>
      <c r="K3086" s="84"/>
      <c r="L3086" s="84"/>
      <c r="M3086" s="84"/>
      <c r="N3086" s="84"/>
      <c r="O3086" s="84"/>
      <c r="P3086" s="84"/>
      <c r="Q3086" s="84"/>
      <c r="R3086" s="84"/>
      <c r="S3086" s="84"/>
      <c r="T3086" s="84"/>
      <c r="U3086" s="84"/>
      <c r="X3086"/>
      <c r="AA3086"/>
    </row>
    <row r="3087" spans="5:27">
      <c r="E3087" s="84"/>
      <c r="F3087" s="84"/>
      <c r="G3087" s="84"/>
      <c r="H3087" s="84"/>
      <c r="I3087" s="84"/>
      <c r="J3087" s="84"/>
      <c r="K3087" s="84"/>
      <c r="L3087" s="84"/>
      <c r="M3087" s="84"/>
      <c r="N3087" s="84"/>
      <c r="O3087" s="84"/>
      <c r="P3087" s="84"/>
      <c r="Q3087" s="84"/>
      <c r="R3087" s="84"/>
      <c r="S3087" s="84"/>
      <c r="T3087" s="84"/>
      <c r="U3087" s="84"/>
      <c r="X3087"/>
      <c r="AA3087"/>
    </row>
    <row r="3088" spans="5:27">
      <c r="E3088" s="84"/>
      <c r="F3088" s="84"/>
      <c r="G3088" s="84"/>
      <c r="H3088" s="84"/>
      <c r="I3088" s="84"/>
      <c r="J3088" s="84"/>
      <c r="K3088" s="84"/>
      <c r="L3088" s="84"/>
      <c r="M3088" s="84"/>
      <c r="N3088" s="84"/>
      <c r="O3088" s="84"/>
      <c r="P3088" s="84"/>
      <c r="Q3088" s="84"/>
      <c r="R3088" s="84"/>
      <c r="S3088" s="84"/>
      <c r="T3088" s="84"/>
      <c r="U3088" s="84"/>
      <c r="X3088"/>
      <c r="AA3088"/>
    </row>
    <row r="3089" spans="5:27">
      <c r="E3089" s="84"/>
      <c r="F3089" s="84"/>
      <c r="G3089" s="84"/>
      <c r="H3089" s="84"/>
      <c r="I3089" s="84"/>
      <c r="J3089" s="84"/>
      <c r="K3089" s="84"/>
      <c r="L3089" s="84"/>
      <c r="M3089" s="84"/>
      <c r="N3089" s="84"/>
      <c r="O3089" s="84"/>
      <c r="P3089" s="84"/>
      <c r="Q3089" s="84"/>
      <c r="R3089" s="84"/>
      <c r="S3089" s="84"/>
      <c r="T3089" s="84"/>
      <c r="U3089" s="84"/>
      <c r="X3089"/>
      <c r="AA3089"/>
    </row>
    <row r="3090" spans="5:27">
      <c r="E3090" s="84"/>
      <c r="F3090" s="84"/>
      <c r="G3090" s="84"/>
      <c r="H3090" s="84"/>
      <c r="I3090" s="84"/>
      <c r="J3090" s="84"/>
      <c r="K3090" s="84"/>
      <c r="L3090" s="84"/>
      <c r="M3090" s="84"/>
      <c r="N3090" s="84"/>
      <c r="O3090" s="84"/>
      <c r="P3090" s="84"/>
      <c r="Q3090" s="84"/>
      <c r="R3090" s="84"/>
      <c r="S3090" s="84"/>
      <c r="T3090" s="84"/>
      <c r="U3090" s="84"/>
      <c r="X3090"/>
      <c r="AA3090"/>
    </row>
    <row r="3091" spans="5:27">
      <c r="E3091" s="84"/>
      <c r="F3091" s="84"/>
      <c r="G3091" s="84"/>
      <c r="H3091" s="84"/>
      <c r="I3091" s="84"/>
      <c r="J3091" s="84"/>
      <c r="K3091" s="84"/>
      <c r="L3091" s="84"/>
      <c r="M3091" s="84"/>
      <c r="N3091" s="84"/>
      <c r="O3091" s="84"/>
      <c r="P3091" s="84"/>
      <c r="Q3091" s="84"/>
      <c r="R3091" s="84"/>
      <c r="S3091" s="84"/>
      <c r="T3091" s="84"/>
      <c r="U3091" s="84"/>
      <c r="X3091"/>
      <c r="AA3091"/>
    </row>
    <row r="3092" spans="5:27">
      <c r="E3092" s="84"/>
      <c r="F3092" s="84"/>
      <c r="G3092" s="84"/>
      <c r="H3092" s="84"/>
      <c r="I3092" s="84"/>
      <c r="J3092" s="84"/>
      <c r="K3092" s="84"/>
      <c r="L3092" s="84"/>
      <c r="M3092" s="84"/>
      <c r="N3092" s="84"/>
      <c r="O3092" s="84"/>
      <c r="P3092" s="84"/>
      <c r="Q3092" s="84"/>
      <c r="R3092" s="84"/>
      <c r="S3092" s="84"/>
      <c r="T3092" s="84"/>
      <c r="U3092" s="84"/>
      <c r="X3092"/>
      <c r="AA3092"/>
    </row>
    <row r="3093" spans="5:27">
      <c r="E3093" s="84"/>
      <c r="F3093" s="84"/>
      <c r="G3093" s="84"/>
      <c r="H3093" s="84"/>
      <c r="I3093" s="84"/>
      <c r="J3093" s="84"/>
      <c r="K3093" s="84"/>
      <c r="L3093" s="84"/>
      <c r="M3093" s="84"/>
      <c r="N3093" s="84"/>
      <c r="O3093" s="84"/>
      <c r="P3093" s="84"/>
      <c r="Q3093" s="84"/>
      <c r="R3093" s="84"/>
      <c r="S3093" s="84"/>
      <c r="T3093" s="84"/>
      <c r="U3093" s="84"/>
      <c r="X3093"/>
      <c r="AA3093"/>
    </row>
  </sheetData>
  <mergeCells count="116">
    <mergeCell ref="H2:AC3"/>
    <mergeCell ref="S76:AA77"/>
    <mergeCell ref="S79:AB80"/>
    <mergeCell ref="H84:AC85"/>
    <mergeCell ref="B123:J124"/>
    <mergeCell ref="B126:K127"/>
    <mergeCell ref="U41:V42"/>
    <mergeCell ref="U43:V43"/>
    <mergeCell ref="W41:X42"/>
    <mergeCell ref="W43:X43"/>
    <mergeCell ref="Y41:Z42"/>
    <mergeCell ref="Y43:Z43"/>
    <mergeCell ref="AA41:AB42"/>
    <mergeCell ref="AA43:AB43"/>
    <mergeCell ref="AC41:AD42"/>
    <mergeCell ref="B44:D44"/>
    <mergeCell ref="B41:D43"/>
    <mergeCell ref="E41:F42"/>
    <mergeCell ref="E43:F43"/>
    <mergeCell ref="G41:H42"/>
    <mergeCell ref="G43:H43"/>
    <mergeCell ref="O41:P42"/>
    <mergeCell ref="Q41:R42"/>
    <mergeCell ref="S41:T42"/>
    <mergeCell ref="M43:N43"/>
    <mergeCell ref="O43:P43"/>
    <mergeCell ref="Q43:R43"/>
    <mergeCell ref="S43:T43"/>
    <mergeCell ref="AE41:AF42"/>
    <mergeCell ref="AC43:AD43"/>
    <mergeCell ref="AE43:AF43"/>
    <mergeCell ref="B111:D111"/>
    <mergeCell ref="B112:D112"/>
    <mergeCell ref="AC101:AD101"/>
    <mergeCell ref="AC99:AD99"/>
    <mergeCell ref="AC96:AD96"/>
    <mergeCell ref="AC97:AD97"/>
    <mergeCell ref="AC100:AD100"/>
    <mergeCell ref="AC98:AD98"/>
    <mergeCell ref="B109:D109"/>
    <mergeCell ref="B110:D110"/>
    <mergeCell ref="B101:D101"/>
    <mergeCell ref="B102:D102"/>
    <mergeCell ref="B103:D103"/>
    <mergeCell ref="B104:D104"/>
    <mergeCell ref="B94:D94"/>
    <mergeCell ref="B95:D95"/>
    <mergeCell ref="B96:D96"/>
    <mergeCell ref="B6:AH7"/>
    <mergeCell ref="AC8:AE8"/>
    <mergeCell ref="AF8:AH8"/>
    <mergeCell ref="AC9:AE9"/>
    <mergeCell ref="AF9:AH9"/>
    <mergeCell ref="AC91:AD91"/>
    <mergeCell ref="B10:D10"/>
    <mergeCell ref="X106:Z107"/>
    <mergeCell ref="B8:D9"/>
    <mergeCell ref="E8:G8"/>
    <mergeCell ref="H8:J8"/>
    <mergeCell ref="H9:J9"/>
    <mergeCell ref="N8:P8"/>
    <mergeCell ref="N9:P9"/>
    <mergeCell ref="Q9:S9"/>
    <mergeCell ref="W8:Y8"/>
    <mergeCell ref="AC94:AD94"/>
    <mergeCell ref="AC95:AD95"/>
    <mergeCell ref="AC90:AD90"/>
    <mergeCell ref="AC88:AH89"/>
    <mergeCell ref="U88:AA89"/>
    <mergeCell ref="B90:D90"/>
    <mergeCell ref="E90:G90"/>
    <mergeCell ref="B100:D100"/>
    <mergeCell ref="U114:W119"/>
    <mergeCell ref="X114:Z119"/>
    <mergeCell ref="AA108:AA113"/>
    <mergeCell ref="U108:W113"/>
    <mergeCell ref="X108:Z113"/>
    <mergeCell ref="U106:W107"/>
    <mergeCell ref="AA114:AA119"/>
    <mergeCell ref="AA106:AA107"/>
    <mergeCell ref="AC92:AD92"/>
    <mergeCell ref="AC93:AD93"/>
    <mergeCell ref="U104:AA105"/>
    <mergeCell ref="B97:D97"/>
    <mergeCell ref="B98:D98"/>
    <mergeCell ref="B105:D105"/>
    <mergeCell ref="B106:D106"/>
    <mergeCell ref="B107:D107"/>
    <mergeCell ref="B93:D93"/>
    <mergeCell ref="B99:D99"/>
    <mergeCell ref="H90:J90"/>
    <mergeCell ref="B108:D108"/>
    <mergeCell ref="Q90:S90"/>
    <mergeCell ref="B88:S89"/>
    <mergeCell ref="N90:P90"/>
    <mergeCell ref="N91:P91"/>
    <mergeCell ref="K90:M90"/>
    <mergeCell ref="K91:M91"/>
    <mergeCell ref="Z9:AB9"/>
    <mergeCell ref="Z8:AB8"/>
    <mergeCell ref="AC79:AC80"/>
    <mergeCell ref="W9:Y9"/>
    <mergeCell ref="Q91:S91"/>
    <mergeCell ref="E91:G91"/>
    <mergeCell ref="H91:J91"/>
    <mergeCell ref="E9:G9"/>
    <mergeCell ref="K9:M9"/>
    <mergeCell ref="K8:M8"/>
    <mergeCell ref="Q8:S8"/>
    <mergeCell ref="T8:V8"/>
    <mergeCell ref="T9:V9"/>
    <mergeCell ref="I41:J42"/>
    <mergeCell ref="K41:L42"/>
    <mergeCell ref="I43:J43"/>
    <mergeCell ref="K43:L43"/>
    <mergeCell ref="M41:N42"/>
  </mergeCells>
  <hyperlinks>
    <hyperlink ref="AE4" r:id="rId1"/>
    <hyperlink ref="AH82" r:id="rId2"/>
    <hyperlink ref="AE86" r:id="rId3"/>
  </hyperlinks>
  <pageMargins left="0.23622047244094491" right="0.23622047244094491" top="0.15748031496062992" bottom="0.15748031496062992" header="0" footer="0"/>
  <pageSetup paperSize="9" scale="44" orientation="landscape" r:id="rId4"/>
  <rowBreaks count="1" manualBreakCount="1">
    <brk id="82" max="30" man="1"/>
  </row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895"/>
  <sheetViews>
    <sheetView topLeftCell="A860" zoomScale="70" zoomScaleNormal="70" workbookViewId="0">
      <selection activeCell="P872" sqref="P872"/>
    </sheetView>
  </sheetViews>
  <sheetFormatPr defaultRowHeight="15"/>
  <cols>
    <col min="1" max="30" width="6.28515625" customWidth="1"/>
    <col min="31" max="31" width="6.28515625" style="299" customWidth="1"/>
    <col min="32" max="62" width="6.28515625" customWidth="1"/>
    <col min="63" max="63" width="6.28515625" style="299" customWidth="1"/>
    <col min="64" max="94" width="6.28515625" customWidth="1"/>
    <col min="95" max="95" width="6.28515625" style="299" customWidth="1"/>
  </cols>
  <sheetData>
    <row r="1" spans="1:95" s="136" customFormat="1" ht="27" thickBot="1">
      <c r="A1" s="485" t="s">
        <v>240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7"/>
      <c r="AE1" s="299"/>
      <c r="AG1" s="485" t="s">
        <v>240</v>
      </c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7"/>
      <c r="BK1" s="299"/>
      <c r="BM1" s="485" t="s">
        <v>240</v>
      </c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6"/>
      <c r="CP1" s="487"/>
      <c r="CQ1" s="299"/>
    </row>
    <row r="2" spans="1:95" s="136" customFormat="1" ht="27" thickBot="1">
      <c r="A2" s="488" t="s">
        <v>239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90"/>
      <c r="AE2" s="299"/>
      <c r="AG2" s="488" t="s">
        <v>239</v>
      </c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  <c r="BI2" s="489"/>
      <c r="BJ2" s="490"/>
      <c r="BK2" s="299"/>
      <c r="BM2" s="488" t="s">
        <v>239</v>
      </c>
      <c r="BN2" s="489"/>
      <c r="BO2" s="489"/>
      <c r="BP2" s="489"/>
      <c r="BQ2" s="489"/>
      <c r="BR2" s="489"/>
      <c r="BS2" s="489"/>
      <c r="BT2" s="489"/>
      <c r="BU2" s="489"/>
      <c r="BV2" s="489"/>
      <c r="BW2" s="489"/>
      <c r="BX2" s="489"/>
      <c r="BY2" s="489"/>
      <c r="BZ2" s="489"/>
      <c r="CA2" s="489"/>
      <c r="CB2" s="489"/>
      <c r="CC2" s="489"/>
      <c r="CD2" s="489"/>
      <c r="CE2" s="489"/>
      <c r="CF2" s="489"/>
      <c r="CG2" s="489"/>
      <c r="CH2" s="489"/>
      <c r="CI2" s="489"/>
      <c r="CJ2" s="489"/>
      <c r="CK2" s="489"/>
      <c r="CL2" s="489"/>
      <c r="CM2" s="489"/>
      <c r="CN2" s="489"/>
      <c r="CO2" s="489"/>
      <c r="CP2" s="490"/>
      <c r="CQ2" s="299"/>
    </row>
    <row r="3" spans="1:95" s="136" customFormat="1" ht="15.75" thickBot="1">
      <c r="AE3" s="299"/>
      <c r="BK3" s="299"/>
      <c r="CQ3" s="299"/>
    </row>
    <row r="4" spans="1:95" ht="27" thickBot="1">
      <c r="A4" s="480" t="s">
        <v>181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2"/>
      <c r="AG4" s="480" t="s">
        <v>182</v>
      </c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2"/>
      <c r="BM4" s="480" t="s">
        <v>237</v>
      </c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2"/>
    </row>
    <row r="5" spans="1:95" ht="15.75" thickBot="1">
      <c r="A5" s="175"/>
      <c r="B5" s="216">
        <v>100</v>
      </c>
      <c r="C5" s="216">
        <v>150</v>
      </c>
      <c r="D5" s="216">
        <v>200</v>
      </c>
      <c r="E5" s="216">
        <v>250</v>
      </c>
      <c r="F5" s="216">
        <v>300</v>
      </c>
      <c r="G5" s="216">
        <v>350</v>
      </c>
      <c r="H5" s="216">
        <v>400</v>
      </c>
      <c r="I5" s="216">
        <v>450</v>
      </c>
      <c r="J5" s="216">
        <v>500</v>
      </c>
      <c r="K5" s="216">
        <v>550</v>
      </c>
      <c r="L5" s="216">
        <v>600</v>
      </c>
      <c r="M5" s="216">
        <v>650</v>
      </c>
      <c r="N5" s="216">
        <v>700</v>
      </c>
      <c r="O5" s="216">
        <v>750</v>
      </c>
      <c r="P5" s="216">
        <v>800</v>
      </c>
      <c r="Q5" s="216">
        <v>850</v>
      </c>
      <c r="R5" s="216">
        <v>900</v>
      </c>
      <c r="S5" s="216">
        <v>950</v>
      </c>
      <c r="T5" s="216">
        <v>1000</v>
      </c>
      <c r="U5" s="216">
        <v>1050</v>
      </c>
      <c r="V5" s="216">
        <v>1100</v>
      </c>
      <c r="W5" s="216">
        <v>1150</v>
      </c>
      <c r="X5" s="216">
        <v>1200</v>
      </c>
      <c r="Y5" s="216">
        <v>1250</v>
      </c>
      <c r="Z5" s="216">
        <v>1300</v>
      </c>
      <c r="AA5" s="216">
        <v>1350</v>
      </c>
      <c r="AB5" s="216">
        <v>1400</v>
      </c>
      <c r="AC5" s="216">
        <v>1450</v>
      </c>
      <c r="AD5" s="217">
        <v>1500</v>
      </c>
      <c r="AG5" s="175"/>
      <c r="AH5" s="216">
        <v>100</v>
      </c>
      <c r="AI5" s="216">
        <v>150</v>
      </c>
      <c r="AJ5" s="216">
        <v>200</v>
      </c>
      <c r="AK5" s="216">
        <v>250</v>
      </c>
      <c r="AL5" s="216">
        <v>300</v>
      </c>
      <c r="AM5" s="216">
        <v>350</v>
      </c>
      <c r="AN5" s="216">
        <v>400</v>
      </c>
      <c r="AO5" s="216">
        <v>450</v>
      </c>
      <c r="AP5" s="216">
        <v>500</v>
      </c>
      <c r="AQ5" s="216">
        <v>550</v>
      </c>
      <c r="AR5" s="216">
        <v>600</v>
      </c>
      <c r="AS5" s="216">
        <v>650</v>
      </c>
      <c r="AT5" s="216">
        <v>700</v>
      </c>
      <c r="AU5" s="216">
        <v>750</v>
      </c>
      <c r="AV5" s="216">
        <v>800</v>
      </c>
      <c r="AW5" s="216">
        <v>850</v>
      </c>
      <c r="AX5" s="216">
        <v>900</v>
      </c>
      <c r="AY5" s="216">
        <v>950</v>
      </c>
      <c r="AZ5" s="216">
        <v>1000</v>
      </c>
      <c r="BA5" s="216">
        <v>1050</v>
      </c>
      <c r="BB5" s="216">
        <v>1100</v>
      </c>
      <c r="BC5" s="216">
        <v>1150</v>
      </c>
      <c r="BD5" s="216">
        <v>1200</v>
      </c>
      <c r="BE5" s="216">
        <v>1250</v>
      </c>
      <c r="BF5" s="216">
        <v>1300</v>
      </c>
      <c r="BG5" s="216">
        <v>1350</v>
      </c>
      <c r="BH5" s="216">
        <v>1400</v>
      </c>
      <c r="BI5" s="216">
        <v>1450</v>
      </c>
      <c r="BJ5" s="217">
        <v>1500</v>
      </c>
      <c r="BM5" s="175"/>
      <c r="BN5" s="216">
        <v>100</v>
      </c>
      <c r="BO5" s="216">
        <v>150</v>
      </c>
      <c r="BP5" s="216">
        <v>200</v>
      </c>
      <c r="BQ5" s="216">
        <v>250</v>
      </c>
      <c r="BR5" s="216">
        <v>300</v>
      </c>
      <c r="BS5" s="216">
        <v>350</v>
      </c>
      <c r="BT5" s="216">
        <v>400</v>
      </c>
      <c r="BU5" s="216">
        <v>450</v>
      </c>
      <c r="BV5" s="216">
        <v>500</v>
      </c>
      <c r="BW5" s="216">
        <v>550</v>
      </c>
      <c r="BX5" s="216">
        <v>600</v>
      </c>
      <c r="BY5" s="216">
        <v>650</v>
      </c>
      <c r="BZ5" s="216">
        <v>700</v>
      </c>
      <c r="CA5" s="216">
        <v>750</v>
      </c>
      <c r="CB5" s="216">
        <v>800</v>
      </c>
      <c r="CC5" s="216">
        <v>850</v>
      </c>
      <c r="CD5" s="216">
        <v>900</v>
      </c>
      <c r="CE5" s="216">
        <v>950</v>
      </c>
      <c r="CF5" s="216">
        <v>1000</v>
      </c>
      <c r="CG5" s="216">
        <v>1050</v>
      </c>
      <c r="CH5" s="216">
        <v>1100</v>
      </c>
      <c r="CI5" s="216">
        <v>1150</v>
      </c>
      <c r="CJ5" s="216">
        <v>1200</v>
      </c>
      <c r="CK5" s="216">
        <v>1250</v>
      </c>
      <c r="CL5" s="216">
        <v>1300</v>
      </c>
      <c r="CM5" s="216">
        <v>1350</v>
      </c>
      <c r="CN5" s="216">
        <v>1400</v>
      </c>
      <c r="CO5" s="216">
        <v>1450</v>
      </c>
      <c r="CP5" s="217">
        <v>1500</v>
      </c>
    </row>
    <row r="6" spans="1:95" ht="15.75" thickBot="1">
      <c r="A6" s="213">
        <v>100</v>
      </c>
      <c r="B6" s="197">
        <v>240.00311435523113</v>
      </c>
      <c r="C6" s="218">
        <v>242.24155717761556</v>
      </c>
      <c r="D6" s="194">
        <v>244.48000000000002</v>
      </c>
      <c r="E6" s="194">
        <v>246.66978102189782</v>
      </c>
      <c r="F6" s="194">
        <v>248.85956204379562</v>
      </c>
      <c r="G6" s="194">
        <v>251.2439902676399</v>
      </c>
      <c r="H6" s="194">
        <v>253.62841849148418</v>
      </c>
      <c r="I6" s="194">
        <v>255.81819951338198</v>
      </c>
      <c r="J6" s="194">
        <v>258.00798053527978</v>
      </c>
      <c r="K6" s="194">
        <v>261.02501216545011</v>
      </c>
      <c r="L6" s="194">
        <v>264.04204379562043</v>
      </c>
      <c r="M6" s="194">
        <v>266.3951338199513</v>
      </c>
      <c r="N6" s="194">
        <v>268.74822384428222</v>
      </c>
      <c r="O6" s="194">
        <v>271.14857664233574</v>
      </c>
      <c r="P6" s="194">
        <v>273.54892944038926</v>
      </c>
      <c r="Q6" s="194">
        <v>273.40966017842658</v>
      </c>
      <c r="R6" s="194">
        <v>273.2703909164639</v>
      </c>
      <c r="S6" s="194">
        <v>274.31893633414438</v>
      </c>
      <c r="T6" s="194">
        <v>275.36748175182481</v>
      </c>
      <c r="U6" s="194">
        <v>277.06636455798866</v>
      </c>
      <c r="V6" s="194">
        <v>278.76524736415246</v>
      </c>
      <c r="W6" s="194">
        <v>279.27016017842664</v>
      </c>
      <c r="X6" s="194">
        <v>279.77507299270076</v>
      </c>
      <c r="Y6" s="194">
        <v>280.33941970802925</v>
      </c>
      <c r="Z6" s="194">
        <v>280.90376642335769</v>
      </c>
      <c r="AA6" s="194">
        <v>282.77552311435522</v>
      </c>
      <c r="AB6" s="194">
        <v>284.64727980535281</v>
      </c>
      <c r="AC6" s="194">
        <v>286.73699270072996</v>
      </c>
      <c r="AD6" s="194">
        <v>288.82670559610705</v>
      </c>
      <c r="AE6" s="300">
        <f>B6</f>
        <v>240.00311435523113</v>
      </c>
      <c r="AG6" s="213">
        <v>100</v>
      </c>
      <c r="AH6" s="197">
        <v>240.14909975669099</v>
      </c>
      <c r="AI6" s="187">
        <v>242.50919708029195</v>
      </c>
      <c r="AJ6" s="182">
        <v>244.86929440389292</v>
      </c>
      <c r="AK6" s="182">
        <v>247.20506082725058</v>
      </c>
      <c r="AL6" s="182">
        <v>249.54082725060826</v>
      </c>
      <c r="AM6" s="182">
        <v>252.04690997566908</v>
      </c>
      <c r="AN6" s="182">
        <v>254.5529927007299</v>
      </c>
      <c r="AO6" s="182">
        <v>256.86442822384424</v>
      </c>
      <c r="AP6" s="182">
        <v>259.17586374695861</v>
      </c>
      <c r="AQ6" s="182">
        <v>262.31454987834547</v>
      </c>
      <c r="AR6" s="182">
        <v>265.45323600973234</v>
      </c>
      <c r="AS6" s="182">
        <v>267.95231143552309</v>
      </c>
      <c r="AT6" s="185">
        <v>270.45138686131384</v>
      </c>
      <c r="AU6" s="185">
        <v>272.97339416058389</v>
      </c>
      <c r="AV6" s="185">
        <v>275.49540145985401</v>
      </c>
      <c r="AW6" s="185">
        <v>275.40479399837795</v>
      </c>
      <c r="AX6" s="185">
        <v>275.31418653690184</v>
      </c>
      <c r="AY6" s="185">
        <v>276.45762246553124</v>
      </c>
      <c r="AZ6" s="185">
        <v>277.60105839416059</v>
      </c>
      <c r="BA6" s="185">
        <v>279.30075223033253</v>
      </c>
      <c r="BB6" s="185">
        <v>281.00044606650448</v>
      </c>
      <c r="BC6" s="185">
        <v>281.56375304136253</v>
      </c>
      <c r="BD6" s="185">
        <v>282.12706001622058</v>
      </c>
      <c r="BE6" s="185">
        <v>282.7416905920519</v>
      </c>
      <c r="BF6" s="185">
        <v>283.35632116788321</v>
      </c>
      <c r="BG6" s="185">
        <v>285.34486618004865</v>
      </c>
      <c r="BH6" s="185">
        <v>287.3334111922141</v>
      </c>
      <c r="BI6" s="185">
        <v>289.50098296836984</v>
      </c>
      <c r="BJ6" s="183">
        <v>291.66855474452552</v>
      </c>
      <c r="BK6" s="300">
        <f>AH6</f>
        <v>240.14909975669099</v>
      </c>
      <c r="BM6" s="213">
        <v>100</v>
      </c>
      <c r="BN6" s="197">
        <v>240.44107055961069</v>
      </c>
      <c r="BO6" s="187">
        <v>242.94715328467151</v>
      </c>
      <c r="BP6" s="182">
        <v>245.45323600973236</v>
      </c>
      <c r="BQ6" s="182">
        <v>247.88632603406325</v>
      </c>
      <c r="BR6" s="182">
        <v>250.31941605839415</v>
      </c>
      <c r="BS6" s="182">
        <v>253.02014598540146</v>
      </c>
      <c r="BT6" s="182">
        <v>255.72087591240876</v>
      </c>
      <c r="BU6" s="182">
        <v>258.17829683698295</v>
      </c>
      <c r="BV6" s="182">
        <v>260.63571776155715</v>
      </c>
      <c r="BW6" s="182">
        <v>263.96905109489046</v>
      </c>
      <c r="BX6" s="182">
        <v>267.30238442822383</v>
      </c>
      <c r="BY6" s="182">
        <v>269.99610705596103</v>
      </c>
      <c r="BZ6" s="185">
        <v>272.68982968369829</v>
      </c>
      <c r="CA6" s="185">
        <v>275.4064841849148</v>
      </c>
      <c r="CB6" s="185">
        <v>278.12313868613137</v>
      </c>
      <c r="CC6" s="185">
        <v>278.05848418491485</v>
      </c>
      <c r="CD6" s="185">
        <v>277.99382968369832</v>
      </c>
      <c r="CE6" s="185">
        <v>279.19890389294403</v>
      </c>
      <c r="CF6" s="185">
        <v>280.4039781021898</v>
      </c>
      <c r="CG6" s="185">
        <v>282.03067923763183</v>
      </c>
      <c r="CH6" s="185">
        <v>283.65738037307381</v>
      </c>
      <c r="CI6" s="185">
        <v>284.27097120843473</v>
      </c>
      <c r="CJ6" s="185">
        <v>284.8845620437956</v>
      </c>
      <c r="CK6" s="185">
        <v>285.65815450121653</v>
      </c>
      <c r="CL6" s="185">
        <v>286.43174695863746</v>
      </c>
      <c r="CM6" s="185">
        <v>288.51761557177616</v>
      </c>
      <c r="CN6" s="185">
        <v>290.60348418491486</v>
      </c>
      <c r="CO6" s="185">
        <v>293.00463260340632</v>
      </c>
      <c r="CP6" s="183">
        <v>295.40578102189778</v>
      </c>
      <c r="CQ6" s="300">
        <f>BN6</f>
        <v>240.44107055961069</v>
      </c>
    </row>
    <row r="7" spans="1:95" ht="15.75" thickBot="1">
      <c r="A7" s="214">
        <v>150</v>
      </c>
      <c r="B7" s="196">
        <f>C6</f>
        <v>242.24155717761556</v>
      </c>
      <c r="C7" s="197">
        <v>244.48000000000002</v>
      </c>
      <c r="D7" s="218">
        <v>247.52136253041363</v>
      </c>
      <c r="E7" s="194">
        <v>250.2342579075426</v>
      </c>
      <c r="F7" s="194">
        <v>252.94715328467154</v>
      </c>
      <c r="G7" s="194">
        <v>255.75737226277374</v>
      </c>
      <c r="H7" s="194">
        <v>258.56759124087591</v>
      </c>
      <c r="I7" s="194">
        <v>261.17099756690993</v>
      </c>
      <c r="J7" s="194">
        <v>263.77440389294401</v>
      </c>
      <c r="K7" s="194">
        <v>267.69167883211679</v>
      </c>
      <c r="L7" s="194">
        <v>271.60895377128952</v>
      </c>
      <c r="M7" s="194">
        <v>274.52532846715326</v>
      </c>
      <c r="N7" s="194">
        <v>277.441703163017</v>
      </c>
      <c r="O7" s="194">
        <v>280.44228710462289</v>
      </c>
      <c r="P7" s="194">
        <v>283.44287104622867</v>
      </c>
      <c r="Q7" s="194">
        <v>283.44890673154907</v>
      </c>
      <c r="R7" s="194">
        <v>283.45494241686941</v>
      </c>
      <c r="S7" s="194">
        <v>284.83350952960257</v>
      </c>
      <c r="T7" s="194">
        <v>286.21207664233577</v>
      </c>
      <c r="U7" s="194">
        <v>288.28008292781834</v>
      </c>
      <c r="V7" s="194">
        <v>290.34808921330091</v>
      </c>
      <c r="W7" s="194">
        <v>291.06747627737229</v>
      </c>
      <c r="X7" s="194">
        <v>291.78686334144368</v>
      </c>
      <c r="Y7" s="194">
        <v>292.5404389699919</v>
      </c>
      <c r="Z7" s="194">
        <v>293.29401459854012</v>
      </c>
      <c r="AA7" s="194">
        <v>295.59366909975665</v>
      </c>
      <c r="AB7" s="194">
        <v>297.89332360097325</v>
      </c>
      <c r="AC7" s="194">
        <v>300.39303649635036</v>
      </c>
      <c r="AD7" s="194">
        <v>302.89274939172748</v>
      </c>
      <c r="AE7" s="300">
        <f>C7</f>
        <v>244.48000000000002</v>
      </c>
      <c r="AG7" s="214">
        <v>150</v>
      </c>
      <c r="AH7" s="181">
        <f>AI6</f>
        <v>242.50919708029195</v>
      </c>
      <c r="AI7" s="197">
        <v>244.86929440389292</v>
      </c>
      <c r="AJ7" s="182">
        <v>248.27562043795621</v>
      </c>
      <c r="AK7" s="182">
        <v>251.21965936739659</v>
      </c>
      <c r="AL7" s="182">
        <v>254.16369829683697</v>
      </c>
      <c r="AM7" s="182">
        <v>257.20506082725058</v>
      </c>
      <c r="AN7" s="182">
        <v>260.24642335766418</v>
      </c>
      <c r="AO7" s="182">
        <v>263.09313868613134</v>
      </c>
      <c r="AP7" s="182">
        <v>265.9398540145985</v>
      </c>
      <c r="AQ7" s="182">
        <v>270.07610705596107</v>
      </c>
      <c r="AR7" s="182">
        <v>274.21236009732354</v>
      </c>
      <c r="AS7" s="182">
        <v>277.37204379562041</v>
      </c>
      <c r="AT7" s="182">
        <v>280.53172749391729</v>
      </c>
      <c r="AU7" s="182">
        <v>283.76345498783451</v>
      </c>
      <c r="AV7" s="182">
        <v>286.99518248175184</v>
      </c>
      <c r="AW7" s="182">
        <v>287.09854176804538</v>
      </c>
      <c r="AX7" s="182">
        <v>287.20190105433898</v>
      </c>
      <c r="AY7" s="182">
        <v>288.74348519870233</v>
      </c>
      <c r="AZ7" s="182">
        <v>290.28506934306569</v>
      </c>
      <c r="BA7" s="182">
        <v>292.35145356853207</v>
      </c>
      <c r="BB7" s="182">
        <v>294.41783779399839</v>
      </c>
      <c r="BC7" s="182">
        <v>295.25158008921335</v>
      </c>
      <c r="BD7" s="182">
        <v>296.0853223844282</v>
      </c>
      <c r="BE7" s="182">
        <v>296.93784367396592</v>
      </c>
      <c r="BF7" s="182">
        <v>297.79036496350363</v>
      </c>
      <c r="BG7" s="182">
        <v>300.28466666666668</v>
      </c>
      <c r="BH7" s="182">
        <v>302.77896836982967</v>
      </c>
      <c r="BI7" s="182">
        <v>305.46359610705593</v>
      </c>
      <c r="BJ7" s="184">
        <v>308.1482238442822</v>
      </c>
      <c r="BK7" s="300">
        <f>AI7</f>
        <v>244.86929440389292</v>
      </c>
      <c r="BM7" s="214">
        <v>150</v>
      </c>
      <c r="BN7" s="181">
        <f>BO6</f>
        <v>242.94715328467151</v>
      </c>
      <c r="BO7" s="197">
        <v>245.45323600973236</v>
      </c>
      <c r="BP7" s="182">
        <v>249.17586374695861</v>
      </c>
      <c r="BQ7" s="182">
        <v>252.35104622871046</v>
      </c>
      <c r="BR7" s="182">
        <v>255.52622871046228</v>
      </c>
      <c r="BS7" s="182">
        <v>258.85956204379562</v>
      </c>
      <c r="BT7" s="182">
        <v>262.19289537712893</v>
      </c>
      <c r="BU7" s="182">
        <v>265.28291970802923</v>
      </c>
      <c r="BV7" s="182">
        <v>268.3729440389294</v>
      </c>
      <c r="BW7" s="182">
        <v>272.81333333333333</v>
      </c>
      <c r="BX7" s="182">
        <v>277.25372262773726</v>
      </c>
      <c r="BY7" s="182">
        <v>280.71754257907543</v>
      </c>
      <c r="BZ7" s="182">
        <v>284.18136253041359</v>
      </c>
      <c r="CA7" s="182">
        <v>287.71722627737222</v>
      </c>
      <c r="CB7" s="182">
        <v>291.25309002433085</v>
      </c>
      <c r="CC7" s="182">
        <v>291.4302530413625</v>
      </c>
      <c r="CD7" s="182">
        <v>291.60741605839416</v>
      </c>
      <c r="CE7" s="182">
        <v>293.26741058394157</v>
      </c>
      <c r="CF7" s="182">
        <v>294.92740510948909</v>
      </c>
      <c r="CG7" s="182">
        <v>296.92890693430661</v>
      </c>
      <c r="CH7" s="182">
        <v>298.93040875912408</v>
      </c>
      <c r="CI7" s="182">
        <v>299.8699904703974</v>
      </c>
      <c r="CJ7" s="182">
        <v>300.80957218167072</v>
      </c>
      <c r="CK7" s="182">
        <v>301.86931163828058</v>
      </c>
      <c r="CL7" s="182">
        <v>302.9290510948905</v>
      </c>
      <c r="CM7" s="182">
        <v>305.60826763990269</v>
      </c>
      <c r="CN7" s="182">
        <v>308.28748418491489</v>
      </c>
      <c r="CO7" s="182">
        <v>311.28354744525546</v>
      </c>
      <c r="CP7" s="184">
        <v>314.2796107055961</v>
      </c>
      <c r="CQ7" s="300">
        <f>BO7</f>
        <v>245.45323600973236</v>
      </c>
    </row>
    <row r="8" spans="1:95" ht="15.75" thickBot="1">
      <c r="A8" s="214">
        <v>200</v>
      </c>
      <c r="B8" s="194">
        <f>C7</f>
        <v>244.48000000000002</v>
      </c>
      <c r="C8" s="196">
        <f>D7</f>
        <v>247.52136253041363</v>
      </c>
      <c r="D8" s="197">
        <v>250.56272506082723</v>
      </c>
      <c r="E8" s="218">
        <v>253.79873479318735</v>
      </c>
      <c r="F8" s="194">
        <v>257.03474452554747</v>
      </c>
      <c r="G8" s="194">
        <v>260.27075425790758</v>
      </c>
      <c r="H8" s="194">
        <v>263.50676399026764</v>
      </c>
      <c r="I8" s="194">
        <v>266.52379562043791</v>
      </c>
      <c r="J8" s="194">
        <v>269.54082725060823</v>
      </c>
      <c r="K8" s="194">
        <v>274.35834549878348</v>
      </c>
      <c r="L8" s="194">
        <v>279.17586374695867</v>
      </c>
      <c r="M8" s="194">
        <v>282.65552311435522</v>
      </c>
      <c r="N8" s="194">
        <v>286.13518248175183</v>
      </c>
      <c r="O8" s="194">
        <v>289.73599756690999</v>
      </c>
      <c r="P8" s="194">
        <v>293.33681265206809</v>
      </c>
      <c r="Q8" s="194">
        <v>293.48815328467151</v>
      </c>
      <c r="R8" s="194">
        <v>293.63949391727493</v>
      </c>
      <c r="S8" s="194">
        <v>295.34808272506081</v>
      </c>
      <c r="T8" s="194">
        <v>297.05667153284668</v>
      </c>
      <c r="U8" s="194">
        <v>299.49380129764802</v>
      </c>
      <c r="V8" s="194">
        <v>301.9309310624493</v>
      </c>
      <c r="W8" s="194">
        <v>302.86479237631795</v>
      </c>
      <c r="X8" s="194">
        <v>303.79865369018654</v>
      </c>
      <c r="Y8" s="194">
        <v>304.74145823195454</v>
      </c>
      <c r="Z8" s="194">
        <v>305.68426277372259</v>
      </c>
      <c r="AA8" s="194">
        <v>308.41181508515814</v>
      </c>
      <c r="AB8" s="194">
        <v>311.13936739659368</v>
      </c>
      <c r="AC8" s="194">
        <v>314.04908029197077</v>
      </c>
      <c r="AD8" s="194">
        <v>316.95879318734791</v>
      </c>
      <c r="AE8" s="300">
        <f>D8</f>
        <v>250.56272506082723</v>
      </c>
      <c r="AG8" s="214">
        <v>200</v>
      </c>
      <c r="AH8" s="181">
        <f>AI7</f>
        <v>244.86929440389292</v>
      </c>
      <c r="AI8" s="181">
        <f>AJ7</f>
        <v>248.27562043795621</v>
      </c>
      <c r="AJ8" s="197">
        <v>251.68194647201946</v>
      </c>
      <c r="AK8" s="182">
        <v>255.2342579075426</v>
      </c>
      <c r="AL8" s="182">
        <v>258.78656934306571</v>
      </c>
      <c r="AM8" s="182">
        <v>262.3632116788321</v>
      </c>
      <c r="AN8" s="182">
        <v>265.9398540145985</v>
      </c>
      <c r="AO8" s="182">
        <v>269.32184914841844</v>
      </c>
      <c r="AP8" s="182">
        <v>272.70384428223844</v>
      </c>
      <c r="AQ8" s="182">
        <v>277.83766423357662</v>
      </c>
      <c r="AR8" s="182">
        <v>282.9714841849148</v>
      </c>
      <c r="AS8" s="182">
        <v>286.79177615571774</v>
      </c>
      <c r="AT8" s="182">
        <v>290.61206812652068</v>
      </c>
      <c r="AU8" s="182">
        <v>294.55351581508512</v>
      </c>
      <c r="AV8" s="182">
        <v>298.49496350364961</v>
      </c>
      <c r="AW8" s="182">
        <v>298.79228953771286</v>
      </c>
      <c r="AX8" s="182">
        <v>299.08961557177611</v>
      </c>
      <c r="AY8" s="182">
        <v>301.02934793187342</v>
      </c>
      <c r="AZ8" s="182">
        <v>302.96908029197078</v>
      </c>
      <c r="BA8" s="182">
        <v>305.40215490673154</v>
      </c>
      <c r="BB8" s="182">
        <v>307.83522952149229</v>
      </c>
      <c r="BC8" s="182">
        <v>308.93940713706411</v>
      </c>
      <c r="BD8" s="182">
        <v>310.04358475263587</v>
      </c>
      <c r="BE8" s="182">
        <v>311.13399675587993</v>
      </c>
      <c r="BF8" s="182">
        <v>312.22440875912406</v>
      </c>
      <c r="BG8" s="182">
        <v>315.22446715328465</v>
      </c>
      <c r="BH8" s="182">
        <v>318.22452554744524</v>
      </c>
      <c r="BI8" s="182">
        <v>321.42620924574203</v>
      </c>
      <c r="BJ8" s="184">
        <v>324.62789294403888</v>
      </c>
      <c r="BK8" s="300">
        <f>AJ8</f>
        <v>251.68194647201946</v>
      </c>
      <c r="BM8" s="214">
        <v>200</v>
      </c>
      <c r="BN8" s="181">
        <f>BO7</f>
        <v>245.45323600973236</v>
      </c>
      <c r="BO8" s="181">
        <f>BP7</f>
        <v>249.17586374695861</v>
      </c>
      <c r="BP8" s="197">
        <v>252.89849148418489</v>
      </c>
      <c r="BQ8" s="182">
        <v>256.81576642335767</v>
      </c>
      <c r="BR8" s="182">
        <v>260.7330413625304</v>
      </c>
      <c r="BS8" s="182">
        <v>264.69897810218976</v>
      </c>
      <c r="BT8" s="182">
        <v>268.66491484184911</v>
      </c>
      <c r="BU8" s="182">
        <v>272.38754257907544</v>
      </c>
      <c r="BV8" s="182">
        <v>276.11017031630172</v>
      </c>
      <c r="BW8" s="182">
        <v>281.6576155717762</v>
      </c>
      <c r="BX8" s="182">
        <v>287.20506082725063</v>
      </c>
      <c r="BY8" s="182">
        <v>291.43897810218982</v>
      </c>
      <c r="BZ8" s="182">
        <v>295.67289537712895</v>
      </c>
      <c r="CA8" s="182">
        <v>300.02796836982964</v>
      </c>
      <c r="CB8" s="182">
        <v>304.38304136253038</v>
      </c>
      <c r="CC8" s="182">
        <v>304.80202189781016</v>
      </c>
      <c r="CD8" s="182">
        <v>305.22100243308995</v>
      </c>
      <c r="CE8" s="182">
        <v>307.33591727493911</v>
      </c>
      <c r="CF8" s="182">
        <v>309.45083211678832</v>
      </c>
      <c r="CG8" s="182">
        <v>311.82713463098133</v>
      </c>
      <c r="CH8" s="182">
        <v>314.20343714517435</v>
      </c>
      <c r="CI8" s="182">
        <v>315.46900973236006</v>
      </c>
      <c r="CJ8" s="182">
        <v>316.73458231954584</v>
      </c>
      <c r="CK8" s="182">
        <v>318.08046877534468</v>
      </c>
      <c r="CL8" s="182">
        <v>319.42635523114359</v>
      </c>
      <c r="CM8" s="182">
        <v>322.69891970802922</v>
      </c>
      <c r="CN8" s="182">
        <v>325.97148418491486</v>
      </c>
      <c r="CO8" s="182">
        <v>329.56246228710461</v>
      </c>
      <c r="CP8" s="184">
        <v>333.15344038929442</v>
      </c>
      <c r="CQ8" s="300">
        <f>BP8</f>
        <v>252.89849148418489</v>
      </c>
    </row>
    <row r="9" spans="1:95" ht="15.75" thickBot="1">
      <c r="A9" s="214">
        <v>250</v>
      </c>
      <c r="B9" s="194">
        <f>E6</f>
        <v>246.66978102189782</v>
      </c>
      <c r="C9" s="194">
        <f>E7</f>
        <v>250.2342579075426</v>
      </c>
      <c r="D9" s="196">
        <f>E8</f>
        <v>253.79873479318735</v>
      </c>
      <c r="E9" s="197">
        <v>257.03474452554747</v>
      </c>
      <c r="F9" s="218">
        <v>261.00068126520682</v>
      </c>
      <c r="G9" s="194">
        <v>264.66248175182483</v>
      </c>
      <c r="H9" s="194">
        <v>268.32428223844283</v>
      </c>
      <c r="I9" s="194">
        <v>272.19289537712893</v>
      </c>
      <c r="J9" s="194">
        <v>276.06150851581504</v>
      </c>
      <c r="K9" s="194">
        <v>281.19532846715333</v>
      </c>
      <c r="L9" s="194">
        <v>286.32914841849151</v>
      </c>
      <c r="M9" s="194">
        <v>290.33983576642333</v>
      </c>
      <c r="N9" s="194">
        <v>294.35052311435527</v>
      </c>
      <c r="O9" s="194">
        <v>298.55229318734791</v>
      </c>
      <c r="P9" s="194">
        <v>302.75406326034062</v>
      </c>
      <c r="Q9" s="194">
        <v>303.05979156528792</v>
      </c>
      <c r="R9" s="194">
        <v>303.36551987023518</v>
      </c>
      <c r="S9" s="194">
        <v>305.4245920519059</v>
      </c>
      <c r="T9" s="194">
        <v>307.48366423357663</v>
      </c>
      <c r="U9" s="194">
        <v>310.27964274128141</v>
      </c>
      <c r="V9" s="194">
        <v>313.07562124898618</v>
      </c>
      <c r="W9" s="194">
        <v>314.22786638280616</v>
      </c>
      <c r="X9" s="194">
        <v>315.38011151662613</v>
      </c>
      <c r="Y9" s="194">
        <v>316.49695113544203</v>
      </c>
      <c r="Z9" s="194">
        <v>317.61379075425793</v>
      </c>
      <c r="AA9" s="194">
        <v>320.75878345498779</v>
      </c>
      <c r="AB9" s="194">
        <v>323.90377615571776</v>
      </c>
      <c r="AC9" s="194">
        <v>327.22888564476881</v>
      </c>
      <c r="AD9" s="194">
        <v>330.55399513381991</v>
      </c>
      <c r="AE9" s="300">
        <f>E9</f>
        <v>257.03474452554747</v>
      </c>
      <c r="AG9" s="214">
        <v>250</v>
      </c>
      <c r="AH9" s="194">
        <f>AK6</f>
        <v>247.20506082725058</v>
      </c>
      <c r="AI9" s="194">
        <f>AK7</f>
        <v>251.21965936739659</v>
      </c>
      <c r="AJ9" s="194">
        <f>AK8</f>
        <v>255.2342579075426</v>
      </c>
      <c r="AK9" s="197">
        <v>258.78656934306571</v>
      </c>
      <c r="AL9" s="182">
        <v>263.33644768856448</v>
      </c>
      <c r="AM9" s="182">
        <v>267.43620437956201</v>
      </c>
      <c r="AN9" s="182">
        <v>271.53596107055955</v>
      </c>
      <c r="AO9" s="182">
        <v>275.86686131386858</v>
      </c>
      <c r="AP9" s="182">
        <v>280.19776155717761</v>
      </c>
      <c r="AQ9" s="182">
        <v>285.75737226277374</v>
      </c>
      <c r="AR9" s="182">
        <v>291.31698296836981</v>
      </c>
      <c r="AS9" s="182">
        <v>295.78995742092457</v>
      </c>
      <c r="AT9" s="182">
        <v>300.26293187347932</v>
      </c>
      <c r="AU9" s="182">
        <v>304.90265815085155</v>
      </c>
      <c r="AV9" s="182">
        <v>309.54238442822384</v>
      </c>
      <c r="AW9" s="182">
        <v>310.04194890510945</v>
      </c>
      <c r="AX9" s="182">
        <v>310.54151338199506</v>
      </c>
      <c r="AY9" s="182">
        <v>312.88850121654497</v>
      </c>
      <c r="AZ9" s="182">
        <v>315.23548905109487</v>
      </c>
      <c r="BA9" s="182">
        <v>318.03552270884018</v>
      </c>
      <c r="BB9" s="182">
        <v>320.83555636658554</v>
      </c>
      <c r="BC9" s="182">
        <v>322.21367335766422</v>
      </c>
      <c r="BD9" s="182">
        <v>323.5917903487429</v>
      </c>
      <c r="BE9" s="182">
        <v>324.9044937145174</v>
      </c>
      <c r="BF9" s="182">
        <v>326.21719708029195</v>
      </c>
      <c r="BG9" s="182">
        <v>329.71255474452551</v>
      </c>
      <c r="BH9" s="182">
        <v>333.20791240875911</v>
      </c>
      <c r="BI9" s="182">
        <v>336.91258394160582</v>
      </c>
      <c r="BJ9" s="184">
        <v>340.61725547445246</v>
      </c>
      <c r="BK9" s="300">
        <f>AK9</f>
        <v>258.78656934306571</v>
      </c>
      <c r="BM9" s="214">
        <v>250</v>
      </c>
      <c r="BN9" s="194">
        <f>BQ6</f>
        <v>247.88632603406325</v>
      </c>
      <c r="BO9" s="194">
        <f>BQ7</f>
        <v>252.35104622871046</v>
      </c>
      <c r="BP9" s="194">
        <f>BQ8</f>
        <v>256.81576642335767</v>
      </c>
      <c r="BQ9" s="197">
        <v>260.7330413625304</v>
      </c>
      <c r="BR9" s="182">
        <v>265.81819951338196</v>
      </c>
      <c r="BS9" s="182">
        <v>270.41673965936741</v>
      </c>
      <c r="BT9" s="182">
        <v>275.01527980535275</v>
      </c>
      <c r="BU9" s="182">
        <v>279.79630170316301</v>
      </c>
      <c r="BV9" s="182">
        <v>284.57732360097327</v>
      </c>
      <c r="BW9" s="182">
        <v>290.66004866180049</v>
      </c>
      <c r="BX9" s="182">
        <v>296.74277372262776</v>
      </c>
      <c r="BY9" s="182">
        <v>301.73886253041366</v>
      </c>
      <c r="BZ9" s="182">
        <v>306.73495133819949</v>
      </c>
      <c r="CA9" s="182">
        <v>311.89779197080287</v>
      </c>
      <c r="CB9" s="182">
        <v>317.0606326034063</v>
      </c>
      <c r="CC9" s="182">
        <v>317.71834793187344</v>
      </c>
      <c r="CD9" s="182">
        <v>318.37606326034057</v>
      </c>
      <c r="CE9" s="182">
        <v>320.97730900243306</v>
      </c>
      <c r="CF9" s="182">
        <v>323.57855474452555</v>
      </c>
      <c r="CG9" s="182">
        <v>326.31897769667478</v>
      </c>
      <c r="CH9" s="182">
        <v>329.05940064882395</v>
      </c>
      <c r="CI9" s="182">
        <v>330.64433029197079</v>
      </c>
      <c r="CJ9" s="182">
        <v>332.22925993511762</v>
      </c>
      <c r="CK9" s="182">
        <v>333.84609955393353</v>
      </c>
      <c r="CL9" s="182">
        <v>335.46293917274943</v>
      </c>
      <c r="CM9" s="182">
        <v>339.31839416058392</v>
      </c>
      <c r="CN9" s="182">
        <v>343.17384914841847</v>
      </c>
      <c r="CO9" s="182">
        <v>347.34567396593673</v>
      </c>
      <c r="CP9" s="184">
        <v>351.51749878345498</v>
      </c>
      <c r="CQ9" s="300">
        <f>BQ9</f>
        <v>260.7330413625304</v>
      </c>
    </row>
    <row r="10" spans="1:95" ht="15.75" thickBot="1">
      <c r="A10" s="214">
        <v>300</v>
      </c>
      <c r="B10" s="182">
        <f>F6</f>
        <v>248.85956204379562</v>
      </c>
      <c r="C10" s="182">
        <f>F7</f>
        <v>252.94715328467154</v>
      </c>
      <c r="D10" s="182">
        <f>E9</f>
        <v>257.03474452554747</v>
      </c>
      <c r="E10" s="189">
        <f>F9</f>
        <v>261.00068126520682</v>
      </c>
      <c r="F10" s="197">
        <v>264.96661800486618</v>
      </c>
      <c r="G10" s="218">
        <v>269.05420924574207</v>
      </c>
      <c r="H10" s="194">
        <v>273.14180048661802</v>
      </c>
      <c r="I10" s="194">
        <v>277.86199513381996</v>
      </c>
      <c r="J10" s="194">
        <v>282.5821897810219</v>
      </c>
      <c r="K10" s="194">
        <v>288.03231143552313</v>
      </c>
      <c r="L10" s="194">
        <v>293.48243309002436</v>
      </c>
      <c r="M10" s="194">
        <v>298.02414841849151</v>
      </c>
      <c r="N10" s="194">
        <v>302.56586374695866</v>
      </c>
      <c r="O10" s="194">
        <v>307.3685888077859</v>
      </c>
      <c r="P10" s="194">
        <v>312.17131386861314</v>
      </c>
      <c r="Q10" s="194">
        <v>312.63142984590434</v>
      </c>
      <c r="R10" s="194">
        <v>313.09154582319547</v>
      </c>
      <c r="S10" s="194">
        <v>315.501101378751</v>
      </c>
      <c r="T10" s="194">
        <v>317.91065693430653</v>
      </c>
      <c r="U10" s="194">
        <v>321.06548418491479</v>
      </c>
      <c r="V10" s="194">
        <v>324.22031143552312</v>
      </c>
      <c r="W10" s="194">
        <v>325.59094038929442</v>
      </c>
      <c r="X10" s="194">
        <v>326.96156934306572</v>
      </c>
      <c r="Y10" s="194">
        <v>328.25244403892947</v>
      </c>
      <c r="Z10" s="194">
        <v>329.54331873479322</v>
      </c>
      <c r="AA10" s="194">
        <v>333.1057518248175</v>
      </c>
      <c r="AB10" s="194">
        <v>336.66818491484185</v>
      </c>
      <c r="AC10" s="194">
        <v>340.40869099756685</v>
      </c>
      <c r="AD10" s="194">
        <v>344.14919708029191</v>
      </c>
      <c r="AE10" s="300">
        <f>F10</f>
        <v>264.96661800486618</v>
      </c>
      <c r="AG10" s="214">
        <v>300</v>
      </c>
      <c r="AH10" s="182">
        <f>AL6</f>
        <v>249.54082725060826</v>
      </c>
      <c r="AI10" s="182">
        <f>AL7</f>
        <v>254.16369829683697</v>
      </c>
      <c r="AJ10" s="182">
        <f>AK9</f>
        <v>258.78656934306571</v>
      </c>
      <c r="AK10" s="182">
        <f>AL9</f>
        <v>263.33644768856448</v>
      </c>
      <c r="AL10" s="197">
        <v>267.88632603406325</v>
      </c>
      <c r="AM10" s="182">
        <v>272.50919708029198</v>
      </c>
      <c r="AN10" s="182">
        <v>277.13206812652066</v>
      </c>
      <c r="AO10" s="182">
        <v>282.41187347931873</v>
      </c>
      <c r="AP10" s="182">
        <v>287.69167883211679</v>
      </c>
      <c r="AQ10" s="182">
        <v>293.67708029197081</v>
      </c>
      <c r="AR10" s="182">
        <v>299.66248175182483</v>
      </c>
      <c r="AS10" s="182">
        <v>304.78813868613139</v>
      </c>
      <c r="AT10" s="182">
        <v>309.91379562043795</v>
      </c>
      <c r="AU10" s="182">
        <v>315.25180048661798</v>
      </c>
      <c r="AV10" s="182">
        <v>320.58980535279801</v>
      </c>
      <c r="AW10" s="182">
        <v>321.29160827250604</v>
      </c>
      <c r="AX10" s="182">
        <v>321.99341119221407</v>
      </c>
      <c r="AY10" s="182">
        <v>324.74765450121652</v>
      </c>
      <c r="AZ10" s="182">
        <v>327.50189781021896</v>
      </c>
      <c r="BA10" s="182">
        <v>330.66889051094887</v>
      </c>
      <c r="BB10" s="182">
        <v>333.83588321167878</v>
      </c>
      <c r="BC10" s="182">
        <v>335.48793957826433</v>
      </c>
      <c r="BD10" s="182">
        <v>337.13999594484994</v>
      </c>
      <c r="BE10" s="182">
        <v>338.67499067315487</v>
      </c>
      <c r="BF10" s="182">
        <v>340.20998540145985</v>
      </c>
      <c r="BG10" s="182">
        <v>344.20064233576642</v>
      </c>
      <c r="BH10" s="182">
        <v>348.19129927007299</v>
      </c>
      <c r="BI10" s="182">
        <v>352.39895863746955</v>
      </c>
      <c r="BJ10" s="184">
        <v>356.60661800486611</v>
      </c>
      <c r="BK10" s="300">
        <f>AL10</f>
        <v>267.88632603406325</v>
      </c>
      <c r="BM10" s="214">
        <v>300</v>
      </c>
      <c r="BN10" s="182">
        <f>BR6</f>
        <v>250.31941605839415</v>
      </c>
      <c r="BO10" s="182">
        <f>BR7</f>
        <v>255.52622871046228</v>
      </c>
      <c r="BP10" s="182">
        <f>BQ9</f>
        <v>260.7330413625304</v>
      </c>
      <c r="BQ10" s="182">
        <f>BR9</f>
        <v>265.81819951338196</v>
      </c>
      <c r="BR10" s="197">
        <v>270.90335766423357</v>
      </c>
      <c r="BS10" s="182">
        <v>276.134501216545</v>
      </c>
      <c r="BT10" s="182">
        <v>281.36564476885644</v>
      </c>
      <c r="BU10" s="182">
        <v>287.20506082725058</v>
      </c>
      <c r="BV10" s="182">
        <v>293.04447688564477</v>
      </c>
      <c r="BW10" s="182">
        <v>299.66248175182483</v>
      </c>
      <c r="BX10" s="182">
        <v>306.28048661800489</v>
      </c>
      <c r="BY10" s="182">
        <v>312.03874695863749</v>
      </c>
      <c r="BZ10" s="182">
        <v>317.79700729927004</v>
      </c>
      <c r="CA10" s="182">
        <v>323.7676155717761</v>
      </c>
      <c r="CB10" s="182">
        <v>329.73822384428223</v>
      </c>
      <c r="CC10" s="182">
        <v>330.63467396593671</v>
      </c>
      <c r="CD10" s="182">
        <v>331.53112408759119</v>
      </c>
      <c r="CE10" s="182">
        <v>334.61870072992701</v>
      </c>
      <c r="CF10" s="182">
        <v>337.70627737226278</v>
      </c>
      <c r="CG10" s="182">
        <v>340.81082076236817</v>
      </c>
      <c r="CH10" s="182">
        <v>343.91536415247361</v>
      </c>
      <c r="CI10" s="182">
        <v>345.81965085158151</v>
      </c>
      <c r="CJ10" s="182">
        <v>347.72393755068941</v>
      </c>
      <c r="CK10" s="182">
        <v>349.61173033252231</v>
      </c>
      <c r="CL10" s="182">
        <v>351.49952311435521</v>
      </c>
      <c r="CM10" s="182">
        <v>355.93786861313868</v>
      </c>
      <c r="CN10" s="182">
        <v>360.37621411192208</v>
      </c>
      <c r="CO10" s="182">
        <v>365.12888564476884</v>
      </c>
      <c r="CP10" s="184">
        <v>369.88155717761555</v>
      </c>
      <c r="CQ10" s="300">
        <f>BR10</f>
        <v>270.90335766423357</v>
      </c>
    </row>
    <row r="11" spans="1:95" ht="15.75" thickBot="1">
      <c r="A11" s="214">
        <v>350</v>
      </c>
      <c r="B11" s="182">
        <f>G6</f>
        <v>251.2439902676399</v>
      </c>
      <c r="C11" s="182">
        <f>G7</f>
        <v>255.75737226277374</v>
      </c>
      <c r="D11" s="182">
        <f>G8</f>
        <v>260.27075425790758</v>
      </c>
      <c r="E11" s="182">
        <f>G9</f>
        <v>264.66248175182483</v>
      </c>
      <c r="F11" s="189">
        <f>G10</f>
        <v>269.05420924574207</v>
      </c>
      <c r="G11" s="197">
        <v>273.14180048661802</v>
      </c>
      <c r="H11" s="218">
        <v>278.71357664233574</v>
      </c>
      <c r="I11" s="194">
        <v>283.7014111922141</v>
      </c>
      <c r="J11" s="194">
        <v>288.68924574209245</v>
      </c>
      <c r="K11" s="194">
        <v>294.68681265206817</v>
      </c>
      <c r="L11" s="194">
        <v>300.68437956204377</v>
      </c>
      <c r="M11" s="194">
        <v>305.9506143552311</v>
      </c>
      <c r="N11" s="194">
        <v>311.21684914841848</v>
      </c>
      <c r="O11" s="194">
        <v>316.38329075425793</v>
      </c>
      <c r="P11" s="194">
        <v>321.54973236009732</v>
      </c>
      <c r="Q11" s="194">
        <v>322.19609083536091</v>
      </c>
      <c r="R11" s="194">
        <v>322.84244931062449</v>
      </c>
      <c r="S11" s="194">
        <v>325.58896553122463</v>
      </c>
      <c r="T11" s="194">
        <v>328.33548175182477</v>
      </c>
      <c r="U11" s="194">
        <v>331.84858110300081</v>
      </c>
      <c r="V11" s="194">
        <v>335.36168045417679</v>
      </c>
      <c r="W11" s="194">
        <v>336.95288605028384</v>
      </c>
      <c r="X11" s="194">
        <v>338.54409164639094</v>
      </c>
      <c r="Y11" s="194">
        <v>342.35867842660184</v>
      </c>
      <c r="Z11" s="194">
        <v>346.17326520681263</v>
      </c>
      <c r="AA11" s="194">
        <v>350.14245255474452</v>
      </c>
      <c r="AB11" s="194">
        <v>354.11163990267642</v>
      </c>
      <c r="AC11" s="194">
        <v>358.26750851581505</v>
      </c>
      <c r="AD11" s="194">
        <v>362.42337712895369</v>
      </c>
      <c r="AE11" s="300">
        <f>G11</f>
        <v>273.14180048661802</v>
      </c>
      <c r="AG11" s="214">
        <v>350</v>
      </c>
      <c r="AH11" s="182">
        <f>AM6</f>
        <v>252.04690997566908</v>
      </c>
      <c r="AI11" s="182">
        <f>AM7</f>
        <v>257.20506082725058</v>
      </c>
      <c r="AJ11" s="182">
        <f>AM8</f>
        <v>262.3632116788321</v>
      </c>
      <c r="AK11" s="182">
        <f>AM9</f>
        <v>267.43620437956201</v>
      </c>
      <c r="AL11" s="182">
        <f>AM10</f>
        <v>272.50919708029198</v>
      </c>
      <c r="AM11" s="197">
        <v>277.13206812652066</v>
      </c>
      <c r="AN11" s="182">
        <v>283.4824330900243</v>
      </c>
      <c r="AO11" s="182">
        <v>289.12720194647204</v>
      </c>
      <c r="AP11" s="182">
        <v>294.77197080291967</v>
      </c>
      <c r="AQ11" s="182">
        <v>301.42647201946471</v>
      </c>
      <c r="AR11" s="182">
        <v>308.08097323600975</v>
      </c>
      <c r="AS11" s="182">
        <v>314.02847323600975</v>
      </c>
      <c r="AT11" s="182">
        <v>319.97597323600974</v>
      </c>
      <c r="AU11" s="182">
        <v>325.78718369829681</v>
      </c>
      <c r="AV11" s="182">
        <v>331.59839416058389</v>
      </c>
      <c r="AW11" s="182">
        <v>332.52293592862929</v>
      </c>
      <c r="AX11" s="182">
        <v>333.4474776966747</v>
      </c>
      <c r="AY11" s="182">
        <v>336.60680819140305</v>
      </c>
      <c r="AZ11" s="182">
        <v>339.7661386861314</v>
      </c>
      <c r="BA11" s="182">
        <v>343.29951378751014</v>
      </c>
      <c r="BB11" s="182">
        <v>346.83288888888887</v>
      </c>
      <c r="BC11" s="182">
        <v>348.75093957826437</v>
      </c>
      <c r="BD11" s="182">
        <v>350.66899026763986</v>
      </c>
      <c r="BE11" s="182">
        <v>354.77635888077856</v>
      </c>
      <c r="BF11" s="182">
        <v>358.88372749391726</v>
      </c>
      <c r="BG11" s="182">
        <v>363.37846228710464</v>
      </c>
      <c r="BH11" s="182">
        <v>367.87319708029202</v>
      </c>
      <c r="BI11" s="182">
        <v>372.5643454987835</v>
      </c>
      <c r="BJ11" s="184">
        <v>377.25549391727492</v>
      </c>
      <c r="BK11" s="300">
        <f>AM11</f>
        <v>277.13206812652066</v>
      </c>
      <c r="BM11" s="214">
        <v>350</v>
      </c>
      <c r="BN11" s="182">
        <f>BS6</f>
        <v>253.02014598540146</v>
      </c>
      <c r="BO11" s="182">
        <f>BS7</f>
        <v>258.85956204379562</v>
      </c>
      <c r="BP11" s="182">
        <f>BS8</f>
        <v>264.69897810218976</v>
      </c>
      <c r="BQ11" s="182">
        <f>BS9</f>
        <v>270.41673965936741</v>
      </c>
      <c r="BR11" s="182">
        <f>BS10</f>
        <v>276.134501216545</v>
      </c>
      <c r="BS11" s="197">
        <v>281.36564476885644</v>
      </c>
      <c r="BT11" s="182">
        <v>288.49459854014594</v>
      </c>
      <c r="BU11" s="182">
        <v>294.80846715328465</v>
      </c>
      <c r="BV11" s="182">
        <v>301.12233576642336</v>
      </c>
      <c r="BW11" s="182">
        <v>308.50676399026764</v>
      </c>
      <c r="BX11" s="182">
        <v>315.89119221411192</v>
      </c>
      <c r="BY11" s="182">
        <v>322.56861922141121</v>
      </c>
      <c r="BZ11" s="182">
        <v>329.24604622871044</v>
      </c>
      <c r="CA11" s="182">
        <v>335.79934914841846</v>
      </c>
      <c r="CB11" s="182">
        <v>342.35265206812653</v>
      </c>
      <c r="CC11" s="182">
        <v>343.53185725871856</v>
      </c>
      <c r="CD11" s="182">
        <v>344.71106244931059</v>
      </c>
      <c r="CE11" s="182">
        <v>348.26049837794</v>
      </c>
      <c r="CF11" s="182">
        <v>351.80993430656935</v>
      </c>
      <c r="CG11" s="182">
        <v>355.27842700729923</v>
      </c>
      <c r="CH11" s="182">
        <v>358.74691970802917</v>
      </c>
      <c r="CI11" s="182">
        <v>360.983299675588</v>
      </c>
      <c r="CJ11" s="182">
        <v>363.21967964314683</v>
      </c>
      <c r="CK11" s="182">
        <v>367.71837023519868</v>
      </c>
      <c r="CL11" s="182">
        <v>372.21706082725063</v>
      </c>
      <c r="CM11" s="182">
        <v>377.24707542579074</v>
      </c>
      <c r="CN11" s="182">
        <v>382.27709002433085</v>
      </c>
      <c r="CO11" s="182">
        <v>387.61057420924578</v>
      </c>
      <c r="CP11" s="184">
        <v>392.94405839416061</v>
      </c>
      <c r="CQ11" s="300">
        <f>BS11</f>
        <v>281.36564476885644</v>
      </c>
    </row>
    <row r="12" spans="1:95" ht="15.75" thickBot="1">
      <c r="A12" s="214">
        <v>400</v>
      </c>
      <c r="B12" s="194">
        <f t="array" ref="B12:G12">TRANSPOSE(H6:H11)</f>
        <v>253.62841849148418</v>
      </c>
      <c r="C12" s="194">
        <v>258.56759124087591</v>
      </c>
      <c r="D12" s="194">
        <v>263.50676399026764</v>
      </c>
      <c r="E12" s="194">
        <v>268.32428223844283</v>
      </c>
      <c r="F12" s="194">
        <v>273.14180048661802</v>
      </c>
      <c r="G12" s="196">
        <v>278.71357664233574</v>
      </c>
      <c r="H12" s="197">
        <v>284.28535279805351</v>
      </c>
      <c r="I12" s="218">
        <v>289.54082725060823</v>
      </c>
      <c r="J12" s="194">
        <v>294.79630170316301</v>
      </c>
      <c r="K12" s="194">
        <v>301.34131386861316</v>
      </c>
      <c r="L12" s="194">
        <v>307.88632603406325</v>
      </c>
      <c r="M12" s="194">
        <v>313.87708029197074</v>
      </c>
      <c r="N12" s="194">
        <v>319.8678345498783</v>
      </c>
      <c r="O12" s="194">
        <v>325.3979927007299</v>
      </c>
      <c r="P12" s="194">
        <v>330.92815085158151</v>
      </c>
      <c r="Q12" s="194">
        <v>331.76075182481748</v>
      </c>
      <c r="R12" s="194">
        <v>332.5933527980535</v>
      </c>
      <c r="S12" s="194">
        <v>335.67682968369832</v>
      </c>
      <c r="T12" s="194">
        <v>338.76030656934307</v>
      </c>
      <c r="U12" s="194">
        <v>342.63167802108677</v>
      </c>
      <c r="V12" s="194">
        <v>346.50304947283047</v>
      </c>
      <c r="W12" s="194">
        <v>348.31483171127331</v>
      </c>
      <c r="X12" s="194">
        <v>350.12661394971616</v>
      </c>
      <c r="Y12" s="194">
        <v>356.46491281427416</v>
      </c>
      <c r="Z12" s="194">
        <v>362.8032116788321</v>
      </c>
      <c r="AA12" s="194">
        <v>367.17915328467154</v>
      </c>
      <c r="AB12" s="194">
        <v>371.55509489051099</v>
      </c>
      <c r="AC12" s="194">
        <v>376.12632603406325</v>
      </c>
      <c r="AD12" s="194">
        <v>380.69755717761552</v>
      </c>
      <c r="AE12" s="300">
        <f>H12</f>
        <v>284.28535279805351</v>
      </c>
      <c r="AG12" s="214">
        <v>400</v>
      </c>
      <c r="AH12" s="194">
        <f t="array" ref="AH12:AM12">TRANSPOSE(AN6:AN11)</f>
        <v>254.5529927007299</v>
      </c>
      <c r="AI12" s="194">
        <v>260.24642335766418</v>
      </c>
      <c r="AJ12" s="194">
        <v>265.9398540145985</v>
      </c>
      <c r="AK12" s="194">
        <v>271.53596107055955</v>
      </c>
      <c r="AL12" s="194">
        <v>277.13206812652066</v>
      </c>
      <c r="AM12" s="194">
        <v>283.4824330900243</v>
      </c>
      <c r="AN12" s="197">
        <v>289.83279805352799</v>
      </c>
      <c r="AO12" s="182">
        <v>295.8425304136253</v>
      </c>
      <c r="AP12" s="182">
        <v>301.8522627737226</v>
      </c>
      <c r="AQ12" s="182">
        <v>309.17586374695861</v>
      </c>
      <c r="AR12" s="182">
        <v>316.49946472019462</v>
      </c>
      <c r="AS12" s="182">
        <v>323.26880778588804</v>
      </c>
      <c r="AT12" s="182">
        <v>330.03815085158152</v>
      </c>
      <c r="AU12" s="182">
        <v>336.32256690997565</v>
      </c>
      <c r="AV12" s="182">
        <v>342.60698296836978</v>
      </c>
      <c r="AW12" s="182">
        <v>343.75426358475261</v>
      </c>
      <c r="AX12" s="182">
        <v>344.90154420113538</v>
      </c>
      <c r="AY12" s="182">
        <v>348.46596188158958</v>
      </c>
      <c r="AZ12" s="182">
        <v>352.03037956204378</v>
      </c>
      <c r="BA12" s="182">
        <v>355.93013706407135</v>
      </c>
      <c r="BB12" s="182">
        <v>359.82989456609891</v>
      </c>
      <c r="BC12" s="182">
        <v>362.0139395782644</v>
      </c>
      <c r="BD12" s="182">
        <v>364.19798459042983</v>
      </c>
      <c r="BE12" s="182">
        <v>370.87772708840225</v>
      </c>
      <c r="BF12" s="182">
        <v>377.55746958637474</v>
      </c>
      <c r="BG12" s="182">
        <v>382.55628223844286</v>
      </c>
      <c r="BH12" s="182">
        <v>387.55509489051099</v>
      </c>
      <c r="BI12" s="182">
        <v>392.72973236009739</v>
      </c>
      <c r="BJ12" s="184">
        <v>397.90436982968373</v>
      </c>
      <c r="BK12" s="300">
        <f>AN12</f>
        <v>289.83279805352799</v>
      </c>
      <c r="BM12" s="214">
        <v>400</v>
      </c>
      <c r="BN12" s="194">
        <f t="array" ref="BN12:BS12">TRANSPOSE(BT6:BT11)</f>
        <v>255.72087591240876</v>
      </c>
      <c r="BO12" s="194">
        <v>262.19289537712893</v>
      </c>
      <c r="BP12" s="194">
        <v>268.66491484184911</v>
      </c>
      <c r="BQ12" s="194">
        <v>275.01527980535275</v>
      </c>
      <c r="BR12" s="194">
        <v>281.36564476885644</v>
      </c>
      <c r="BS12" s="194">
        <v>288.49459854014594</v>
      </c>
      <c r="BT12" s="197">
        <v>295.6235523114355</v>
      </c>
      <c r="BU12" s="182">
        <v>302.41187347931873</v>
      </c>
      <c r="BV12" s="182">
        <v>309.20019464720195</v>
      </c>
      <c r="BW12" s="182">
        <v>317.35104622871046</v>
      </c>
      <c r="BX12" s="182">
        <v>325.50189781021896</v>
      </c>
      <c r="BY12" s="182">
        <v>333.09849148418493</v>
      </c>
      <c r="BZ12" s="182">
        <v>340.69508515815085</v>
      </c>
      <c r="CA12" s="182">
        <v>347.83108272506081</v>
      </c>
      <c r="CB12" s="182">
        <v>354.96708029197077</v>
      </c>
      <c r="CC12" s="182">
        <v>356.42904055150041</v>
      </c>
      <c r="CD12" s="182">
        <v>357.89100081102998</v>
      </c>
      <c r="CE12" s="182">
        <v>361.90229602595298</v>
      </c>
      <c r="CF12" s="182">
        <v>365.91359124087592</v>
      </c>
      <c r="CG12" s="182">
        <v>369.74603325223029</v>
      </c>
      <c r="CH12" s="182">
        <v>373.57847526358472</v>
      </c>
      <c r="CI12" s="182">
        <v>376.14694849959449</v>
      </c>
      <c r="CJ12" s="182">
        <v>378.7154217356042</v>
      </c>
      <c r="CK12" s="182">
        <v>385.8250101378751</v>
      </c>
      <c r="CL12" s="182">
        <v>392.93459854014606</v>
      </c>
      <c r="CM12" s="182">
        <v>398.55628223844286</v>
      </c>
      <c r="CN12" s="182">
        <v>404.17796593673967</v>
      </c>
      <c r="CO12" s="182">
        <v>410.09226277372267</v>
      </c>
      <c r="CP12" s="184">
        <v>416.00655961070566</v>
      </c>
      <c r="CQ12" s="300">
        <f>BT12</f>
        <v>295.6235523114355</v>
      </c>
    </row>
    <row r="13" spans="1:95" ht="15.75" thickBot="1">
      <c r="A13" s="214">
        <v>450</v>
      </c>
      <c r="B13" s="182">
        <f t="array" ref="B13:H13">TRANSPOSE(I6:I12)</f>
        <v>255.81819951338198</v>
      </c>
      <c r="C13" s="182">
        <v>261.17099756690993</v>
      </c>
      <c r="D13" s="182">
        <v>266.52379562043791</v>
      </c>
      <c r="E13" s="182">
        <v>272.19289537712893</v>
      </c>
      <c r="F13" s="182">
        <v>277.86199513381996</v>
      </c>
      <c r="G13" s="182">
        <v>283.7014111922141</v>
      </c>
      <c r="H13" s="189">
        <v>289.54082725060823</v>
      </c>
      <c r="I13" s="197">
        <v>294.79630170316301</v>
      </c>
      <c r="J13" s="218">
        <v>300.95201946472019</v>
      </c>
      <c r="K13" s="194">
        <v>308.06880778588811</v>
      </c>
      <c r="L13" s="194">
        <v>315.18559610705597</v>
      </c>
      <c r="M13" s="194">
        <v>321.66520072992694</v>
      </c>
      <c r="N13" s="194">
        <v>328.14480535279802</v>
      </c>
      <c r="O13" s="194">
        <v>334.11790754257902</v>
      </c>
      <c r="P13" s="194">
        <v>340.09100973236008</v>
      </c>
      <c r="Q13" s="194">
        <v>341.22331589618813</v>
      </c>
      <c r="R13" s="194">
        <v>342.35562206001617</v>
      </c>
      <c r="S13" s="194">
        <v>348.10489679643149</v>
      </c>
      <c r="T13" s="194">
        <v>353.85417153284675</v>
      </c>
      <c r="U13" s="194">
        <v>358.10035502838605</v>
      </c>
      <c r="V13" s="194">
        <v>362.34653852392535</v>
      </c>
      <c r="W13" s="194">
        <v>364.45086658556363</v>
      </c>
      <c r="X13" s="194">
        <v>366.55519464720192</v>
      </c>
      <c r="Y13" s="194">
        <v>373.31151946472022</v>
      </c>
      <c r="Z13" s="194">
        <v>380.06784428223841</v>
      </c>
      <c r="AA13" s="194">
        <v>382.17332846715328</v>
      </c>
      <c r="AB13" s="194">
        <v>384.27881265206815</v>
      </c>
      <c r="AC13" s="194">
        <v>389.25775182481749</v>
      </c>
      <c r="AD13" s="194">
        <v>394.23669099756682</v>
      </c>
      <c r="AE13" s="300">
        <f>I13</f>
        <v>294.79630170316301</v>
      </c>
      <c r="AG13" s="214">
        <v>450</v>
      </c>
      <c r="AH13" s="182">
        <f t="array" ref="AH13:AN13">TRANSPOSE(AO6:AO12)</f>
        <v>256.86442822384424</v>
      </c>
      <c r="AI13" s="182">
        <v>263.09313868613134</v>
      </c>
      <c r="AJ13" s="182">
        <v>269.32184914841844</v>
      </c>
      <c r="AK13" s="182">
        <v>275.86686131386858</v>
      </c>
      <c r="AL13" s="182">
        <v>282.41187347931873</v>
      </c>
      <c r="AM13" s="182">
        <v>289.12720194647204</v>
      </c>
      <c r="AN13" s="182">
        <v>295.8425304136253</v>
      </c>
      <c r="AO13" s="197">
        <v>301.8522627737226</v>
      </c>
      <c r="AP13" s="182">
        <v>309.00554744525544</v>
      </c>
      <c r="AQ13" s="182">
        <v>316.99824817518243</v>
      </c>
      <c r="AR13" s="182">
        <v>324.99094890510946</v>
      </c>
      <c r="AS13" s="182">
        <v>332.34646593673961</v>
      </c>
      <c r="AT13" s="182">
        <v>339.70198296836986</v>
      </c>
      <c r="AU13" s="182">
        <v>346.53883211678829</v>
      </c>
      <c r="AV13" s="182">
        <v>353.37568126520682</v>
      </c>
      <c r="AW13" s="182">
        <v>354.88268329278185</v>
      </c>
      <c r="AX13" s="182">
        <v>356.38968532035682</v>
      </c>
      <c r="AY13" s="182">
        <v>362.6766729521492</v>
      </c>
      <c r="AZ13" s="182">
        <v>368.96366058394159</v>
      </c>
      <c r="BA13" s="182">
        <v>373.23579703974048</v>
      </c>
      <c r="BB13" s="182">
        <v>377.50793349553931</v>
      </c>
      <c r="BC13" s="182">
        <v>380.05062327656123</v>
      </c>
      <c r="BD13" s="182">
        <v>382.59331305758309</v>
      </c>
      <c r="BE13" s="182">
        <v>389.72960543390104</v>
      </c>
      <c r="BF13" s="182">
        <v>396.865897810219</v>
      </c>
      <c r="BG13" s="182">
        <v>399.67211192214114</v>
      </c>
      <c r="BH13" s="182">
        <v>402.47832603406329</v>
      </c>
      <c r="BI13" s="182">
        <v>408.15799513381995</v>
      </c>
      <c r="BJ13" s="184">
        <v>413.83766423357662</v>
      </c>
      <c r="BK13" s="300">
        <f>AO13</f>
        <v>301.8522627737226</v>
      </c>
      <c r="BM13" s="214">
        <v>450</v>
      </c>
      <c r="BN13" s="182">
        <f t="array" ref="BN13:BT13">TRANSPOSE(BU6:BU12)</f>
        <v>258.17829683698295</v>
      </c>
      <c r="BO13" s="182">
        <v>265.28291970802923</v>
      </c>
      <c r="BP13" s="182">
        <v>272.38754257907544</v>
      </c>
      <c r="BQ13" s="182">
        <v>279.79630170316301</v>
      </c>
      <c r="BR13" s="182">
        <v>287.20506082725058</v>
      </c>
      <c r="BS13" s="182">
        <v>294.80846715328465</v>
      </c>
      <c r="BT13" s="182">
        <v>302.41187347931873</v>
      </c>
      <c r="BU13" s="197">
        <v>309.20019464720195</v>
      </c>
      <c r="BV13" s="182">
        <v>317.30238442822383</v>
      </c>
      <c r="BW13" s="182">
        <v>326.2439902676399</v>
      </c>
      <c r="BX13" s="182">
        <v>335.18559610705597</v>
      </c>
      <c r="BY13" s="182">
        <v>343.4900182481752</v>
      </c>
      <c r="BZ13" s="182">
        <v>351.79444038929444</v>
      </c>
      <c r="CA13" s="182">
        <v>359.58019464720195</v>
      </c>
      <c r="CB13" s="182">
        <v>367.36594890510946</v>
      </c>
      <c r="CC13" s="182">
        <v>369.22412692619628</v>
      </c>
      <c r="CD13" s="182">
        <v>371.08230494728303</v>
      </c>
      <c r="CE13" s="182">
        <v>377.88429663422551</v>
      </c>
      <c r="CF13" s="182">
        <v>384.68628832116792</v>
      </c>
      <c r="CG13" s="182">
        <v>388.89921958637467</v>
      </c>
      <c r="CH13" s="182">
        <v>393.11215085158153</v>
      </c>
      <c r="CI13" s="182">
        <v>396.08468653690193</v>
      </c>
      <c r="CJ13" s="182">
        <v>399.05722222222221</v>
      </c>
      <c r="CK13" s="182">
        <v>406.67202230332521</v>
      </c>
      <c r="CL13" s="182">
        <v>414.28682238442826</v>
      </c>
      <c r="CM13" s="182">
        <v>417.80349878345498</v>
      </c>
      <c r="CN13" s="182">
        <v>421.32017518248176</v>
      </c>
      <c r="CO13" s="182">
        <v>427.81736253041367</v>
      </c>
      <c r="CP13" s="184">
        <v>434.31454987834553</v>
      </c>
      <c r="CQ13" s="300">
        <f>BU13</f>
        <v>309.20019464720195</v>
      </c>
    </row>
    <row r="14" spans="1:95" ht="15.75" thickBot="1">
      <c r="A14" s="214">
        <v>500</v>
      </c>
      <c r="B14" s="182">
        <f t="array" ref="B14:I14">TRANSPOSE(J6:J13)</f>
        <v>258.00798053527978</v>
      </c>
      <c r="C14" s="182">
        <v>263.77440389294401</v>
      </c>
      <c r="D14" s="182">
        <v>269.54082725060823</v>
      </c>
      <c r="E14" s="182">
        <v>276.06150851581504</v>
      </c>
      <c r="F14" s="182">
        <v>282.5821897810219</v>
      </c>
      <c r="G14" s="182">
        <v>288.68924574209245</v>
      </c>
      <c r="H14" s="182">
        <v>294.79630170316301</v>
      </c>
      <c r="I14" s="189">
        <v>300.95201946472019</v>
      </c>
      <c r="J14" s="197">
        <v>307.10773722627738</v>
      </c>
      <c r="K14" s="218">
        <v>314.79630170316301</v>
      </c>
      <c r="L14" s="194">
        <v>322.48486618004864</v>
      </c>
      <c r="M14" s="194">
        <v>329.45332116788319</v>
      </c>
      <c r="N14" s="194">
        <v>336.42177615571774</v>
      </c>
      <c r="O14" s="194">
        <v>342.83782238442819</v>
      </c>
      <c r="P14" s="194">
        <v>349.25386861313865</v>
      </c>
      <c r="Q14" s="194">
        <v>350.68587996755878</v>
      </c>
      <c r="R14" s="194">
        <v>352.11789132197885</v>
      </c>
      <c r="S14" s="194">
        <v>360.53296390916461</v>
      </c>
      <c r="T14" s="194">
        <v>368.94803649635037</v>
      </c>
      <c r="U14" s="194">
        <v>373.56903203568532</v>
      </c>
      <c r="V14" s="194">
        <v>378.19002757502028</v>
      </c>
      <c r="W14" s="194">
        <v>380.586901459854</v>
      </c>
      <c r="X14" s="194">
        <v>382.98377534468773</v>
      </c>
      <c r="Y14" s="194">
        <v>390.15812611516628</v>
      </c>
      <c r="Z14" s="194">
        <v>397.33247688564478</v>
      </c>
      <c r="AA14" s="194">
        <v>397.16750364963502</v>
      </c>
      <c r="AB14" s="194">
        <v>397.00253041362527</v>
      </c>
      <c r="AC14" s="194">
        <v>402.38917761557173</v>
      </c>
      <c r="AD14" s="194">
        <v>407.77582481751818</v>
      </c>
      <c r="AE14" s="300">
        <f>J14</f>
        <v>307.10773722627738</v>
      </c>
      <c r="AG14" s="214">
        <v>500</v>
      </c>
      <c r="AH14" s="182">
        <f t="array" ref="AH14:AO14">TRANSPOSE(AP6:AP13)</f>
        <v>259.17586374695861</v>
      </c>
      <c r="AI14" s="182">
        <v>265.9398540145985</v>
      </c>
      <c r="AJ14" s="182">
        <v>272.70384428223844</v>
      </c>
      <c r="AK14" s="182">
        <v>280.19776155717761</v>
      </c>
      <c r="AL14" s="182">
        <v>287.69167883211679</v>
      </c>
      <c r="AM14" s="182">
        <v>294.77197080291967</v>
      </c>
      <c r="AN14" s="182">
        <v>301.8522627737226</v>
      </c>
      <c r="AO14" s="182">
        <v>309.00554744525544</v>
      </c>
      <c r="AP14" s="197">
        <v>316.15883211678829</v>
      </c>
      <c r="AQ14" s="182">
        <v>324.8206326034063</v>
      </c>
      <c r="AR14" s="182">
        <v>333.4824330900243</v>
      </c>
      <c r="AS14" s="182">
        <v>341.42412408759122</v>
      </c>
      <c r="AT14" s="182">
        <v>349.36581508515815</v>
      </c>
      <c r="AU14" s="182">
        <v>356.75509732360098</v>
      </c>
      <c r="AV14" s="182">
        <v>364.14437956204381</v>
      </c>
      <c r="AW14" s="182">
        <v>366.01110300081103</v>
      </c>
      <c r="AX14" s="182">
        <v>367.87782643957826</v>
      </c>
      <c r="AY14" s="182">
        <v>376.88738402270883</v>
      </c>
      <c r="AZ14" s="182">
        <v>385.8969416058394</v>
      </c>
      <c r="BA14" s="182">
        <v>390.54145701540961</v>
      </c>
      <c r="BB14" s="182">
        <v>395.18597242497975</v>
      </c>
      <c r="BC14" s="182">
        <v>398.08730697485805</v>
      </c>
      <c r="BD14" s="182">
        <v>400.98864152473635</v>
      </c>
      <c r="BE14" s="182">
        <v>408.58148377939983</v>
      </c>
      <c r="BF14" s="182">
        <v>416.17432603406326</v>
      </c>
      <c r="BG14" s="182">
        <v>416.78794160583942</v>
      </c>
      <c r="BH14" s="182">
        <v>417.40155717761559</v>
      </c>
      <c r="BI14" s="182">
        <v>423.58625790754252</v>
      </c>
      <c r="BJ14" s="184">
        <v>429.7709586374695</v>
      </c>
      <c r="BK14" s="300">
        <f>AP14</f>
        <v>316.15883211678829</v>
      </c>
      <c r="BM14" s="214">
        <v>500</v>
      </c>
      <c r="BN14" s="182">
        <f t="array" ref="BN14:BU14">TRANSPOSE(BV6:BV13)</f>
        <v>260.63571776155715</v>
      </c>
      <c r="BO14" s="182">
        <v>268.3729440389294</v>
      </c>
      <c r="BP14" s="182">
        <v>276.11017031630172</v>
      </c>
      <c r="BQ14" s="182">
        <v>284.57732360097327</v>
      </c>
      <c r="BR14" s="182">
        <v>293.04447688564477</v>
      </c>
      <c r="BS14" s="182">
        <v>301.12233576642336</v>
      </c>
      <c r="BT14" s="182">
        <v>309.20019464720195</v>
      </c>
      <c r="BU14" s="182">
        <v>317.30238442822383</v>
      </c>
      <c r="BV14" s="197">
        <v>325.40457420924571</v>
      </c>
      <c r="BW14" s="182">
        <v>335.13693430656929</v>
      </c>
      <c r="BX14" s="182">
        <v>344.86929440389292</v>
      </c>
      <c r="BY14" s="182">
        <v>353.88154501216547</v>
      </c>
      <c r="BZ14" s="182">
        <v>362.89379562043797</v>
      </c>
      <c r="CA14" s="182">
        <v>371.32930656934309</v>
      </c>
      <c r="CB14" s="182">
        <v>379.76481751824821</v>
      </c>
      <c r="CC14" s="182">
        <v>382.01921330089215</v>
      </c>
      <c r="CD14" s="182">
        <v>384.27360908353609</v>
      </c>
      <c r="CE14" s="182">
        <v>393.86629724249798</v>
      </c>
      <c r="CF14" s="182">
        <v>403.45898540145987</v>
      </c>
      <c r="CG14" s="182">
        <v>408.05240592051911</v>
      </c>
      <c r="CH14" s="182">
        <v>412.64582643957834</v>
      </c>
      <c r="CI14" s="182">
        <v>416.02242457420931</v>
      </c>
      <c r="CJ14" s="182">
        <v>419.39902270884028</v>
      </c>
      <c r="CK14" s="182">
        <v>427.51903446877537</v>
      </c>
      <c r="CL14" s="182">
        <v>435.63904622871047</v>
      </c>
      <c r="CM14" s="182">
        <v>437.05071532846716</v>
      </c>
      <c r="CN14" s="182">
        <v>438.4623844282238</v>
      </c>
      <c r="CO14" s="182">
        <v>445.54246228710463</v>
      </c>
      <c r="CP14" s="184">
        <v>452.6225401459854</v>
      </c>
      <c r="CQ14" s="300">
        <f>BV14</f>
        <v>325.40457420924571</v>
      </c>
    </row>
    <row r="15" spans="1:95" ht="15.75" thickBot="1">
      <c r="A15" s="214">
        <v>550</v>
      </c>
      <c r="B15" s="182">
        <f t="array" ref="B15:J15">TRANSPOSE(K6:K14)</f>
        <v>261.02501216545011</v>
      </c>
      <c r="C15" s="182">
        <v>267.69167883211679</v>
      </c>
      <c r="D15" s="182">
        <v>274.35834549878348</v>
      </c>
      <c r="E15" s="182">
        <v>281.19532846715333</v>
      </c>
      <c r="F15" s="182">
        <v>288.03231143552313</v>
      </c>
      <c r="G15" s="182">
        <v>294.68681265206817</v>
      </c>
      <c r="H15" s="182">
        <v>301.34131386861316</v>
      </c>
      <c r="I15" s="182">
        <v>308.06880778588811</v>
      </c>
      <c r="J15" s="189">
        <v>314.79630170316301</v>
      </c>
      <c r="K15" s="197">
        <v>322.48486618004864</v>
      </c>
      <c r="L15" s="218">
        <v>329.73547445255474</v>
      </c>
      <c r="M15" s="194">
        <v>337.3493187347932</v>
      </c>
      <c r="N15" s="194">
        <v>344.9631630170316</v>
      </c>
      <c r="O15" s="194">
        <v>351.9236313868613</v>
      </c>
      <c r="P15" s="194">
        <v>358.88409975669094</v>
      </c>
      <c r="Q15" s="194">
        <v>362.73691362530411</v>
      </c>
      <c r="R15" s="194">
        <v>366.58972749391722</v>
      </c>
      <c r="S15" s="194">
        <v>373.00433637469587</v>
      </c>
      <c r="T15" s="194">
        <v>379.41894525547445</v>
      </c>
      <c r="U15" s="194">
        <v>384.38280961070564</v>
      </c>
      <c r="V15" s="194">
        <v>389.3466739659367</v>
      </c>
      <c r="W15" s="194">
        <v>391.87782096512569</v>
      </c>
      <c r="X15" s="194">
        <v>394.40896796431468</v>
      </c>
      <c r="Y15" s="194">
        <v>400.63187084347123</v>
      </c>
      <c r="Z15" s="194">
        <v>406.85477372262773</v>
      </c>
      <c r="AA15" s="194">
        <v>409.79101703163019</v>
      </c>
      <c r="AB15" s="194">
        <v>412.7272603406326</v>
      </c>
      <c r="AC15" s="194">
        <v>418.53039416058391</v>
      </c>
      <c r="AD15" s="194">
        <v>424.33352798053522</v>
      </c>
      <c r="AE15" s="300">
        <f>K15</f>
        <v>322.48486618004864</v>
      </c>
      <c r="AG15" s="214">
        <v>550</v>
      </c>
      <c r="AH15" s="182">
        <f t="array" ref="AH15:AP15">TRANSPOSE(AQ6:AQ14)</f>
        <v>262.31454987834547</v>
      </c>
      <c r="AI15" s="182">
        <v>270.07610705596107</v>
      </c>
      <c r="AJ15" s="182">
        <v>277.83766423357662</v>
      </c>
      <c r="AK15" s="182">
        <v>285.75737226277374</v>
      </c>
      <c r="AL15" s="182">
        <v>293.67708029197081</v>
      </c>
      <c r="AM15" s="182">
        <v>301.42647201946471</v>
      </c>
      <c r="AN15" s="182">
        <v>309.17586374695861</v>
      </c>
      <c r="AO15" s="182">
        <v>316.99824817518243</v>
      </c>
      <c r="AP15" s="182">
        <v>324.8206326034063</v>
      </c>
      <c r="AQ15" s="197">
        <v>333.4824330900243</v>
      </c>
      <c r="AR15" s="182">
        <v>341.92525547445257</v>
      </c>
      <c r="AS15" s="182">
        <v>350.62182481751825</v>
      </c>
      <c r="AT15" s="182">
        <v>359.31839416058392</v>
      </c>
      <c r="AU15" s="182">
        <v>367.36158759124089</v>
      </c>
      <c r="AV15" s="182">
        <v>375.40478102189786</v>
      </c>
      <c r="AW15" s="182">
        <v>379.728803325223</v>
      </c>
      <c r="AX15" s="182">
        <v>384.05282562854825</v>
      </c>
      <c r="AY15" s="182">
        <v>391.14099493106244</v>
      </c>
      <c r="AZ15" s="182">
        <v>398.22916423357663</v>
      </c>
      <c r="BA15" s="182">
        <v>403.21370985401461</v>
      </c>
      <c r="BB15" s="182">
        <v>408.19825547445259</v>
      </c>
      <c r="BC15" s="182">
        <v>411.27928081914035</v>
      </c>
      <c r="BD15" s="182">
        <v>414.36030616382806</v>
      </c>
      <c r="BE15" s="182">
        <v>421.06009468775346</v>
      </c>
      <c r="BF15" s="182">
        <v>427.75988321167881</v>
      </c>
      <c r="BG15" s="182">
        <v>431.55257420924579</v>
      </c>
      <c r="BH15" s="182">
        <v>435.34526520681266</v>
      </c>
      <c r="BI15" s="182">
        <v>442.03404379562039</v>
      </c>
      <c r="BJ15" s="184">
        <v>448.72282238442813</v>
      </c>
      <c r="BK15" s="300">
        <f>AQ15</f>
        <v>333.4824330900243</v>
      </c>
      <c r="BM15" s="214">
        <v>550</v>
      </c>
      <c r="BN15" s="182">
        <f t="array" ref="BN15:BV15">TRANSPOSE(BW6:BW14)</f>
        <v>263.96905109489046</v>
      </c>
      <c r="BO15" s="182">
        <v>272.81333333333333</v>
      </c>
      <c r="BP15" s="182">
        <v>281.6576155717762</v>
      </c>
      <c r="BQ15" s="182">
        <v>290.66004866180049</v>
      </c>
      <c r="BR15" s="182">
        <v>299.66248175182483</v>
      </c>
      <c r="BS15" s="182">
        <v>308.50676399026764</v>
      </c>
      <c r="BT15" s="182">
        <v>317.35104622871046</v>
      </c>
      <c r="BU15" s="182">
        <v>326.2439902676399</v>
      </c>
      <c r="BV15" s="182">
        <v>335.13693430656929</v>
      </c>
      <c r="BW15" s="197">
        <v>344.86929440389292</v>
      </c>
      <c r="BX15" s="182">
        <v>354.5043309002433</v>
      </c>
      <c r="BY15" s="182">
        <v>364.36878345498786</v>
      </c>
      <c r="BZ15" s="182">
        <v>374.23323600973237</v>
      </c>
      <c r="CA15" s="182">
        <v>383.44431265206811</v>
      </c>
      <c r="CB15" s="182">
        <v>392.6553892944039</v>
      </c>
      <c r="CC15" s="182">
        <v>397.41493471208435</v>
      </c>
      <c r="CD15" s="182">
        <v>402.17448012976479</v>
      </c>
      <c r="CE15" s="182">
        <v>409.90255210867804</v>
      </c>
      <c r="CF15" s="182">
        <v>417.63062408759129</v>
      </c>
      <c r="CG15" s="182">
        <v>422.57218511759936</v>
      </c>
      <c r="CH15" s="182">
        <v>427.51374614760755</v>
      </c>
      <c r="CI15" s="182">
        <v>431.12559063260346</v>
      </c>
      <c r="CJ15" s="182">
        <v>434.73743511759938</v>
      </c>
      <c r="CK15" s="182">
        <v>442.00291707218173</v>
      </c>
      <c r="CL15" s="182">
        <v>449.26839902676397</v>
      </c>
      <c r="CM15" s="182">
        <v>453.94673479318732</v>
      </c>
      <c r="CN15" s="182">
        <v>458.62507055961066</v>
      </c>
      <c r="CO15" s="182">
        <v>466.29681751824819</v>
      </c>
      <c r="CP15" s="184">
        <v>473.9685644768856</v>
      </c>
      <c r="CQ15" s="300">
        <f>BW15</f>
        <v>344.86929440389292</v>
      </c>
    </row>
    <row r="16" spans="1:95" ht="15.75" thickBot="1">
      <c r="A16" s="214">
        <v>600</v>
      </c>
      <c r="B16" s="182">
        <f t="array" ref="B16:K16">TRANSPOSE(L6:L15)</f>
        <v>264.04204379562043</v>
      </c>
      <c r="C16" s="182">
        <v>271.60895377128952</v>
      </c>
      <c r="D16" s="182">
        <v>279.17586374695867</v>
      </c>
      <c r="E16" s="182">
        <v>286.32914841849151</v>
      </c>
      <c r="F16" s="182">
        <v>293.48243309002436</v>
      </c>
      <c r="G16" s="182">
        <v>300.68437956204377</v>
      </c>
      <c r="H16" s="182">
        <v>307.88632603406325</v>
      </c>
      <c r="I16" s="182">
        <v>315.18559610705597</v>
      </c>
      <c r="J16" s="182">
        <v>322.48486618004864</v>
      </c>
      <c r="K16" s="189">
        <v>329.73547445255474</v>
      </c>
      <c r="L16" s="197">
        <v>336.98608272506078</v>
      </c>
      <c r="M16" s="218">
        <v>345.24531630170316</v>
      </c>
      <c r="N16" s="194">
        <v>353.50454987834547</v>
      </c>
      <c r="O16" s="194">
        <v>361.00944038929435</v>
      </c>
      <c r="P16" s="194">
        <v>368.51433090024329</v>
      </c>
      <c r="Q16" s="194">
        <v>374.78794728304945</v>
      </c>
      <c r="R16" s="194">
        <v>381.0615636658556</v>
      </c>
      <c r="S16" s="194">
        <v>385.47570884022707</v>
      </c>
      <c r="T16" s="194">
        <v>389.88985401459854</v>
      </c>
      <c r="U16" s="194">
        <v>395.19658718572589</v>
      </c>
      <c r="V16" s="194">
        <v>400.50332035685318</v>
      </c>
      <c r="W16" s="194">
        <v>403.16874047039744</v>
      </c>
      <c r="X16" s="194">
        <v>405.83416058394164</v>
      </c>
      <c r="Y16" s="194">
        <v>411.10561557177618</v>
      </c>
      <c r="Z16" s="194">
        <v>416.37707055961067</v>
      </c>
      <c r="AA16" s="194">
        <v>422.4145304136253</v>
      </c>
      <c r="AB16" s="194">
        <v>428.45199026763993</v>
      </c>
      <c r="AC16" s="194">
        <v>434.67161070559609</v>
      </c>
      <c r="AD16" s="194">
        <v>440.89123114355226</v>
      </c>
      <c r="AE16" s="300">
        <f>L16</f>
        <v>336.98608272506078</v>
      </c>
      <c r="AG16" s="214">
        <v>600</v>
      </c>
      <c r="AH16" s="182">
        <f t="array" ref="AH16:AQ16">TRANSPOSE(AR6:AR15)</f>
        <v>265.45323600973234</v>
      </c>
      <c r="AI16" s="182">
        <v>274.21236009732354</v>
      </c>
      <c r="AJ16" s="182">
        <v>282.9714841849148</v>
      </c>
      <c r="AK16" s="182">
        <v>291.31698296836981</v>
      </c>
      <c r="AL16" s="182">
        <v>299.66248175182483</v>
      </c>
      <c r="AM16" s="182">
        <v>308.08097323600975</v>
      </c>
      <c r="AN16" s="182">
        <v>316.49946472019462</v>
      </c>
      <c r="AO16" s="182">
        <v>324.99094890510946</v>
      </c>
      <c r="AP16" s="182">
        <v>333.4824330900243</v>
      </c>
      <c r="AQ16" s="182">
        <v>341.92525547445257</v>
      </c>
      <c r="AR16" s="197">
        <v>350.36807785888078</v>
      </c>
      <c r="AS16" s="182">
        <v>359.81952554744527</v>
      </c>
      <c r="AT16" s="182">
        <v>369.27097323600975</v>
      </c>
      <c r="AU16" s="182">
        <v>377.9680778588808</v>
      </c>
      <c r="AV16" s="182">
        <v>386.66518248175186</v>
      </c>
      <c r="AW16" s="182">
        <v>393.44650364963502</v>
      </c>
      <c r="AX16" s="182">
        <v>400.22782481751824</v>
      </c>
      <c r="AY16" s="182">
        <v>405.39460583941604</v>
      </c>
      <c r="AZ16" s="182">
        <v>410.56138686131391</v>
      </c>
      <c r="BA16" s="182">
        <v>415.88596269261967</v>
      </c>
      <c r="BB16" s="182">
        <v>421.21053852392544</v>
      </c>
      <c r="BC16" s="182">
        <v>424.4712546634226</v>
      </c>
      <c r="BD16" s="182">
        <v>427.73197080291976</v>
      </c>
      <c r="BE16" s="182">
        <v>433.53870559610709</v>
      </c>
      <c r="BF16" s="182">
        <v>439.34544038929442</v>
      </c>
      <c r="BG16" s="182">
        <v>446.3172068126521</v>
      </c>
      <c r="BH16" s="182">
        <v>453.28897323600972</v>
      </c>
      <c r="BI16" s="182">
        <v>460.48182968369827</v>
      </c>
      <c r="BJ16" s="184">
        <v>467.67468613138681</v>
      </c>
      <c r="BK16" s="300">
        <f>AR16</f>
        <v>350.36807785888078</v>
      </c>
      <c r="BM16" s="214">
        <v>600</v>
      </c>
      <c r="BN16" s="182">
        <f t="array" ref="BN16:BW16">TRANSPOSE(BX6:BX15)</f>
        <v>267.30238442822383</v>
      </c>
      <c r="BO16" s="182">
        <v>277.25372262773726</v>
      </c>
      <c r="BP16" s="182">
        <v>287.20506082725063</v>
      </c>
      <c r="BQ16" s="182">
        <v>296.74277372262776</v>
      </c>
      <c r="BR16" s="182">
        <v>306.28048661800489</v>
      </c>
      <c r="BS16" s="182">
        <v>315.89119221411192</v>
      </c>
      <c r="BT16" s="182">
        <v>325.50189781021896</v>
      </c>
      <c r="BU16" s="182">
        <v>335.18559610705597</v>
      </c>
      <c r="BV16" s="182">
        <v>344.86929440389292</v>
      </c>
      <c r="BW16" s="182">
        <v>354.5043309002433</v>
      </c>
      <c r="BX16" s="197">
        <v>364.13936739659368</v>
      </c>
      <c r="BY16" s="182">
        <v>374.85602189781025</v>
      </c>
      <c r="BZ16" s="182">
        <v>385.57267639902676</v>
      </c>
      <c r="CA16" s="182">
        <v>395.55931873479318</v>
      </c>
      <c r="CB16" s="182">
        <v>405.5459610705596</v>
      </c>
      <c r="CC16" s="182">
        <v>412.81065612327654</v>
      </c>
      <c r="CD16" s="182">
        <v>420.07535117599349</v>
      </c>
      <c r="CE16" s="182">
        <v>425.9388069748581</v>
      </c>
      <c r="CF16" s="182">
        <v>431.8022627737227</v>
      </c>
      <c r="CG16" s="182">
        <v>437.09196431467967</v>
      </c>
      <c r="CH16" s="182">
        <v>442.3816658556367</v>
      </c>
      <c r="CI16" s="182">
        <v>446.22875669099761</v>
      </c>
      <c r="CJ16" s="182">
        <v>450.07584752635853</v>
      </c>
      <c r="CK16" s="182">
        <v>456.48679967558803</v>
      </c>
      <c r="CL16" s="182">
        <v>462.89775182481748</v>
      </c>
      <c r="CM16" s="182">
        <v>470.84275425790747</v>
      </c>
      <c r="CN16" s="182">
        <v>478.78775669099753</v>
      </c>
      <c r="CO16" s="182">
        <v>487.0511727493917</v>
      </c>
      <c r="CP16" s="184">
        <v>495.31458880778587</v>
      </c>
      <c r="CQ16" s="300">
        <f>BX16</f>
        <v>364.13936739659368</v>
      </c>
    </row>
    <row r="17" spans="1:95" ht="15.75" thickBot="1">
      <c r="A17" s="214">
        <v>650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6"/>
      <c r="M17" s="197">
        <v>353.50454987834547</v>
      </c>
      <c r="N17" s="218">
        <v>363.22585158150849</v>
      </c>
      <c r="O17" s="194">
        <v>373.74385644768853</v>
      </c>
      <c r="P17" s="194">
        <v>384.26186131386862</v>
      </c>
      <c r="Q17" s="194">
        <v>388.27077331711274</v>
      </c>
      <c r="R17" s="194">
        <v>392.27968532035686</v>
      </c>
      <c r="S17" s="194">
        <v>397.14017112733171</v>
      </c>
      <c r="T17" s="194">
        <v>402.00065693430656</v>
      </c>
      <c r="U17" s="194">
        <v>408.20298742903492</v>
      </c>
      <c r="V17" s="194">
        <v>414.40531792376316</v>
      </c>
      <c r="W17" s="194">
        <v>418.45759407948094</v>
      </c>
      <c r="X17" s="194">
        <v>422.50987023519872</v>
      </c>
      <c r="Y17" s="194">
        <v>426.47913949716138</v>
      </c>
      <c r="Z17" s="194">
        <v>430.44840875912405</v>
      </c>
      <c r="AA17" s="194">
        <v>436.9713771289538</v>
      </c>
      <c r="AB17" s="194">
        <v>443.49434549878345</v>
      </c>
      <c r="AC17" s="194">
        <v>450.19115328467149</v>
      </c>
      <c r="AD17" s="194">
        <v>456.88796107055953</v>
      </c>
      <c r="AE17" s="300">
        <f>M17</f>
        <v>353.50454987834547</v>
      </c>
      <c r="AG17" s="214">
        <v>650</v>
      </c>
      <c r="AH17" s="181"/>
      <c r="AI17" s="182"/>
      <c r="AJ17" s="182"/>
      <c r="AK17" s="182"/>
      <c r="AL17" s="182"/>
      <c r="AM17" s="182"/>
      <c r="AN17" s="182"/>
      <c r="AO17" s="182"/>
      <c r="AP17" s="182"/>
      <c r="AQ17" s="182"/>
      <c r="AR17" s="189"/>
      <c r="AS17" s="197">
        <v>369.27097323600975</v>
      </c>
      <c r="AT17" s="182">
        <v>380.40346715328462</v>
      </c>
      <c r="AU17" s="182">
        <v>392.22317518248178</v>
      </c>
      <c r="AV17" s="182">
        <v>404.04288321167888</v>
      </c>
      <c r="AW17" s="182">
        <v>408.595996350365</v>
      </c>
      <c r="AX17" s="182">
        <v>413.14910948905106</v>
      </c>
      <c r="AY17" s="182">
        <v>418.83035766423359</v>
      </c>
      <c r="AZ17" s="182">
        <v>424.51160583941606</v>
      </c>
      <c r="BA17" s="182">
        <v>430.73988929440395</v>
      </c>
      <c r="BB17" s="182">
        <v>436.96817274939178</v>
      </c>
      <c r="BC17" s="182">
        <v>441.67130048661807</v>
      </c>
      <c r="BD17" s="182">
        <v>446.37442822384435</v>
      </c>
      <c r="BE17" s="182">
        <v>450.91750121654502</v>
      </c>
      <c r="BF17" s="182">
        <v>455.46057420924569</v>
      </c>
      <c r="BG17" s="182">
        <v>463.0151727493917</v>
      </c>
      <c r="BH17" s="182">
        <v>470.5697712895377</v>
      </c>
      <c r="BI17" s="182">
        <v>478.31767396593671</v>
      </c>
      <c r="BJ17" s="184">
        <v>486.06557664233571</v>
      </c>
      <c r="BK17" s="300">
        <f>AS17</f>
        <v>369.27097323600975</v>
      </c>
      <c r="BM17" s="214">
        <v>650</v>
      </c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9"/>
      <c r="BY17" s="197">
        <v>385.57267639902676</v>
      </c>
      <c r="BZ17" s="182">
        <v>398.1163625304136</v>
      </c>
      <c r="CA17" s="182">
        <v>411.32293187347932</v>
      </c>
      <c r="CB17" s="182">
        <v>424.52950121654504</v>
      </c>
      <c r="CC17" s="182">
        <v>429.61465004055151</v>
      </c>
      <c r="CD17" s="182">
        <v>434.69979886455798</v>
      </c>
      <c r="CE17" s="182">
        <v>441.15679724249799</v>
      </c>
      <c r="CF17" s="182">
        <v>447.613795620438</v>
      </c>
      <c r="CG17" s="182">
        <v>453.79382278994325</v>
      </c>
      <c r="CH17" s="182">
        <v>459.97384995944856</v>
      </c>
      <c r="CI17" s="182">
        <v>465.31931346309818</v>
      </c>
      <c r="CJ17" s="182">
        <v>470.66477696674781</v>
      </c>
      <c r="CK17" s="182">
        <v>475.87046147607464</v>
      </c>
      <c r="CL17" s="182">
        <v>481.07614598540141</v>
      </c>
      <c r="CM17" s="182">
        <v>489.68183941605832</v>
      </c>
      <c r="CN17" s="182">
        <v>498.28753284671529</v>
      </c>
      <c r="CO17" s="182">
        <v>507.18385401459852</v>
      </c>
      <c r="CP17" s="184">
        <v>516.08017518248175</v>
      </c>
      <c r="CQ17" s="300">
        <f>BY17</f>
        <v>385.57267639902676</v>
      </c>
    </row>
    <row r="18" spans="1:95" ht="15.75" thickBot="1">
      <c r="A18" s="214">
        <v>700</v>
      </c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6"/>
      <c r="N18" s="197">
        <v>372.94715328467151</v>
      </c>
      <c r="O18" s="218">
        <v>386.4782725060827</v>
      </c>
      <c r="P18" s="194">
        <v>400.00939172749395</v>
      </c>
      <c r="Q18" s="194">
        <v>401.75359935117604</v>
      </c>
      <c r="R18" s="194">
        <v>403.49780697485812</v>
      </c>
      <c r="S18" s="194">
        <v>408.80463341443635</v>
      </c>
      <c r="T18" s="194">
        <v>414.11145985401458</v>
      </c>
      <c r="U18" s="194">
        <v>421.20938767234389</v>
      </c>
      <c r="V18" s="194">
        <v>428.3073154906732</v>
      </c>
      <c r="W18" s="194">
        <v>433.74644768856444</v>
      </c>
      <c r="X18" s="194">
        <v>439.18557988645574</v>
      </c>
      <c r="Y18" s="194">
        <v>441.85266342254658</v>
      </c>
      <c r="Z18" s="194">
        <v>444.51974695863748</v>
      </c>
      <c r="AA18" s="194">
        <v>451.52822384428225</v>
      </c>
      <c r="AB18" s="194">
        <v>458.53670072992702</v>
      </c>
      <c r="AC18" s="194">
        <v>465.71069586374693</v>
      </c>
      <c r="AD18" s="194">
        <v>472.88469099756685</v>
      </c>
      <c r="AE18" s="300">
        <f>N18</f>
        <v>372.94715328467151</v>
      </c>
      <c r="AG18" s="214">
        <v>700</v>
      </c>
      <c r="AH18" s="192"/>
      <c r="AI18" s="182"/>
      <c r="AJ18" s="194"/>
      <c r="AK18" s="182"/>
      <c r="AL18" s="194"/>
      <c r="AM18" s="182"/>
      <c r="AN18" s="194"/>
      <c r="AO18" s="182"/>
      <c r="AP18" s="194"/>
      <c r="AQ18" s="182"/>
      <c r="AR18" s="194"/>
      <c r="AS18" s="189"/>
      <c r="AT18" s="197">
        <v>391.53596107055955</v>
      </c>
      <c r="AU18" s="182">
        <v>406.4782725060827</v>
      </c>
      <c r="AV18" s="182">
        <v>421.42058394160591</v>
      </c>
      <c r="AW18" s="182">
        <v>423.74548905109492</v>
      </c>
      <c r="AX18" s="182">
        <v>426.07039416058393</v>
      </c>
      <c r="AY18" s="182">
        <v>432.26610948905108</v>
      </c>
      <c r="AZ18" s="182">
        <v>438.46182481751822</v>
      </c>
      <c r="BA18" s="182">
        <v>445.59381589618818</v>
      </c>
      <c r="BB18" s="182">
        <v>452.72580697485807</v>
      </c>
      <c r="BC18" s="182">
        <v>458.87134630981348</v>
      </c>
      <c r="BD18" s="182">
        <v>465.01688564476888</v>
      </c>
      <c r="BE18" s="182">
        <v>468.29629683698295</v>
      </c>
      <c r="BF18" s="182">
        <v>471.57570802919702</v>
      </c>
      <c r="BG18" s="182">
        <v>479.71313868613134</v>
      </c>
      <c r="BH18" s="182">
        <v>487.85056934306567</v>
      </c>
      <c r="BI18" s="182">
        <v>496.15351824817515</v>
      </c>
      <c r="BJ18" s="184">
        <v>504.45646715328468</v>
      </c>
      <c r="BK18" s="300">
        <f>AT18</f>
        <v>391.53596107055955</v>
      </c>
      <c r="BM18" s="214">
        <v>700</v>
      </c>
      <c r="BN18" s="192"/>
      <c r="BO18" s="182"/>
      <c r="BP18" s="194"/>
      <c r="BQ18" s="182"/>
      <c r="BR18" s="194"/>
      <c r="BS18" s="182"/>
      <c r="BT18" s="194"/>
      <c r="BU18" s="182"/>
      <c r="BV18" s="194"/>
      <c r="BW18" s="182"/>
      <c r="BX18" s="194"/>
      <c r="BY18" s="189"/>
      <c r="BZ18" s="197">
        <v>410.66004866180043</v>
      </c>
      <c r="CA18" s="182">
        <v>427.08654501216546</v>
      </c>
      <c r="CB18" s="182">
        <v>443.51304136253049</v>
      </c>
      <c r="CC18" s="182">
        <v>446.41864395782648</v>
      </c>
      <c r="CD18" s="182">
        <v>449.32424655312246</v>
      </c>
      <c r="CE18" s="182">
        <v>456.37478751013788</v>
      </c>
      <c r="CF18" s="182">
        <v>463.42532846715329</v>
      </c>
      <c r="CG18" s="182">
        <v>470.49568126520683</v>
      </c>
      <c r="CH18" s="182">
        <v>477.56603406326036</v>
      </c>
      <c r="CI18" s="182">
        <v>484.4098702351987</v>
      </c>
      <c r="CJ18" s="182">
        <v>491.25370640713709</v>
      </c>
      <c r="CK18" s="182">
        <v>495.25412327656124</v>
      </c>
      <c r="CL18" s="182">
        <v>499.25454014598535</v>
      </c>
      <c r="CM18" s="182">
        <v>508.52092457420918</v>
      </c>
      <c r="CN18" s="182">
        <v>517.78730900243306</v>
      </c>
      <c r="CO18" s="182">
        <v>527.31653527980529</v>
      </c>
      <c r="CP18" s="184">
        <v>536.84576155717752</v>
      </c>
      <c r="CQ18" s="300">
        <f>BZ18</f>
        <v>410.66004866180043</v>
      </c>
    </row>
    <row r="19" spans="1:95" ht="15.75" thickBot="1">
      <c r="A19" s="214">
        <v>750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6"/>
      <c r="O19" s="197">
        <v>400.00939172749395</v>
      </c>
      <c r="P19" s="218">
        <v>409.40644768856453</v>
      </c>
      <c r="Q19" s="194">
        <v>411.32757907542583</v>
      </c>
      <c r="R19" s="194">
        <v>413.24871046228714</v>
      </c>
      <c r="S19" s="194">
        <v>420.55495742092455</v>
      </c>
      <c r="T19" s="194">
        <v>427.86120437956197</v>
      </c>
      <c r="U19" s="194">
        <v>433.45718734793184</v>
      </c>
      <c r="V19" s="194">
        <v>439.0531703163017</v>
      </c>
      <c r="W19" s="194">
        <v>444.93650304136253</v>
      </c>
      <c r="X19" s="194">
        <v>450.81983576642335</v>
      </c>
      <c r="Y19" s="194">
        <v>453.67014172749384</v>
      </c>
      <c r="Z19" s="194">
        <v>456.52044768856445</v>
      </c>
      <c r="AA19" s="194">
        <v>463.94537712895374</v>
      </c>
      <c r="AB19" s="194">
        <v>471.37030656934303</v>
      </c>
      <c r="AC19" s="194">
        <v>494.79044282238442</v>
      </c>
      <c r="AD19" s="194">
        <v>518.21057907542581</v>
      </c>
      <c r="AE19" s="300">
        <f>O19</f>
        <v>400.00939172749395</v>
      </c>
      <c r="AG19" s="214">
        <v>750</v>
      </c>
      <c r="AH19" s="192"/>
      <c r="AI19" s="182"/>
      <c r="AJ19" s="194"/>
      <c r="AK19" s="182"/>
      <c r="AL19" s="194"/>
      <c r="AM19" s="182"/>
      <c r="AN19" s="194"/>
      <c r="AO19" s="182"/>
      <c r="AP19" s="194"/>
      <c r="AQ19" s="182"/>
      <c r="AR19" s="194"/>
      <c r="AS19" s="182"/>
      <c r="AT19" s="196"/>
      <c r="AU19" s="197">
        <v>421.42058394160591</v>
      </c>
      <c r="AV19" s="182">
        <v>432.42347931873485</v>
      </c>
      <c r="AW19" s="182">
        <v>434.98532441200325</v>
      </c>
      <c r="AX19" s="182">
        <v>437.54716950527165</v>
      </c>
      <c r="AY19" s="182">
        <v>445.78812854825628</v>
      </c>
      <c r="AZ19" s="182">
        <v>454.02908759124085</v>
      </c>
      <c r="BA19" s="182">
        <v>459.67819302514192</v>
      </c>
      <c r="BB19" s="182">
        <v>465.32729845904299</v>
      </c>
      <c r="BC19" s="182">
        <v>471.96245600162206</v>
      </c>
      <c r="BD19" s="182">
        <v>478.59761354420118</v>
      </c>
      <c r="BE19" s="182">
        <v>482.10890896188158</v>
      </c>
      <c r="BF19" s="182">
        <v>485.62020437956198</v>
      </c>
      <c r="BG19" s="182">
        <v>510.09194647201946</v>
      </c>
      <c r="BH19" s="182">
        <v>534.56368856447693</v>
      </c>
      <c r="BI19" s="182">
        <v>543.36036982968369</v>
      </c>
      <c r="BJ19" s="184">
        <v>552.15705109489056</v>
      </c>
      <c r="BK19" s="300">
        <f>AU19</f>
        <v>421.42058394160591</v>
      </c>
      <c r="BM19" s="214">
        <v>750</v>
      </c>
      <c r="BN19" s="192"/>
      <c r="BO19" s="182"/>
      <c r="BP19" s="194"/>
      <c r="BQ19" s="182"/>
      <c r="BR19" s="194"/>
      <c r="BS19" s="182"/>
      <c r="BT19" s="194"/>
      <c r="BU19" s="182"/>
      <c r="BV19" s="194"/>
      <c r="BW19" s="182"/>
      <c r="BX19" s="194"/>
      <c r="BY19" s="182"/>
      <c r="BZ19" s="196"/>
      <c r="CA19" s="197">
        <v>443.51304136253049</v>
      </c>
      <c r="CB19" s="182">
        <v>456.14610705596107</v>
      </c>
      <c r="CC19" s="182">
        <v>459.32514598540143</v>
      </c>
      <c r="CD19" s="182">
        <v>462.50418491484186</v>
      </c>
      <c r="CE19" s="182">
        <v>471.67904501216537</v>
      </c>
      <c r="CF19" s="182">
        <v>480.85390510948901</v>
      </c>
      <c r="CG19" s="182">
        <v>486.43853365774532</v>
      </c>
      <c r="CH19" s="182">
        <v>492.02316220600164</v>
      </c>
      <c r="CI19" s="182">
        <v>499.41217214111924</v>
      </c>
      <c r="CJ19" s="182">
        <v>506.80118207623684</v>
      </c>
      <c r="CK19" s="182">
        <v>511.07200709651255</v>
      </c>
      <c r="CL19" s="182">
        <v>515.34283211678826</v>
      </c>
      <c r="CM19" s="182">
        <v>541.03111922141113</v>
      </c>
      <c r="CN19" s="182">
        <v>566.719406326034</v>
      </c>
      <c r="CO19" s="182">
        <v>576.83968856447689</v>
      </c>
      <c r="CP19" s="184">
        <v>586.95997080291966</v>
      </c>
      <c r="CQ19" s="300">
        <f>CA19</f>
        <v>443.51304136253049</v>
      </c>
    </row>
    <row r="20" spans="1:95" ht="15.75" thickBot="1">
      <c r="A20" s="214">
        <v>800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6"/>
      <c r="P20" s="197">
        <v>418.8035036496351</v>
      </c>
      <c r="Q20" s="218">
        <v>420.90155879967563</v>
      </c>
      <c r="R20" s="194">
        <v>422.99961394971609</v>
      </c>
      <c r="S20" s="194">
        <v>432.30528142741275</v>
      </c>
      <c r="T20" s="194">
        <v>441.61094890510941</v>
      </c>
      <c r="U20" s="194">
        <v>445.70498702351983</v>
      </c>
      <c r="V20" s="194">
        <v>449.79902514193026</v>
      </c>
      <c r="W20" s="194">
        <v>456.12655839416061</v>
      </c>
      <c r="X20" s="194">
        <v>462.45409164639091</v>
      </c>
      <c r="Y20" s="194">
        <v>465.48762003244116</v>
      </c>
      <c r="Z20" s="194">
        <v>468.52114841849141</v>
      </c>
      <c r="AA20" s="194">
        <v>476.36253041362522</v>
      </c>
      <c r="AB20" s="194">
        <v>484.20391240875904</v>
      </c>
      <c r="AC20" s="194">
        <v>523.87018978102185</v>
      </c>
      <c r="AD20" s="194">
        <v>563.53646715328466</v>
      </c>
      <c r="AE20" s="300">
        <f>P20</f>
        <v>418.8035036496351</v>
      </c>
      <c r="AG20" s="214">
        <v>800</v>
      </c>
      <c r="AH20" s="192"/>
      <c r="AI20" s="182"/>
      <c r="AJ20" s="194"/>
      <c r="AK20" s="182"/>
      <c r="AL20" s="194"/>
      <c r="AM20" s="182"/>
      <c r="AN20" s="194"/>
      <c r="AO20" s="182"/>
      <c r="AP20" s="194"/>
      <c r="AQ20" s="182"/>
      <c r="AR20" s="194"/>
      <c r="AS20" s="182"/>
      <c r="AT20" s="194"/>
      <c r="AU20" s="189"/>
      <c r="AV20" s="197">
        <v>443.42637469586379</v>
      </c>
      <c r="AW20" s="182">
        <v>446.22515977291164</v>
      </c>
      <c r="AX20" s="182">
        <v>449.02394484995943</v>
      </c>
      <c r="AY20" s="182">
        <v>459.31014760746143</v>
      </c>
      <c r="AZ20" s="182">
        <v>469.59635036496348</v>
      </c>
      <c r="BA20" s="182">
        <v>473.76257015409567</v>
      </c>
      <c r="BB20" s="182">
        <v>477.92878994322791</v>
      </c>
      <c r="BC20" s="182">
        <v>485.05356569343064</v>
      </c>
      <c r="BD20" s="182">
        <v>492.17834144363343</v>
      </c>
      <c r="BE20" s="182">
        <v>495.92152108678022</v>
      </c>
      <c r="BF20" s="182">
        <v>499.66470072992695</v>
      </c>
      <c r="BG20" s="182">
        <v>540.47075425790752</v>
      </c>
      <c r="BH20" s="182">
        <v>581.27680778588808</v>
      </c>
      <c r="BI20" s="182">
        <v>590.56722141119224</v>
      </c>
      <c r="BJ20" s="184">
        <v>599.85763503649639</v>
      </c>
      <c r="BK20" s="300">
        <f>AV20</f>
        <v>443.42637469586379</v>
      </c>
      <c r="BM20" s="214">
        <v>800</v>
      </c>
      <c r="BN20" s="192"/>
      <c r="BO20" s="182"/>
      <c r="BP20" s="194"/>
      <c r="BQ20" s="182"/>
      <c r="BR20" s="194"/>
      <c r="BS20" s="182"/>
      <c r="BT20" s="194"/>
      <c r="BU20" s="182"/>
      <c r="BV20" s="194"/>
      <c r="BW20" s="182"/>
      <c r="BX20" s="194"/>
      <c r="BY20" s="182"/>
      <c r="BZ20" s="194"/>
      <c r="CA20" s="189"/>
      <c r="CB20" s="197">
        <v>468.77917274939165</v>
      </c>
      <c r="CC20" s="182">
        <v>472.23164801297639</v>
      </c>
      <c r="CD20" s="182">
        <v>475.68412327656119</v>
      </c>
      <c r="CE20" s="182">
        <v>486.98330251419293</v>
      </c>
      <c r="CF20" s="182">
        <v>498.28248175182472</v>
      </c>
      <c r="CG20" s="182">
        <v>502.38138605028382</v>
      </c>
      <c r="CH20" s="182">
        <v>506.48029034874298</v>
      </c>
      <c r="CI20" s="182">
        <v>514.41447404703979</v>
      </c>
      <c r="CJ20" s="182">
        <v>522.3486577453366</v>
      </c>
      <c r="CK20" s="182">
        <v>526.88989091646386</v>
      </c>
      <c r="CL20" s="182">
        <v>531.43112408759123</v>
      </c>
      <c r="CM20" s="182">
        <v>573.54131386861309</v>
      </c>
      <c r="CN20" s="182">
        <v>615.65150364963506</v>
      </c>
      <c r="CO20" s="182">
        <v>626.36284184914848</v>
      </c>
      <c r="CP20" s="184">
        <v>637.07418004866179</v>
      </c>
      <c r="CQ20" s="300">
        <f>CB20</f>
        <v>468.77917274939165</v>
      </c>
    </row>
    <row r="21" spans="1:95" ht="15.75" thickBot="1">
      <c r="A21" s="214">
        <v>850</v>
      </c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6"/>
      <c r="Q21" s="197">
        <v>422.99961394971609</v>
      </c>
      <c r="R21" s="218">
        <v>436.20605352798049</v>
      </c>
      <c r="S21" s="194">
        <v>444.13759428223841</v>
      </c>
      <c r="T21" s="194">
        <v>452.06913503649633</v>
      </c>
      <c r="U21" s="194">
        <v>457.96307887266823</v>
      </c>
      <c r="V21" s="194">
        <v>463.85702270884019</v>
      </c>
      <c r="W21" s="194">
        <v>468.95217619626925</v>
      </c>
      <c r="X21" s="194">
        <v>474.04732968369831</v>
      </c>
      <c r="Y21" s="194">
        <v>493.09571350364956</v>
      </c>
      <c r="Z21" s="194">
        <v>512.14409732360093</v>
      </c>
      <c r="AA21" s="194">
        <v>520.40135279805349</v>
      </c>
      <c r="AB21" s="194">
        <v>528.65860827250594</v>
      </c>
      <c r="AC21" s="194">
        <v>552.89980535279801</v>
      </c>
      <c r="AD21" s="194">
        <v>577.14100243309008</v>
      </c>
      <c r="AE21" s="300">
        <f>Q21</f>
        <v>422.99961394971609</v>
      </c>
      <c r="AG21" s="214">
        <v>850</v>
      </c>
      <c r="AH21" s="192"/>
      <c r="AI21" s="182"/>
      <c r="AJ21" s="194"/>
      <c r="AK21" s="182"/>
      <c r="AL21" s="194"/>
      <c r="AM21" s="182"/>
      <c r="AN21" s="194"/>
      <c r="AO21" s="182"/>
      <c r="AP21" s="194"/>
      <c r="AQ21" s="182"/>
      <c r="AR21" s="194"/>
      <c r="AS21" s="182"/>
      <c r="AT21" s="194"/>
      <c r="AU21" s="182"/>
      <c r="AV21" s="196"/>
      <c r="AW21" s="197">
        <v>449.02394484995943</v>
      </c>
      <c r="AX21" s="182">
        <v>463.93354744525544</v>
      </c>
      <c r="AY21" s="182">
        <v>472.92469890510949</v>
      </c>
      <c r="AZ21" s="182">
        <v>481.91585036496349</v>
      </c>
      <c r="BA21" s="182">
        <v>487.86859387672342</v>
      </c>
      <c r="BB21" s="182">
        <v>493.82133738848336</v>
      </c>
      <c r="BC21" s="182">
        <v>499.77983231954579</v>
      </c>
      <c r="BD21" s="182">
        <v>505.73832725060822</v>
      </c>
      <c r="BE21" s="182">
        <v>525.54461861313871</v>
      </c>
      <c r="BF21" s="182">
        <v>545.35090997566908</v>
      </c>
      <c r="BG21" s="182">
        <v>570.82042822384426</v>
      </c>
      <c r="BH21" s="182">
        <v>596.28994647201944</v>
      </c>
      <c r="BI21" s="182">
        <v>606.07313868613141</v>
      </c>
      <c r="BJ21" s="184">
        <v>615.85633090024328</v>
      </c>
      <c r="BK21" s="300">
        <f>AW21</f>
        <v>449.02394484995943</v>
      </c>
      <c r="BM21" s="214">
        <v>850</v>
      </c>
      <c r="BN21" s="192"/>
      <c r="BO21" s="182"/>
      <c r="BP21" s="194"/>
      <c r="BQ21" s="182"/>
      <c r="BR21" s="194"/>
      <c r="BS21" s="182"/>
      <c r="BT21" s="194"/>
      <c r="BU21" s="182"/>
      <c r="BV21" s="194"/>
      <c r="BW21" s="182"/>
      <c r="BX21" s="194"/>
      <c r="BY21" s="182"/>
      <c r="BZ21" s="194"/>
      <c r="CA21" s="182"/>
      <c r="CB21" s="196"/>
      <c r="CC21" s="197">
        <v>475.68412327656119</v>
      </c>
      <c r="CD21" s="182">
        <v>492.31959772911591</v>
      </c>
      <c r="CE21" s="182">
        <v>502.38049776966739</v>
      </c>
      <c r="CF21" s="182">
        <v>512.44139781021897</v>
      </c>
      <c r="CG21" s="182">
        <v>518.33493613138694</v>
      </c>
      <c r="CH21" s="182">
        <v>524.22847445255479</v>
      </c>
      <c r="CI21" s="182">
        <v>531.04179501216549</v>
      </c>
      <c r="CJ21" s="182">
        <v>537.8551155717762</v>
      </c>
      <c r="CK21" s="182">
        <v>558.50812226277367</v>
      </c>
      <c r="CL21" s="182">
        <v>579.16112895377125</v>
      </c>
      <c r="CM21" s="182">
        <v>606.01264233576637</v>
      </c>
      <c r="CN21" s="182">
        <v>632.86415571776161</v>
      </c>
      <c r="CO21" s="182">
        <v>644.16559610705599</v>
      </c>
      <c r="CP21" s="184">
        <v>655.46703649635037</v>
      </c>
      <c r="CQ21" s="300">
        <f>CC21</f>
        <v>475.68412327656119</v>
      </c>
    </row>
    <row r="22" spans="1:95" ht="15.75" thickBot="1">
      <c r="A22" s="214">
        <v>900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6"/>
      <c r="R22" s="197">
        <v>449.41249310624488</v>
      </c>
      <c r="S22" s="218">
        <v>455.96990713706407</v>
      </c>
      <c r="T22" s="194">
        <v>462.52732116788326</v>
      </c>
      <c r="U22" s="194">
        <v>470.22117072181669</v>
      </c>
      <c r="V22" s="194">
        <v>477.91502027575012</v>
      </c>
      <c r="W22" s="194">
        <v>481.77779399837789</v>
      </c>
      <c r="X22" s="194">
        <v>485.64056772100565</v>
      </c>
      <c r="Y22" s="194">
        <v>520.70380697485803</v>
      </c>
      <c r="Z22" s="194">
        <v>555.76704622871046</v>
      </c>
      <c r="AA22" s="194">
        <v>564.44017518248165</v>
      </c>
      <c r="AB22" s="194">
        <v>573.11330413625296</v>
      </c>
      <c r="AC22" s="194">
        <v>581.92942092457417</v>
      </c>
      <c r="AD22" s="194">
        <v>590.74553771289538</v>
      </c>
      <c r="AE22" s="300">
        <f>R22</f>
        <v>449.41249310624488</v>
      </c>
      <c r="AG22" s="214">
        <v>900</v>
      </c>
      <c r="AH22" s="192"/>
      <c r="AI22" s="182"/>
      <c r="AJ22" s="194"/>
      <c r="AK22" s="182"/>
      <c r="AL22" s="194"/>
      <c r="AM22" s="182"/>
      <c r="AN22" s="194"/>
      <c r="AO22" s="182"/>
      <c r="AP22" s="194"/>
      <c r="AQ22" s="182"/>
      <c r="AR22" s="194"/>
      <c r="AS22" s="182"/>
      <c r="AT22" s="194"/>
      <c r="AU22" s="182"/>
      <c r="AV22" s="194"/>
      <c r="AW22" s="189"/>
      <c r="AX22" s="197">
        <v>478.84315004055145</v>
      </c>
      <c r="AY22" s="182">
        <v>486.5392502027575</v>
      </c>
      <c r="AZ22" s="182">
        <v>494.23535036496355</v>
      </c>
      <c r="BA22" s="182">
        <v>501.97461759935118</v>
      </c>
      <c r="BB22" s="182">
        <v>509.71388483373886</v>
      </c>
      <c r="BC22" s="182">
        <v>514.50609894566094</v>
      </c>
      <c r="BD22" s="182">
        <v>519.29831305758307</v>
      </c>
      <c r="BE22" s="182">
        <v>555.16771613949709</v>
      </c>
      <c r="BF22" s="182">
        <v>591.03711922141122</v>
      </c>
      <c r="BG22" s="182">
        <v>601.17010218978101</v>
      </c>
      <c r="BH22" s="182">
        <v>611.30308515815079</v>
      </c>
      <c r="BI22" s="182">
        <v>621.57905596107048</v>
      </c>
      <c r="BJ22" s="184">
        <v>631.85502676399017</v>
      </c>
      <c r="BK22" s="300">
        <f>AX22</f>
        <v>478.84315004055145</v>
      </c>
      <c r="BM22" s="214">
        <v>900</v>
      </c>
      <c r="BN22" s="192"/>
      <c r="BO22" s="182"/>
      <c r="BP22" s="194"/>
      <c r="BQ22" s="182"/>
      <c r="BR22" s="194"/>
      <c r="BS22" s="182"/>
      <c r="BT22" s="194"/>
      <c r="BU22" s="182"/>
      <c r="BV22" s="194"/>
      <c r="BW22" s="182"/>
      <c r="BX22" s="194"/>
      <c r="BY22" s="182"/>
      <c r="BZ22" s="194"/>
      <c r="CA22" s="182"/>
      <c r="CB22" s="194"/>
      <c r="CC22" s="189"/>
      <c r="CD22" s="197">
        <v>508.95507218167063</v>
      </c>
      <c r="CE22" s="182">
        <v>517.77769302514184</v>
      </c>
      <c r="CF22" s="182">
        <v>526.60031386861317</v>
      </c>
      <c r="CG22" s="182">
        <v>534.28848621248994</v>
      </c>
      <c r="CH22" s="182">
        <v>541.9766585563666</v>
      </c>
      <c r="CI22" s="182">
        <v>547.66911597729109</v>
      </c>
      <c r="CJ22" s="182">
        <v>553.36157339821568</v>
      </c>
      <c r="CK22" s="182">
        <v>590.12635360908348</v>
      </c>
      <c r="CL22" s="182">
        <v>626.89113381995128</v>
      </c>
      <c r="CM22" s="182">
        <v>638.48397080291966</v>
      </c>
      <c r="CN22" s="182">
        <v>650.07680778588804</v>
      </c>
      <c r="CO22" s="182">
        <v>661.9683503649635</v>
      </c>
      <c r="CP22" s="184">
        <v>673.85989294403896</v>
      </c>
      <c r="CQ22" s="300">
        <f>CD22</f>
        <v>508.95507218167063</v>
      </c>
    </row>
    <row r="23" spans="1:95" ht="15.75" thickBot="1">
      <c r="A23" s="214">
        <v>950</v>
      </c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6"/>
      <c r="S23" s="197">
        <v>462.52732116788326</v>
      </c>
      <c r="T23" s="218">
        <v>472.92088686131387</v>
      </c>
      <c r="U23" s="194">
        <v>481.01830717761561</v>
      </c>
      <c r="V23" s="194">
        <v>489.11572749391723</v>
      </c>
      <c r="W23" s="194">
        <v>509.03690774533652</v>
      </c>
      <c r="X23" s="194">
        <v>528.95808799675581</v>
      </c>
      <c r="Y23" s="194">
        <v>548.27244545823191</v>
      </c>
      <c r="Z23" s="194">
        <v>567.58680291970802</v>
      </c>
      <c r="AA23" s="194">
        <v>576.75709002433086</v>
      </c>
      <c r="AB23" s="194">
        <v>585.92737712895371</v>
      </c>
      <c r="AC23" s="194">
        <v>595.16045742092456</v>
      </c>
      <c r="AD23" s="194">
        <v>604.39353771289541</v>
      </c>
      <c r="AE23" s="300">
        <f>S23</f>
        <v>462.52732116788326</v>
      </c>
      <c r="AG23" s="214">
        <v>950</v>
      </c>
      <c r="AH23" s="192"/>
      <c r="AI23" s="182"/>
      <c r="AJ23" s="194"/>
      <c r="AK23" s="182"/>
      <c r="AL23" s="194"/>
      <c r="AM23" s="182"/>
      <c r="AN23" s="194"/>
      <c r="AO23" s="182"/>
      <c r="AP23" s="194"/>
      <c r="AQ23" s="182"/>
      <c r="AR23" s="194"/>
      <c r="AS23" s="182"/>
      <c r="AT23" s="194"/>
      <c r="AU23" s="182"/>
      <c r="AV23" s="194"/>
      <c r="AW23" s="182"/>
      <c r="AX23" s="196"/>
      <c r="AY23" s="197">
        <v>494.23535036496355</v>
      </c>
      <c r="AZ23" s="182">
        <v>506.49022992700731</v>
      </c>
      <c r="BA23" s="182">
        <v>514.63022931873479</v>
      </c>
      <c r="BB23" s="182">
        <v>522.77022871046233</v>
      </c>
      <c r="BC23" s="182">
        <v>543.66626703163024</v>
      </c>
      <c r="BD23" s="182">
        <v>564.56230535279803</v>
      </c>
      <c r="BE23" s="182">
        <v>584.72175608272505</v>
      </c>
      <c r="BF23" s="182">
        <v>604.88120681265218</v>
      </c>
      <c r="BG23" s="182">
        <v>615.60867153284676</v>
      </c>
      <c r="BH23" s="182">
        <v>626.33613625304133</v>
      </c>
      <c r="BI23" s="182">
        <v>637.11666180048655</v>
      </c>
      <c r="BJ23" s="184">
        <v>647.89718734793178</v>
      </c>
      <c r="BK23" s="300">
        <f>AY23</f>
        <v>494.23535036496355</v>
      </c>
      <c r="BM23" s="214">
        <v>950</v>
      </c>
      <c r="BN23" s="192"/>
      <c r="BO23" s="182"/>
      <c r="BP23" s="194"/>
      <c r="BQ23" s="182"/>
      <c r="BR23" s="194"/>
      <c r="BS23" s="182"/>
      <c r="BT23" s="194"/>
      <c r="BU23" s="182"/>
      <c r="BV23" s="194"/>
      <c r="BW23" s="182"/>
      <c r="BX23" s="194"/>
      <c r="BY23" s="182"/>
      <c r="BZ23" s="194"/>
      <c r="CA23" s="182"/>
      <c r="CB23" s="194"/>
      <c r="CC23" s="182"/>
      <c r="CD23" s="196"/>
      <c r="CE23" s="197">
        <v>526.60031386861317</v>
      </c>
      <c r="CF23" s="182">
        <v>540.69460948905112</v>
      </c>
      <c r="CG23" s="182">
        <v>548.7810809002433</v>
      </c>
      <c r="CH23" s="182">
        <v>556.86755231143547</v>
      </c>
      <c r="CI23" s="182">
        <v>578.72993288726684</v>
      </c>
      <c r="CJ23" s="182">
        <v>600.59231346309809</v>
      </c>
      <c r="CK23" s="182">
        <v>621.69539760746147</v>
      </c>
      <c r="CL23" s="182">
        <v>642.79848175182474</v>
      </c>
      <c r="CM23" s="182">
        <v>655.0733917274938</v>
      </c>
      <c r="CN23" s="182">
        <v>667.34830170316297</v>
      </c>
      <c r="CO23" s="182">
        <v>679.81252554744526</v>
      </c>
      <c r="CP23" s="184">
        <v>692.27674939172744</v>
      </c>
      <c r="CQ23" s="300">
        <f>CE23</f>
        <v>526.60031386861317</v>
      </c>
    </row>
    <row r="24" spans="1:95" ht="15.75" thickBot="1">
      <c r="A24" s="214">
        <v>1000</v>
      </c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6"/>
      <c r="T24" s="197">
        <v>483.31445255474455</v>
      </c>
      <c r="U24" s="218">
        <v>491.81544363341447</v>
      </c>
      <c r="V24" s="194">
        <v>500.31643471208434</v>
      </c>
      <c r="W24" s="194">
        <v>536.29602149229515</v>
      </c>
      <c r="X24" s="194">
        <v>572.27560827250602</v>
      </c>
      <c r="Y24" s="194">
        <v>575.8410839416058</v>
      </c>
      <c r="Z24" s="194">
        <v>579.40655961070559</v>
      </c>
      <c r="AA24" s="194">
        <v>589.07400486618008</v>
      </c>
      <c r="AB24" s="194">
        <v>598.74145012165445</v>
      </c>
      <c r="AC24" s="194">
        <v>608.39149391727494</v>
      </c>
      <c r="AD24" s="194">
        <v>618.04153771289543</v>
      </c>
      <c r="AE24" s="300">
        <f>T24</f>
        <v>483.31445255474455</v>
      </c>
      <c r="AG24" s="214">
        <v>1000</v>
      </c>
      <c r="AH24" s="192"/>
      <c r="AI24" s="182"/>
      <c r="AJ24" s="194"/>
      <c r="AK24" s="182"/>
      <c r="AL24" s="194"/>
      <c r="AM24" s="182"/>
      <c r="AN24" s="194"/>
      <c r="AO24" s="182"/>
      <c r="AP24" s="194"/>
      <c r="AQ24" s="182"/>
      <c r="AR24" s="194"/>
      <c r="AS24" s="182"/>
      <c r="AT24" s="194"/>
      <c r="AU24" s="182"/>
      <c r="AV24" s="194"/>
      <c r="AW24" s="182"/>
      <c r="AX24" s="194"/>
      <c r="AY24" s="189"/>
      <c r="AZ24" s="197">
        <v>518.74510948905106</v>
      </c>
      <c r="BA24" s="186">
        <v>527.28584103811841</v>
      </c>
      <c r="BB24" s="182">
        <v>535.82657258718575</v>
      </c>
      <c r="BC24" s="182">
        <v>572.82643511759943</v>
      </c>
      <c r="BD24" s="182">
        <v>609.826297648013</v>
      </c>
      <c r="BE24" s="182">
        <v>614.27579602595301</v>
      </c>
      <c r="BF24" s="182">
        <v>618.72529440389303</v>
      </c>
      <c r="BG24" s="182">
        <v>630.04724087591239</v>
      </c>
      <c r="BH24" s="182">
        <v>641.36918734793187</v>
      </c>
      <c r="BI24" s="182">
        <v>652.65426763990263</v>
      </c>
      <c r="BJ24" s="184">
        <v>663.93934793187339</v>
      </c>
      <c r="BK24" s="300">
        <f>AZ24</f>
        <v>518.74510948905106</v>
      </c>
      <c r="BM24" s="214">
        <v>1000</v>
      </c>
      <c r="BN24" s="192"/>
      <c r="BO24" s="182"/>
      <c r="BP24" s="194"/>
      <c r="BQ24" s="182"/>
      <c r="BR24" s="194"/>
      <c r="BS24" s="182"/>
      <c r="BT24" s="194"/>
      <c r="BU24" s="182"/>
      <c r="BV24" s="194"/>
      <c r="BW24" s="182"/>
      <c r="BX24" s="194"/>
      <c r="BY24" s="182"/>
      <c r="BZ24" s="194"/>
      <c r="CA24" s="182"/>
      <c r="CB24" s="194"/>
      <c r="CC24" s="182"/>
      <c r="CD24" s="194"/>
      <c r="CE24" s="189"/>
      <c r="CF24" s="197">
        <v>554.78890510948906</v>
      </c>
      <c r="CG24" s="186">
        <v>563.27367558799676</v>
      </c>
      <c r="CH24" s="182">
        <v>571.75844606650446</v>
      </c>
      <c r="CI24" s="182">
        <v>609.79074979724248</v>
      </c>
      <c r="CJ24" s="182">
        <v>647.82305352798051</v>
      </c>
      <c r="CK24" s="182">
        <v>653.26444160583935</v>
      </c>
      <c r="CL24" s="182">
        <v>658.7058296836982</v>
      </c>
      <c r="CM24" s="182">
        <v>671.66281265206806</v>
      </c>
      <c r="CN24" s="182">
        <v>684.61979562043791</v>
      </c>
      <c r="CO24" s="182">
        <v>697.65670072992702</v>
      </c>
      <c r="CP24" s="184">
        <v>710.69360583941602</v>
      </c>
      <c r="CQ24" s="300">
        <f>CF24</f>
        <v>554.78890510948906</v>
      </c>
    </row>
    <row r="25" spans="1:95" ht="15.75" thickBot="1">
      <c r="A25" s="214">
        <v>1050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6"/>
      <c r="U25" s="197">
        <v>500.31643471208434</v>
      </c>
      <c r="V25" s="218">
        <v>548.99434063260344</v>
      </c>
      <c r="W25" s="194">
        <v>569.37207400648822</v>
      </c>
      <c r="X25" s="194">
        <v>589.74980738037311</v>
      </c>
      <c r="Y25" s="194">
        <v>593.62712753446874</v>
      </c>
      <c r="Z25" s="194">
        <v>597.50444768856437</v>
      </c>
      <c r="AA25" s="194">
        <v>607.72354257907546</v>
      </c>
      <c r="AB25" s="194">
        <v>617.94263746958632</v>
      </c>
      <c r="AC25" s="194">
        <v>628.25182968369836</v>
      </c>
      <c r="AD25" s="194">
        <v>638.56102189781018</v>
      </c>
      <c r="AE25" s="300">
        <f>U25</f>
        <v>500.31643471208434</v>
      </c>
      <c r="AG25" s="214">
        <v>1050</v>
      </c>
      <c r="AH25" s="192"/>
      <c r="AI25" s="182"/>
      <c r="AJ25" s="194"/>
      <c r="AK25" s="182"/>
      <c r="AL25" s="194"/>
      <c r="AM25" s="182"/>
      <c r="AN25" s="194"/>
      <c r="AO25" s="182"/>
      <c r="AP25" s="194"/>
      <c r="AQ25" s="182"/>
      <c r="AR25" s="194"/>
      <c r="AS25" s="182"/>
      <c r="AT25" s="194"/>
      <c r="AU25" s="182"/>
      <c r="AV25" s="194"/>
      <c r="AW25" s="182"/>
      <c r="AX25" s="194"/>
      <c r="AY25" s="182"/>
      <c r="AZ25" s="196"/>
      <c r="BA25" s="197">
        <v>535.82657258718575</v>
      </c>
      <c r="BB25" s="182">
        <v>585.2425158150852</v>
      </c>
      <c r="BC25" s="182">
        <v>606.66688341443637</v>
      </c>
      <c r="BD25" s="182">
        <v>628.09125101378754</v>
      </c>
      <c r="BE25" s="182">
        <v>632.8757082319546</v>
      </c>
      <c r="BF25" s="182">
        <v>637.66016545012167</v>
      </c>
      <c r="BG25" s="182">
        <v>649.55322627737223</v>
      </c>
      <c r="BH25" s="182">
        <v>661.44628710462291</v>
      </c>
      <c r="BI25" s="182">
        <v>673.42944525547443</v>
      </c>
      <c r="BJ25" s="184">
        <v>685.41260340632596</v>
      </c>
      <c r="BK25" s="300">
        <f>BA25</f>
        <v>535.82657258718575</v>
      </c>
      <c r="BM25" s="214">
        <v>1050</v>
      </c>
      <c r="BN25" s="192"/>
      <c r="BO25" s="182"/>
      <c r="BP25" s="194"/>
      <c r="BQ25" s="182"/>
      <c r="BR25" s="194"/>
      <c r="BS25" s="182"/>
      <c r="BT25" s="194"/>
      <c r="BU25" s="182"/>
      <c r="BV25" s="194"/>
      <c r="BW25" s="182"/>
      <c r="BX25" s="194"/>
      <c r="BY25" s="182"/>
      <c r="BZ25" s="194"/>
      <c r="CA25" s="182"/>
      <c r="CB25" s="194"/>
      <c r="CC25" s="182"/>
      <c r="CD25" s="194"/>
      <c r="CE25" s="182"/>
      <c r="CF25" s="196"/>
      <c r="CG25" s="197">
        <v>571.75844606650446</v>
      </c>
      <c r="CH25" s="182">
        <v>622.14438118410385</v>
      </c>
      <c r="CI25" s="182">
        <v>644.60281204379567</v>
      </c>
      <c r="CJ25" s="182">
        <v>667.06124290348748</v>
      </c>
      <c r="CK25" s="182">
        <v>672.91544870235202</v>
      </c>
      <c r="CL25" s="182">
        <v>678.76965450121645</v>
      </c>
      <c r="CM25" s="182">
        <v>692.33668126520683</v>
      </c>
      <c r="CN25" s="182">
        <v>705.90370802919711</v>
      </c>
      <c r="CO25" s="182">
        <v>719.72628223844276</v>
      </c>
      <c r="CP25" s="184">
        <v>733.54885644768854</v>
      </c>
      <c r="CQ25" s="300">
        <f>CG25</f>
        <v>571.75844606650446</v>
      </c>
    </row>
    <row r="26" spans="1:95" ht="15.75" thickBot="1">
      <c r="A26" s="214">
        <v>1100</v>
      </c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6"/>
      <c r="V26" s="197">
        <v>597.67224655312248</v>
      </c>
      <c r="W26" s="218">
        <v>602.44812652068129</v>
      </c>
      <c r="X26" s="194">
        <v>607.22400648824009</v>
      </c>
      <c r="Y26" s="194">
        <v>611.41317112733168</v>
      </c>
      <c r="Z26" s="194">
        <v>615.60233576642327</v>
      </c>
      <c r="AA26" s="194">
        <v>626.37308029197084</v>
      </c>
      <c r="AB26" s="194">
        <v>637.14382481751829</v>
      </c>
      <c r="AC26" s="194">
        <v>648.11216545012167</v>
      </c>
      <c r="AD26" s="194">
        <v>659.08050608272504</v>
      </c>
      <c r="AE26" s="300">
        <f>V26</f>
        <v>597.67224655312248</v>
      </c>
      <c r="AG26" s="214">
        <v>1100</v>
      </c>
      <c r="AH26" s="192"/>
      <c r="AI26" s="182"/>
      <c r="AJ26" s="194"/>
      <c r="AK26" s="182"/>
      <c r="AL26" s="194"/>
      <c r="AM26" s="182"/>
      <c r="AN26" s="194"/>
      <c r="AO26" s="182"/>
      <c r="AP26" s="194"/>
      <c r="AQ26" s="182"/>
      <c r="AR26" s="194"/>
      <c r="AS26" s="182"/>
      <c r="AT26" s="194"/>
      <c r="AU26" s="182"/>
      <c r="AV26" s="194"/>
      <c r="AW26" s="182"/>
      <c r="AX26" s="194"/>
      <c r="AY26" s="182"/>
      <c r="AZ26" s="194"/>
      <c r="BA26" s="189"/>
      <c r="BB26" s="197">
        <v>634.65845904298453</v>
      </c>
      <c r="BC26" s="186">
        <v>640.50733171127331</v>
      </c>
      <c r="BD26" s="182">
        <v>646.35620437956197</v>
      </c>
      <c r="BE26" s="182">
        <v>651.4756204379562</v>
      </c>
      <c r="BF26" s="182">
        <v>656.5950364963503</v>
      </c>
      <c r="BG26" s="182">
        <v>669.05921167883207</v>
      </c>
      <c r="BH26" s="182">
        <v>681.52338686131395</v>
      </c>
      <c r="BI26" s="182">
        <v>694.20462287104624</v>
      </c>
      <c r="BJ26" s="184">
        <v>706.88585888077853</v>
      </c>
      <c r="BK26" s="300">
        <f>BB26</f>
        <v>634.65845904298453</v>
      </c>
      <c r="BM26" s="214">
        <v>1100</v>
      </c>
      <c r="BN26" s="192"/>
      <c r="BO26" s="182"/>
      <c r="BP26" s="194"/>
      <c r="BQ26" s="182"/>
      <c r="BR26" s="194"/>
      <c r="BS26" s="182"/>
      <c r="BT26" s="194"/>
      <c r="BU26" s="182"/>
      <c r="BV26" s="194"/>
      <c r="BW26" s="182"/>
      <c r="BX26" s="194"/>
      <c r="BY26" s="182"/>
      <c r="BZ26" s="194"/>
      <c r="CA26" s="182"/>
      <c r="CB26" s="194"/>
      <c r="CC26" s="182"/>
      <c r="CD26" s="194"/>
      <c r="CE26" s="182"/>
      <c r="CF26" s="194"/>
      <c r="CG26" s="189"/>
      <c r="CH26" s="197">
        <v>672.53031630170312</v>
      </c>
      <c r="CI26" s="186">
        <v>679.41487429034873</v>
      </c>
      <c r="CJ26" s="182">
        <v>686.29943227899435</v>
      </c>
      <c r="CK26" s="182">
        <v>692.56645579886458</v>
      </c>
      <c r="CL26" s="182">
        <v>698.8334793187347</v>
      </c>
      <c r="CM26" s="182">
        <v>713.0105498783455</v>
      </c>
      <c r="CN26" s="182">
        <v>727.18762043795618</v>
      </c>
      <c r="CO26" s="182">
        <v>741.79586374695862</v>
      </c>
      <c r="CP26" s="184">
        <v>756.40410705596105</v>
      </c>
      <c r="CQ26" s="300">
        <f>CH26</f>
        <v>672.53031630170312</v>
      </c>
    </row>
    <row r="27" spans="1:95" ht="15.75" thickBot="1">
      <c r="A27" s="214">
        <v>1150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6"/>
      <c r="W27" s="197">
        <v>607.22400648824009</v>
      </c>
      <c r="X27" s="218">
        <v>618.88180251419294</v>
      </c>
      <c r="Y27" s="194">
        <v>623.25164091646388</v>
      </c>
      <c r="Z27" s="194">
        <v>627.62147931873471</v>
      </c>
      <c r="AA27" s="194">
        <v>638.7999318734793</v>
      </c>
      <c r="AB27" s="194">
        <v>649.97838442822388</v>
      </c>
      <c r="AC27" s="194">
        <v>661.36147445255472</v>
      </c>
      <c r="AD27" s="194">
        <v>672.74456447688567</v>
      </c>
      <c r="AE27" s="300">
        <f>W27</f>
        <v>607.22400648824009</v>
      </c>
      <c r="AG27" s="214">
        <v>1150</v>
      </c>
      <c r="AH27" s="192"/>
      <c r="AI27" s="182"/>
      <c r="AJ27" s="194"/>
      <c r="AK27" s="182"/>
      <c r="AL27" s="194"/>
      <c r="AM27" s="182"/>
      <c r="AN27" s="194"/>
      <c r="AO27" s="182"/>
      <c r="AP27" s="194"/>
      <c r="AQ27" s="182"/>
      <c r="AR27" s="194"/>
      <c r="AS27" s="182"/>
      <c r="AT27" s="194"/>
      <c r="AU27" s="182"/>
      <c r="AV27" s="194"/>
      <c r="AW27" s="182"/>
      <c r="AX27" s="194"/>
      <c r="AY27" s="182"/>
      <c r="AZ27" s="194"/>
      <c r="BA27" s="182"/>
      <c r="BB27" s="196"/>
      <c r="BC27" s="197">
        <v>646.35620437956197</v>
      </c>
      <c r="BD27" s="182">
        <v>659.96047242497968</v>
      </c>
      <c r="BE27" s="182">
        <v>665.30922404703972</v>
      </c>
      <c r="BF27" s="182">
        <v>670.65797566909964</v>
      </c>
      <c r="BG27" s="182">
        <v>683.61745012165443</v>
      </c>
      <c r="BH27" s="182">
        <v>696.57692457420922</v>
      </c>
      <c r="BI27" s="182">
        <v>709.75076885644773</v>
      </c>
      <c r="BJ27" s="184">
        <v>722.92461313868614</v>
      </c>
      <c r="BK27" s="300">
        <f>BC27</f>
        <v>646.35620437956197</v>
      </c>
      <c r="BM27" s="214">
        <v>1150</v>
      </c>
      <c r="BN27" s="192"/>
      <c r="BO27" s="182"/>
      <c r="BP27" s="194"/>
      <c r="BQ27" s="182"/>
      <c r="BR27" s="194"/>
      <c r="BS27" s="182"/>
      <c r="BT27" s="194"/>
      <c r="BU27" s="182"/>
      <c r="BV27" s="194"/>
      <c r="BW27" s="182"/>
      <c r="BX27" s="194"/>
      <c r="BY27" s="182"/>
      <c r="BZ27" s="194"/>
      <c r="CA27" s="182"/>
      <c r="CB27" s="194"/>
      <c r="CC27" s="182"/>
      <c r="CD27" s="194"/>
      <c r="CE27" s="182"/>
      <c r="CF27" s="194"/>
      <c r="CG27" s="182"/>
      <c r="CH27" s="196"/>
      <c r="CI27" s="197">
        <v>686.29943227899435</v>
      </c>
      <c r="CJ27" s="182">
        <v>701.87044809407939</v>
      </c>
      <c r="CK27" s="182">
        <v>708.40533110300078</v>
      </c>
      <c r="CL27" s="182">
        <v>714.94021411192216</v>
      </c>
      <c r="CM27" s="182">
        <v>729.70017518248176</v>
      </c>
      <c r="CN27" s="182">
        <v>744.46013625304136</v>
      </c>
      <c r="CO27" s="182">
        <v>759.65831143552305</v>
      </c>
      <c r="CP27" s="184">
        <v>774.85648661800474</v>
      </c>
      <c r="CQ27" s="300">
        <f>CI27</f>
        <v>686.29943227899435</v>
      </c>
    </row>
    <row r="28" spans="1:95" ht="15.75" thickBot="1">
      <c r="A28" s="214">
        <v>1200</v>
      </c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6"/>
      <c r="X28" s="197">
        <v>630.5395985401459</v>
      </c>
      <c r="Y28" s="218">
        <v>635.09011070559609</v>
      </c>
      <c r="Z28" s="194">
        <v>639.64062287104616</v>
      </c>
      <c r="AA28" s="194">
        <v>651.22678345498775</v>
      </c>
      <c r="AB28" s="194">
        <v>662.81294403892946</v>
      </c>
      <c r="AC28" s="194">
        <v>674.61078345498777</v>
      </c>
      <c r="AD28" s="194">
        <v>686.40862287104619</v>
      </c>
      <c r="AE28" s="300">
        <f>X28</f>
        <v>630.5395985401459</v>
      </c>
      <c r="AG28" s="214">
        <v>1200</v>
      </c>
      <c r="AH28" s="192"/>
      <c r="AI28" s="182"/>
      <c r="AJ28" s="194"/>
      <c r="AK28" s="182"/>
      <c r="AL28" s="194"/>
      <c r="AM28" s="182"/>
      <c r="AN28" s="194"/>
      <c r="AO28" s="182"/>
      <c r="AP28" s="194"/>
      <c r="AQ28" s="182"/>
      <c r="AR28" s="194"/>
      <c r="AS28" s="182"/>
      <c r="AT28" s="194"/>
      <c r="AU28" s="182"/>
      <c r="AV28" s="194"/>
      <c r="AW28" s="182"/>
      <c r="AX28" s="194"/>
      <c r="AY28" s="182"/>
      <c r="AZ28" s="194"/>
      <c r="BA28" s="182"/>
      <c r="BB28" s="194"/>
      <c r="BC28" s="189"/>
      <c r="BD28" s="197">
        <v>673.5647404703974</v>
      </c>
      <c r="BE28" s="182">
        <v>679.14282765612325</v>
      </c>
      <c r="BF28" s="182">
        <v>684.72091484184909</v>
      </c>
      <c r="BG28" s="182">
        <v>698.17568856447679</v>
      </c>
      <c r="BH28" s="182">
        <v>711.63046228710459</v>
      </c>
      <c r="BI28" s="182">
        <v>725.29691484184923</v>
      </c>
      <c r="BJ28" s="184">
        <v>738.96336739659375</v>
      </c>
      <c r="BK28" s="300">
        <f>BD28</f>
        <v>673.5647404703974</v>
      </c>
      <c r="BM28" s="214">
        <v>1200</v>
      </c>
      <c r="BN28" s="192"/>
      <c r="BO28" s="182"/>
      <c r="BP28" s="194"/>
      <c r="BQ28" s="182"/>
      <c r="BR28" s="194"/>
      <c r="BS28" s="182"/>
      <c r="BT28" s="194"/>
      <c r="BU28" s="182"/>
      <c r="BV28" s="194"/>
      <c r="BW28" s="182"/>
      <c r="BX28" s="194"/>
      <c r="BY28" s="182"/>
      <c r="BZ28" s="194"/>
      <c r="CA28" s="182"/>
      <c r="CB28" s="194"/>
      <c r="CC28" s="182"/>
      <c r="CD28" s="194"/>
      <c r="CE28" s="182"/>
      <c r="CF28" s="194"/>
      <c r="CG28" s="182"/>
      <c r="CH28" s="194"/>
      <c r="CI28" s="189"/>
      <c r="CJ28" s="197">
        <v>717.44146390916455</v>
      </c>
      <c r="CK28" s="182">
        <v>724.24420640713697</v>
      </c>
      <c r="CL28" s="182">
        <v>731.0469489051095</v>
      </c>
      <c r="CM28" s="182">
        <v>746.38980048661801</v>
      </c>
      <c r="CN28" s="182">
        <v>761.73265206812641</v>
      </c>
      <c r="CO28" s="182">
        <v>777.52075912408748</v>
      </c>
      <c r="CP28" s="184">
        <v>793.30886618004854</v>
      </c>
      <c r="CQ28" s="300">
        <f>CJ28</f>
        <v>717.44146390916455</v>
      </c>
    </row>
    <row r="29" spans="1:95" ht="15.75" thickBot="1">
      <c r="A29" s="214">
        <v>1250</v>
      </c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6"/>
      <c r="Y29" s="197">
        <v>639.64062287104616</v>
      </c>
      <c r="Z29" s="218">
        <v>651.78173236009729</v>
      </c>
      <c r="AA29" s="194">
        <v>663.69220437956199</v>
      </c>
      <c r="AB29" s="194">
        <v>675.60267639902668</v>
      </c>
      <c r="AC29" s="194">
        <v>757.11812652068124</v>
      </c>
      <c r="AD29" s="194">
        <v>838.6335766423357</v>
      </c>
      <c r="AE29" s="300">
        <f>Y29</f>
        <v>639.64062287104616</v>
      </c>
      <c r="AG29" s="214">
        <v>1250</v>
      </c>
      <c r="AH29" s="192"/>
      <c r="AI29" s="182"/>
      <c r="AJ29" s="194"/>
      <c r="AK29" s="182"/>
      <c r="AL29" s="194"/>
      <c r="AM29" s="182"/>
      <c r="AN29" s="194"/>
      <c r="AO29" s="182"/>
      <c r="AP29" s="194"/>
      <c r="AQ29" s="182"/>
      <c r="AR29" s="194"/>
      <c r="AS29" s="182"/>
      <c r="AT29" s="194"/>
      <c r="AU29" s="182"/>
      <c r="AV29" s="194"/>
      <c r="AW29" s="182"/>
      <c r="AX29" s="194"/>
      <c r="AY29" s="182"/>
      <c r="AZ29" s="194"/>
      <c r="BA29" s="182"/>
      <c r="BB29" s="194"/>
      <c r="BC29" s="182"/>
      <c r="BD29" s="196"/>
      <c r="BE29" s="197">
        <v>684.72091484184909</v>
      </c>
      <c r="BF29" s="182">
        <v>698.90581995133812</v>
      </c>
      <c r="BG29" s="182">
        <v>712.77249635036492</v>
      </c>
      <c r="BH29" s="182">
        <v>726.63917274939172</v>
      </c>
      <c r="BI29" s="182">
        <v>810.11082725060828</v>
      </c>
      <c r="BJ29" s="184">
        <v>893.58248175182484</v>
      </c>
      <c r="BK29" s="300">
        <f>BE29</f>
        <v>684.72091484184909</v>
      </c>
      <c r="BM29" s="214">
        <v>1250</v>
      </c>
      <c r="BN29" s="192"/>
      <c r="BO29" s="182"/>
      <c r="BP29" s="194"/>
      <c r="BQ29" s="182"/>
      <c r="BR29" s="194"/>
      <c r="BS29" s="182"/>
      <c r="BT29" s="194"/>
      <c r="BU29" s="182"/>
      <c r="BV29" s="194"/>
      <c r="BW29" s="182"/>
      <c r="BX29" s="194"/>
      <c r="BY29" s="182"/>
      <c r="BZ29" s="194"/>
      <c r="CA29" s="182"/>
      <c r="CB29" s="194"/>
      <c r="CC29" s="182"/>
      <c r="CD29" s="194"/>
      <c r="CE29" s="182"/>
      <c r="CF29" s="194"/>
      <c r="CG29" s="182"/>
      <c r="CH29" s="194"/>
      <c r="CI29" s="182"/>
      <c r="CJ29" s="196"/>
      <c r="CK29" s="197">
        <v>731.0469489051095</v>
      </c>
      <c r="CL29" s="182">
        <v>747.29511435523114</v>
      </c>
      <c r="CM29" s="182">
        <v>763.12772749391729</v>
      </c>
      <c r="CN29" s="182">
        <v>778.96034063260333</v>
      </c>
      <c r="CO29" s="182">
        <v>864.63150851581509</v>
      </c>
      <c r="CP29" s="184">
        <v>950.30267639902672</v>
      </c>
      <c r="CQ29" s="300">
        <f>CK29</f>
        <v>731.0469489051095</v>
      </c>
    </row>
    <row r="30" spans="1:95" ht="15.75" thickBot="1">
      <c r="A30" s="214">
        <v>1300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6"/>
      <c r="Z30" s="197">
        <v>663.92284184914843</v>
      </c>
      <c r="AA30" s="218">
        <v>676.15762530413622</v>
      </c>
      <c r="AB30" s="194">
        <v>688.39240875912401</v>
      </c>
      <c r="AC30" s="194">
        <v>839.62546958637461</v>
      </c>
      <c r="AD30" s="194">
        <v>990.8585304136252</v>
      </c>
      <c r="AE30" s="300">
        <f>Z30</f>
        <v>663.92284184914843</v>
      </c>
      <c r="AG30" s="214">
        <v>1300</v>
      </c>
      <c r="AH30" s="192"/>
      <c r="AI30" s="182"/>
      <c r="AJ30" s="194"/>
      <c r="AK30" s="182"/>
      <c r="AL30" s="194"/>
      <c r="AM30" s="182"/>
      <c r="AN30" s="194"/>
      <c r="AO30" s="182"/>
      <c r="AP30" s="194"/>
      <c r="AQ30" s="182"/>
      <c r="AR30" s="194"/>
      <c r="AS30" s="182"/>
      <c r="AT30" s="194"/>
      <c r="AU30" s="182"/>
      <c r="AV30" s="194"/>
      <c r="AW30" s="182"/>
      <c r="AX30" s="194"/>
      <c r="AY30" s="182"/>
      <c r="AZ30" s="194"/>
      <c r="BA30" s="182"/>
      <c r="BB30" s="194"/>
      <c r="BC30" s="182"/>
      <c r="BD30" s="194"/>
      <c r="BE30" s="189"/>
      <c r="BF30" s="197">
        <v>713.09072506082714</v>
      </c>
      <c r="BG30" s="182">
        <v>727.36930413625305</v>
      </c>
      <c r="BH30" s="182">
        <v>741.64788321167885</v>
      </c>
      <c r="BI30" s="182">
        <v>894.92473965936733</v>
      </c>
      <c r="BJ30" s="184">
        <v>1048.2015961070558</v>
      </c>
      <c r="BK30" s="300">
        <f>BF30</f>
        <v>713.09072506082714</v>
      </c>
      <c r="BM30" s="214">
        <v>1300</v>
      </c>
      <c r="BN30" s="192"/>
      <c r="BO30" s="182"/>
      <c r="BP30" s="194"/>
      <c r="BQ30" s="182"/>
      <c r="BR30" s="194"/>
      <c r="BS30" s="182"/>
      <c r="BT30" s="194"/>
      <c r="BU30" s="182"/>
      <c r="BV30" s="194"/>
      <c r="BW30" s="182"/>
      <c r="BX30" s="194"/>
      <c r="BY30" s="182"/>
      <c r="BZ30" s="194"/>
      <c r="CA30" s="182"/>
      <c r="CB30" s="194"/>
      <c r="CC30" s="182"/>
      <c r="CD30" s="194"/>
      <c r="CE30" s="182"/>
      <c r="CF30" s="194"/>
      <c r="CG30" s="182"/>
      <c r="CH30" s="194"/>
      <c r="CI30" s="182"/>
      <c r="CJ30" s="194"/>
      <c r="CK30" s="189"/>
      <c r="CL30" s="197">
        <v>763.54327980535277</v>
      </c>
      <c r="CM30" s="182">
        <v>779.86565450121657</v>
      </c>
      <c r="CN30" s="182">
        <v>796.18802919708025</v>
      </c>
      <c r="CO30" s="182">
        <v>951.74225790754258</v>
      </c>
      <c r="CP30" s="184">
        <v>1107.2964866180048</v>
      </c>
      <c r="CQ30" s="300">
        <f>CL30</f>
        <v>763.54327980535277</v>
      </c>
    </row>
    <row r="31" spans="1:95" ht="15.75" thickBot="1">
      <c r="A31" s="214">
        <v>1350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6"/>
      <c r="AA31" s="197">
        <v>688.39240875912401</v>
      </c>
      <c r="AB31" s="218">
        <v>841.72177128953763</v>
      </c>
      <c r="AC31" s="194">
        <v>924.18465693430653</v>
      </c>
      <c r="AD31" s="194">
        <v>1006.6475425790754</v>
      </c>
      <c r="AE31" s="300">
        <f>AA31</f>
        <v>688.39240875912401</v>
      </c>
      <c r="AG31" s="214">
        <v>1350</v>
      </c>
      <c r="AH31" s="192"/>
      <c r="AI31" s="182"/>
      <c r="AJ31" s="194"/>
      <c r="AK31" s="182"/>
      <c r="AL31" s="194"/>
      <c r="AM31" s="182"/>
      <c r="AN31" s="194"/>
      <c r="AO31" s="182"/>
      <c r="AP31" s="194"/>
      <c r="AQ31" s="182"/>
      <c r="AR31" s="194"/>
      <c r="AS31" s="182"/>
      <c r="AT31" s="194"/>
      <c r="AU31" s="182"/>
      <c r="AV31" s="194"/>
      <c r="AW31" s="182"/>
      <c r="AX31" s="194"/>
      <c r="AY31" s="182"/>
      <c r="AZ31" s="194"/>
      <c r="BA31" s="182"/>
      <c r="BB31" s="194"/>
      <c r="BC31" s="182"/>
      <c r="BD31" s="194"/>
      <c r="BE31" s="182"/>
      <c r="BF31" s="196"/>
      <c r="BG31" s="197">
        <v>741.64788321167885</v>
      </c>
      <c r="BH31" s="182">
        <v>897.21568856447698</v>
      </c>
      <c r="BI31" s="182">
        <v>981.80996107055967</v>
      </c>
      <c r="BJ31" s="184">
        <v>1066.4042335766421</v>
      </c>
      <c r="BK31" s="300">
        <f>BG31</f>
        <v>741.64788321167885</v>
      </c>
      <c r="BM31" s="214">
        <v>1350</v>
      </c>
      <c r="BN31" s="192"/>
      <c r="BO31" s="182"/>
      <c r="BP31" s="194"/>
      <c r="BQ31" s="182"/>
      <c r="BR31" s="194"/>
      <c r="BS31" s="182"/>
      <c r="BT31" s="194"/>
      <c r="BU31" s="182"/>
      <c r="BV31" s="194"/>
      <c r="BW31" s="182"/>
      <c r="BX31" s="194"/>
      <c r="BY31" s="182"/>
      <c r="BZ31" s="194"/>
      <c r="CA31" s="182"/>
      <c r="CB31" s="194"/>
      <c r="CC31" s="182"/>
      <c r="CD31" s="194"/>
      <c r="CE31" s="182"/>
      <c r="CF31" s="194"/>
      <c r="CG31" s="182"/>
      <c r="CH31" s="194"/>
      <c r="CI31" s="182"/>
      <c r="CJ31" s="194"/>
      <c r="CK31" s="182"/>
      <c r="CL31" s="196"/>
      <c r="CM31" s="197">
        <v>796.18802919708025</v>
      </c>
      <c r="CN31" s="182">
        <v>953.97481265206807</v>
      </c>
      <c r="CO31" s="182">
        <v>1040.9340486618005</v>
      </c>
      <c r="CP31" s="184">
        <v>1127.8932846715329</v>
      </c>
      <c r="CQ31" s="300">
        <f>CM31</f>
        <v>796.18802919708025</v>
      </c>
    </row>
    <row r="32" spans="1:95" ht="15.75" thickBot="1">
      <c r="A32" s="214">
        <v>1400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6"/>
      <c r="AB32" s="197">
        <v>995.05113381995125</v>
      </c>
      <c r="AC32" s="218">
        <v>1008.7438442822383</v>
      </c>
      <c r="AD32" s="194">
        <v>1022.4365547445256</v>
      </c>
      <c r="AE32" s="300">
        <f>AB32</f>
        <v>995.05113381995125</v>
      </c>
      <c r="AG32" s="214">
        <v>1400</v>
      </c>
      <c r="AH32" s="192"/>
      <c r="AI32" s="182"/>
      <c r="AJ32" s="194"/>
      <c r="AK32" s="182"/>
      <c r="AL32" s="194"/>
      <c r="AM32" s="182"/>
      <c r="AN32" s="194"/>
      <c r="AO32" s="182"/>
      <c r="AP32" s="194"/>
      <c r="AQ32" s="182"/>
      <c r="AR32" s="194"/>
      <c r="AS32" s="182"/>
      <c r="AT32" s="194"/>
      <c r="AU32" s="182"/>
      <c r="AV32" s="194"/>
      <c r="AW32" s="182"/>
      <c r="AX32" s="194"/>
      <c r="AY32" s="182"/>
      <c r="AZ32" s="194"/>
      <c r="BA32" s="182"/>
      <c r="BB32" s="194"/>
      <c r="BC32" s="182"/>
      <c r="BD32" s="194"/>
      <c r="BE32" s="182"/>
      <c r="BF32" s="194"/>
      <c r="BG32" s="189"/>
      <c r="BH32" s="197">
        <v>1052.7834939172751</v>
      </c>
      <c r="BI32" s="182">
        <v>1068.695182481752</v>
      </c>
      <c r="BJ32" s="184">
        <v>1084.6068710462287</v>
      </c>
      <c r="BK32" s="300">
        <f>BH32</f>
        <v>1052.7834939172751</v>
      </c>
      <c r="BM32" s="214">
        <v>1400</v>
      </c>
      <c r="BN32" s="192"/>
      <c r="BO32" s="182"/>
      <c r="BP32" s="194"/>
      <c r="BQ32" s="182"/>
      <c r="BR32" s="194"/>
      <c r="BS32" s="182"/>
      <c r="BT32" s="194"/>
      <c r="BU32" s="182"/>
      <c r="BV32" s="194"/>
      <c r="BW32" s="182"/>
      <c r="BX32" s="194"/>
      <c r="BY32" s="182"/>
      <c r="BZ32" s="194"/>
      <c r="CA32" s="182"/>
      <c r="CB32" s="194"/>
      <c r="CC32" s="182"/>
      <c r="CD32" s="194"/>
      <c r="CE32" s="182"/>
      <c r="CF32" s="194"/>
      <c r="CG32" s="182"/>
      <c r="CH32" s="194"/>
      <c r="CI32" s="182"/>
      <c r="CJ32" s="194"/>
      <c r="CK32" s="182"/>
      <c r="CL32" s="194"/>
      <c r="CM32" s="189"/>
      <c r="CN32" s="197">
        <v>1111.761596107056</v>
      </c>
      <c r="CO32" s="182">
        <v>1130.1258394160584</v>
      </c>
      <c r="CP32" s="184">
        <v>1148.4900827250608</v>
      </c>
      <c r="CQ32" s="300">
        <f>CN32</f>
        <v>1111.761596107056</v>
      </c>
    </row>
    <row r="33" spans="1:95" ht="15.75" thickBot="1">
      <c r="A33" s="214">
        <v>1450</v>
      </c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6"/>
      <c r="AC33" s="197">
        <v>1022.4365547445256</v>
      </c>
      <c r="AD33" s="218">
        <v>1036.1041557177616</v>
      </c>
      <c r="AE33" s="300">
        <f>AC33</f>
        <v>1022.4365547445256</v>
      </c>
      <c r="AG33" s="214">
        <v>1450</v>
      </c>
      <c r="AH33" s="192"/>
      <c r="AI33" s="182"/>
      <c r="AJ33" s="194"/>
      <c r="AK33" s="182"/>
      <c r="AL33" s="194"/>
      <c r="AM33" s="182"/>
      <c r="AN33" s="194"/>
      <c r="AO33" s="182"/>
      <c r="AP33" s="194"/>
      <c r="AQ33" s="182"/>
      <c r="AR33" s="194"/>
      <c r="AS33" s="182"/>
      <c r="AT33" s="194"/>
      <c r="AU33" s="182"/>
      <c r="AV33" s="194"/>
      <c r="AW33" s="182"/>
      <c r="AX33" s="194"/>
      <c r="AY33" s="182"/>
      <c r="AZ33" s="194"/>
      <c r="BA33" s="182"/>
      <c r="BB33" s="194"/>
      <c r="BC33" s="182"/>
      <c r="BD33" s="194"/>
      <c r="BE33" s="182"/>
      <c r="BF33" s="194"/>
      <c r="BG33" s="182"/>
      <c r="BH33" s="196"/>
      <c r="BI33" s="197">
        <v>1084.6068710462287</v>
      </c>
      <c r="BJ33" s="184">
        <v>1100.6491678832117</v>
      </c>
      <c r="BK33" s="300">
        <f>BI33</f>
        <v>1084.6068710462287</v>
      </c>
      <c r="BM33" s="214">
        <v>1450</v>
      </c>
      <c r="BN33" s="192"/>
      <c r="BO33" s="182"/>
      <c r="BP33" s="194"/>
      <c r="BQ33" s="182"/>
      <c r="BR33" s="194"/>
      <c r="BS33" s="182"/>
      <c r="BT33" s="194"/>
      <c r="BU33" s="182"/>
      <c r="BV33" s="194"/>
      <c r="BW33" s="182"/>
      <c r="BX33" s="194"/>
      <c r="BY33" s="182"/>
      <c r="BZ33" s="194"/>
      <c r="CA33" s="182"/>
      <c r="CB33" s="194"/>
      <c r="CC33" s="182"/>
      <c r="CD33" s="194"/>
      <c r="CE33" s="182"/>
      <c r="CF33" s="194"/>
      <c r="CG33" s="182"/>
      <c r="CH33" s="194"/>
      <c r="CI33" s="182"/>
      <c r="CJ33" s="194"/>
      <c r="CK33" s="182"/>
      <c r="CL33" s="194"/>
      <c r="CM33" s="182"/>
      <c r="CN33" s="196"/>
      <c r="CO33" s="197">
        <v>1148.4900827250608</v>
      </c>
      <c r="CP33" s="184">
        <v>1166.9265401459854</v>
      </c>
      <c r="CQ33" s="300">
        <f>CO33</f>
        <v>1148.4900827250608</v>
      </c>
    </row>
    <row r="34" spans="1:95" ht="15.75" thickBot="1">
      <c r="A34" s="215">
        <v>1500</v>
      </c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6"/>
      <c r="AD34" s="197">
        <v>1049.7717566909976</v>
      </c>
      <c r="AE34" s="300">
        <f>AD34</f>
        <v>1049.7717566909976</v>
      </c>
      <c r="AG34" s="215">
        <v>1500</v>
      </c>
      <c r="AH34" s="193"/>
      <c r="AI34" s="190"/>
      <c r="AJ34" s="195"/>
      <c r="AK34" s="190"/>
      <c r="AL34" s="195"/>
      <c r="AM34" s="190"/>
      <c r="AN34" s="195"/>
      <c r="AO34" s="190"/>
      <c r="AP34" s="195"/>
      <c r="AQ34" s="190"/>
      <c r="AR34" s="195"/>
      <c r="AS34" s="190"/>
      <c r="AT34" s="195"/>
      <c r="AU34" s="190"/>
      <c r="AV34" s="195"/>
      <c r="AW34" s="190"/>
      <c r="AX34" s="195"/>
      <c r="AY34" s="190"/>
      <c r="AZ34" s="195"/>
      <c r="BA34" s="190"/>
      <c r="BB34" s="195"/>
      <c r="BC34" s="190"/>
      <c r="BD34" s="195"/>
      <c r="BE34" s="190"/>
      <c r="BF34" s="195"/>
      <c r="BG34" s="190"/>
      <c r="BH34" s="195"/>
      <c r="BI34" s="191"/>
      <c r="BJ34" s="197">
        <v>1116.6914647201945</v>
      </c>
      <c r="BK34" s="300">
        <f>BJ34</f>
        <v>1116.6914647201945</v>
      </c>
      <c r="BM34" s="215">
        <v>1500</v>
      </c>
      <c r="BN34" s="193"/>
      <c r="BO34" s="190"/>
      <c r="BP34" s="195"/>
      <c r="BQ34" s="190"/>
      <c r="BR34" s="195"/>
      <c r="BS34" s="190"/>
      <c r="BT34" s="195"/>
      <c r="BU34" s="190"/>
      <c r="BV34" s="195"/>
      <c r="BW34" s="190"/>
      <c r="BX34" s="195"/>
      <c r="BY34" s="190"/>
      <c r="BZ34" s="195"/>
      <c r="CA34" s="190"/>
      <c r="CB34" s="195"/>
      <c r="CC34" s="190"/>
      <c r="CD34" s="195"/>
      <c r="CE34" s="190"/>
      <c r="CF34" s="195"/>
      <c r="CG34" s="190"/>
      <c r="CH34" s="195"/>
      <c r="CI34" s="190"/>
      <c r="CJ34" s="195"/>
      <c r="CK34" s="190"/>
      <c r="CL34" s="195"/>
      <c r="CM34" s="190"/>
      <c r="CN34" s="195"/>
      <c r="CO34" s="191"/>
      <c r="CP34" s="197">
        <v>1185.3629975669101</v>
      </c>
      <c r="CQ34" s="300">
        <f>CP34</f>
        <v>1185.3629975669101</v>
      </c>
    </row>
    <row r="35" spans="1:95" ht="15.75" thickBot="1"/>
    <row r="36" spans="1:95" ht="27" thickBot="1">
      <c r="A36" s="480" t="s">
        <v>183</v>
      </c>
      <c r="B36" s="481"/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2"/>
      <c r="AG36" s="480" t="s">
        <v>184</v>
      </c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2"/>
      <c r="BM36" s="480" t="s">
        <v>241</v>
      </c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  <c r="CJ36" s="481"/>
      <c r="CK36" s="481"/>
      <c r="CL36" s="481"/>
      <c r="CM36" s="481"/>
      <c r="CN36" s="481"/>
      <c r="CO36" s="481"/>
      <c r="CP36" s="482"/>
    </row>
    <row r="37" spans="1:95" ht="15.75" thickBot="1">
      <c r="A37" s="175"/>
      <c r="B37" s="216">
        <v>100</v>
      </c>
      <c r="C37" s="216">
        <v>150</v>
      </c>
      <c r="D37" s="216">
        <v>200</v>
      </c>
      <c r="E37" s="216">
        <v>250</v>
      </c>
      <c r="F37" s="216">
        <v>300</v>
      </c>
      <c r="G37" s="216">
        <v>350</v>
      </c>
      <c r="H37" s="216">
        <v>400</v>
      </c>
      <c r="I37" s="216">
        <v>450</v>
      </c>
      <c r="J37" s="216">
        <v>500</v>
      </c>
      <c r="K37" s="216">
        <v>550</v>
      </c>
      <c r="L37" s="216">
        <v>600</v>
      </c>
      <c r="M37" s="216">
        <v>650</v>
      </c>
      <c r="N37" s="216">
        <v>700</v>
      </c>
      <c r="O37" s="216">
        <v>750</v>
      </c>
      <c r="P37" s="216">
        <v>800</v>
      </c>
      <c r="Q37" s="216">
        <v>850</v>
      </c>
      <c r="R37" s="216">
        <v>900</v>
      </c>
      <c r="S37" s="216">
        <v>950</v>
      </c>
      <c r="T37" s="216">
        <v>1000</v>
      </c>
      <c r="U37" s="216">
        <v>1050</v>
      </c>
      <c r="V37" s="216">
        <v>1100</v>
      </c>
      <c r="W37" s="216">
        <v>1150</v>
      </c>
      <c r="X37" s="216">
        <v>1200</v>
      </c>
      <c r="Y37" s="216">
        <v>1250</v>
      </c>
      <c r="Z37" s="216">
        <v>1300</v>
      </c>
      <c r="AA37" s="216">
        <v>1350</v>
      </c>
      <c r="AB37" s="216">
        <v>1400</v>
      </c>
      <c r="AC37" s="216">
        <v>1450</v>
      </c>
      <c r="AD37" s="217">
        <v>1500</v>
      </c>
      <c r="AG37" s="175"/>
      <c r="AH37" s="216">
        <v>100</v>
      </c>
      <c r="AI37" s="216">
        <v>150</v>
      </c>
      <c r="AJ37" s="216">
        <v>200</v>
      </c>
      <c r="AK37" s="216">
        <v>250</v>
      </c>
      <c r="AL37" s="216">
        <v>300</v>
      </c>
      <c r="AM37" s="216">
        <v>350</v>
      </c>
      <c r="AN37" s="216">
        <v>400</v>
      </c>
      <c r="AO37" s="216">
        <v>450</v>
      </c>
      <c r="AP37" s="216">
        <v>500</v>
      </c>
      <c r="AQ37" s="216">
        <v>550</v>
      </c>
      <c r="AR37" s="216">
        <v>600</v>
      </c>
      <c r="AS37" s="216">
        <v>650</v>
      </c>
      <c r="AT37" s="216">
        <v>700</v>
      </c>
      <c r="AU37" s="216">
        <v>750</v>
      </c>
      <c r="AV37" s="216">
        <v>800</v>
      </c>
      <c r="AW37" s="216">
        <v>850</v>
      </c>
      <c r="AX37" s="216">
        <v>900</v>
      </c>
      <c r="AY37" s="216">
        <v>950</v>
      </c>
      <c r="AZ37" s="216">
        <v>1000</v>
      </c>
      <c r="BA37" s="216">
        <v>1050</v>
      </c>
      <c r="BB37" s="216">
        <v>1100</v>
      </c>
      <c r="BC37" s="216">
        <v>1150</v>
      </c>
      <c r="BD37" s="216">
        <v>1200</v>
      </c>
      <c r="BE37" s="216">
        <v>1250</v>
      </c>
      <c r="BF37" s="216">
        <v>1300</v>
      </c>
      <c r="BG37" s="216">
        <v>1350</v>
      </c>
      <c r="BH37" s="216">
        <v>1400</v>
      </c>
      <c r="BI37" s="216">
        <v>1450</v>
      </c>
      <c r="BJ37" s="217">
        <v>1500</v>
      </c>
      <c r="BM37" s="175"/>
      <c r="BN37" s="216">
        <v>100</v>
      </c>
      <c r="BO37" s="216">
        <v>150</v>
      </c>
      <c r="BP37" s="216">
        <v>200</v>
      </c>
      <c r="BQ37" s="216">
        <v>250</v>
      </c>
      <c r="BR37" s="216">
        <v>300</v>
      </c>
      <c r="BS37" s="216">
        <v>350</v>
      </c>
      <c r="BT37" s="216">
        <v>400</v>
      </c>
      <c r="BU37" s="216">
        <v>450</v>
      </c>
      <c r="BV37" s="216">
        <v>500</v>
      </c>
      <c r="BW37" s="216">
        <v>550</v>
      </c>
      <c r="BX37" s="216">
        <v>600</v>
      </c>
      <c r="BY37" s="216">
        <v>650</v>
      </c>
      <c r="BZ37" s="216">
        <v>700</v>
      </c>
      <c r="CA37" s="216">
        <v>750</v>
      </c>
      <c r="CB37" s="216">
        <v>800</v>
      </c>
      <c r="CC37" s="216">
        <v>850</v>
      </c>
      <c r="CD37" s="216">
        <v>900</v>
      </c>
      <c r="CE37" s="216">
        <v>950</v>
      </c>
      <c r="CF37" s="216">
        <v>1000</v>
      </c>
      <c r="CG37" s="216">
        <v>1050</v>
      </c>
      <c r="CH37" s="216">
        <v>1100</v>
      </c>
      <c r="CI37" s="216">
        <v>1150</v>
      </c>
      <c r="CJ37" s="216">
        <v>1200</v>
      </c>
      <c r="CK37" s="216">
        <v>1250</v>
      </c>
      <c r="CL37" s="216">
        <v>1300</v>
      </c>
      <c r="CM37" s="216">
        <v>1350</v>
      </c>
      <c r="CN37" s="216">
        <v>1400</v>
      </c>
      <c r="CO37" s="216">
        <v>1450</v>
      </c>
      <c r="CP37" s="217">
        <v>1500</v>
      </c>
    </row>
    <row r="38" spans="1:95" ht="15.75" thickBot="1">
      <c r="A38" s="213">
        <v>100</v>
      </c>
      <c r="B38" s="197">
        <f>B6*1.1</f>
        <v>264.00342579075425</v>
      </c>
      <c r="C38" s="218">
        <f t="shared" ref="C38:AD38" si="0">C6*1.1</f>
        <v>266.46571289537712</v>
      </c>
      <c r="D38" s="194">
        <f t="shared" si="0"/>
        <v>268.92800000000005</v>
      </c>
      <c r="E38" s="194">
        <f t="shared" si="0"/>
        <v>271.33675912408762</v>
      </c>
      <c r="F38" s="194">
        <f t="shared" si="0"/>
        <v>273.74551824817519</v>
      </c>
      <c r="G38" s="194">
        <f t="shared" si="0"/>
        <v>276.36838929440393</v>
      </c>
      <c r="H38" s="194">
        <f t="shared" si="0"/>
        <v>278.99126034063261</v>
      </c>
      <c r="I38" s="194">
        <f t="shared" si="0"/>
        <v>281.40001946472023</v>
      </c>
      <c r="J38" s="194">
        <f t="shared" si="0"/>
        <v>283.8087785888078</v>
      </c>
      <c r="K38" s="194">
        <f t="shared" si="0"/>
        <v>287.12751338199513</v>
      </c>
      <c r="L38" s="194">
        <f t="shared" si="0"/>
        <v>290.44624817518252</v>
      </c>
      <c r="M38" s="194">
        <f t="shared" si="0"/>
        <v>293.03464720194643</v>
      </c>
      <c r="N38" s="194">
        <f t="shared" si="0"/>
        <v>295.62304622871045</v>
      </c>
      <c r="O38" s="194">
        <f t="shared" si="0"/>
        <v>298.26343430656937</v>
      </c>
      <c r="P38" s="194">
        <f t="shared" si="0"/>
        <v>300.90382238442822</v>
      </c>
      <c r="Q38" s="194">
        <f t="shared" si="0"/>
        <v>300.75062619626925</v>
      </c>
      <c r="R38" s="194">
        <f t="shared" si="0"/>
        <v>300.59743000811034</v>
      </c>
      <c r="S38" s="194">
        <f t="shared" si="0"/>
        <v>301.75082996755884</v>
      </c>
      <c r="T38" s="194">
        <f t="shared" si="0"/>
        <v>302.90422992700729</v>
      </c>
      <c r="U38" s="194">
        <f t="shared" si="0"/>
        <v>304.77300101378756</v>
      </c>
      <c r="V38" s="194">
        <f t="shared" si="0"/>
        <v>306.64177210056772</v>
      </c>
      <c r="W38" s="194">
        <f t="shared" si="0"/>
        <v>307.19717619626931</v>
      </c>
      <c r="X38" s="194">
        <f t="shared" si="0"/>
        <v>307.75258029197084</v>
      </c>
      <c r="Y38" s="194">
        <f t="shared" si="0"/>
        <v>308.37336167883223</v>
      </c>
      <c r="Z38" s="194">
        <f t="shared" si="0"/>
        <v>308.99414306569349</v>
      </c>
      <c r="AA38" s="194">
        <f t="shared" si="0"/>
        <v>311.05307542579078</v>
      </c>
      <c r="AB38" s="194">
        <f t="shared" si="0"/>
        <v>313.11200778588812</v>
      </c>
      <c r="AC38" s="194">
        <f t="shared" si="0"/>
        <v>315.41069197080299</v>
      </c>
      <c r="AD38" s="194">
        <f t="shared" si="0"/>
        <v>317.70937615571779</v>
      </c>
      <c r="AE38" s="300">
        <f>B38</f>
        <v>264.00342579075425</v>
      </c>
      <c r="AG38" s="213">
        <v>100</v>
      </c>
      <c r="AH38" s="197">
        <f>AH6*1.1</f>
        <v>264.16400973236011</v>
      </c>
      <c r="AI38" s="218">
        <f t="shared" ref="AI38:BJ38" si="1">AI6*1.1</f>
        <v>266.76011678832117</v>
      </c>
      <c r="AJ38" s="194">
        <f t="shared" si="1"/>
        <v>269.35622384428223</v>
      </c>
      <c r="AK38" s="194">
        <f t="shared" si="1"/>
        <v>271.92556690997566</v>
      </c>
      <c r="AL38" s="194">
        <f t="shared" si="1"/>
        <v>274.49490997566909</v>
      </c>
      <c r="AM38" s="194">
        <f t="shared" si="1"/>
        <v>277.25160097323601</v>
      </c>
      <c r="AN38" s="194">
        <f t="shared" si="1"/>
        <v>280.00829197080293</v>
      </c>
      <c r="AO38" s="194">
        <f t="shared" si="1"/>
        <v>282.55087104622868</v>
      </c>
      <c r="AP38" s="194">
        <f t="shared" si="1"/>
        <v>285.09345012165448</v>
      </c>
      <c r="AQ38" s="194">
        <f t="shared" si="1"/>
        <v>288.54600486618006</v>
      </c>
      <c r="AR38" s="194">
        <f t="shared" si="1"/>
        <v>291.99855961070557</v>
      </c>
      <c r="AS38" s="194">
        <f t="shared" si="1"/>
        <v>294.7475425790754</v>
      </c>
      <c r="AT38" s="194">
        <f t="shared" si="1"/>
        <v>297.49652554744523</v>
      </c>
      <c r="AU38" s="194">
        <f t="shared" si="1"/>
        <v>300.27073357664233</v>
      </c>
      <c r="AV38" s="194">
        <f t="shared" si="1"/>
        <v>303.04494160583943</v>
      </c>
      <c r="AW38" s="194">
        <f t="shared" si="1"/>
        <v>302.94527339821576</v>
      </c>
      <c r="AX38" s="194">
        <f t="shared" si="1"/>
        <v>302.84560519059204</v>
      </c>
      <c r="AY38" s="194">
        <f t="shared" si="1"/>
        <v>304.10338471208439</v>
      </c>
      <c r="AZ38" s="194">
        <f t="shared" si="1"/>
        <v>305.36116423357669</v>
      </c>
      <c r="BA38" s="194">
        <f t="shared" si="1"/>
        <v>307.23082745336581</v>
      </c>
      <c r="BB38" s="194">
        <f t="shared" si="1"/>
        <v>309.10049067315498</v>
      </c>
      <c r="BC38" s="194">
        <f t="shared" si="1"/>
        <v>309.72012834549884</v>
      </c>
      <c r="BD38" s="194">
        <f t="shared" si="1"/>
        <v>310.33976601784269</v>
      </c>
      <c r="BE38" s="194">
        <f t="shared" si="1"/>
        <v>311.01585965125713</v>
      </c>
      <c r="BF38" s="194">
        <f t="shared" si="1"/>
        <v>311.69195328467157</v>
      </c>
      <c r="BG38" s="194">
        <f t="shared" si="1"/>
        <v>313.87935279805356</v>
      </c>
      <c r="BH38" s="194">
        <f t="shared" si="1"/>
        <v>316.06675231143555</v>
      </c>
      <c r="BI38" s="194">
        <f t="shared" si="1"/>
        <v>318.45108126520682</v>
      </c>
      <c r="BJ38" s="194">
        <f t="shared" si="1"/>
        <v>320.8354102189781</v>
      </c>
      <c r="BK38" s="300">
        <f>AH38</f>
        <v>264.16400973236011</v>
      </c>
      <c r="BM38" s="213">
        <v>100</v>
      </c>
      <c r="BN38" s="197">
        <f>BN6*1.1</f>
        <v>264.48517761557179</v>
      </c>
      <c r="BO38" s="218">
        <f t="shared" ref="BO38:CP38" si="2">BO6*1.1</f>
        <v>267.24186861313871</v>
      </c>
      <c r="BP38" s="194">
        <f t="shared" si="2"/>
        <v>269.99855961070563</v>
      </c>
      <c r="BQ38" s="194">
        <f t="shared" si="2"/>
        <v>272.67495863746962</v>
      </c>
      <c r="BR38" s="194">
        <f t="shared" si="2"/>
        <v>275.3513576642336</v>
      </c>
      <c r="BS38" s="194">
        <f t="shared" si="2"/>
        <v>278.32216058394164</v>
      </c>
      <c r="BT38" s="194">
        <f t="shared" si="2"/>
        <v>281.29296350364967</v>
      </c>
      <c r="BU38" s="194">
        <f t="shared" si="2"/>
        <v>283.99612652068129</v>
      </c>
      <c r="BV38" s="194">
        <f t="shared" si="2"/>
        <v>286.6992895377129</v>
      </c>
      <c r="BW38" s="194">
        <f t="shared" si="2"/>
        <v>290.36595620437953</v>
      </c>
      <c r="BX38" s="194">
        <f t="shared" si="2"/>
        <v>294.03262287104621</v>
      </c>
      <c r="BY38" s="194">
        <f t="shared" si="2"/>
        <v>296.99571776155716</v>
      </c>
      <c r="BZ38" s="194">
        <f t="shared" si="2"/>
        <v>299.95881265206816</v>
      </c>
      <c r="CA38" s="194">
        <f t="shared" si="2"/>
        <v>302.94713260340632</v>
      </c>
      <c r="CB38" s="194">
        <f t="shared" si="2"/>
        <v>305.93545255474453</v>
      </c>
      <c r="CC38" s="194">
        <f t="shared" si="2"/>
        <v>305.86433260340635</v>
      </c>
      <c r="CD38" s="194">
        <f t="shared" si="2"/>
        <v>305.79321265206818</v>
      </c>
      <c r="CE38" s="194">
        <f t="shared" si="2"/>
        <v>307.11879428223847</v>
      </c>
      <c r="CF38" s="194">
        <f t="shared" si="2"/>
        <v>308.44437591240882</v>
      </c>
      <c r="CG38" s="194">
        <f t="shared" si="2"/>
        <v>310.23374716139506</v>
      </c>
      <c r="CH38" s="194">
        <f t="shared" si="2"/>
        <v>312.02311841038119</v>
      </c>
      <c r="CI38" s="194">
        <f t="shared" si="2"/>
        <v>312.69806832927821</v>
      </c>
      <c r="CJ38" s="194">
        <f t="shared" si="2"/>
        <v>313.37301824817519</v>
      </c>
      <c r="CK38" s="194">
        <f t="shared" si="2"/>
        <v>314.22396995133823</v>
      </c>
      <c r="CL38" s="194">
        <f t="shared" si="2"/>
        <v>315.07492165450122</v>
      </c>
      <c r="CM38" s="194">
        <f t="shared" si="2"/>
        <v>317.36937712895383</v>
      </c>
      <c r="CN38" s="194">
        <f t="shared" si="2"/>
        <v>319.66383260340638</v>
      </c>
      <c r="CO38" s="194">
        <f t="shared" si="2"/>
        <v>322.305095863747</v>
      </c>
      <c r="CP38" s="194">
        <f t="shared" si="2"/>
        <v>324.94635912408756</v>
      </c>
      <c r="CQ38" s="300">
        <f>BN38</f>
        <v>264.48517761557179</v>
      </c>
    </row>
    <row r="39" spans="1:95" ht="15.75" thickBot="1">
      <c r="A39" s="214">
        <v>150</v>
      </c>
      <c r="B39" s="181">
        <f>C38</f>
        <v>266.46571289537712</v>
      </c>
      <c r="C39" s="197">
        <f t="shared" ref="C39:AD39" si="3">C7*1.1</f>
        <v>268.92800000000005</v>
      </c>
      <c r="D39" s="218">
        <f t="shared" si="3"/>
        <v>272.27349878345501</v>
      </c>
      <c r="E39" s="194">
        <f t="shared" si="3"/>
        <v>275.25768369829689</v>
      </c>
      <c r="F39" s="194">
        <f t="shared" si="3"/>
        <v>278.24186861313871</v>
      </c>
      <c r="G39" s="194">
        <f t="shared" si="3"/>
        <v>281.33310948905114</v>
      </c>
      <c r="H39" s="194">
        <f t="shared" si="3"/>
        <v>284.42435036496352</v>
      </c>
      <c r="I39" s="194">
        <f t="shared" si="3"/>
        <v>287.28809732360094</v>
      </c>
      <c r="J39" s="194">
        <f t="shared" si="3"/>
        <v>290.15184428223841</v>
      </c>
      <c r="K39" s="194">
        <f t="shared" si="3"/>
        <v>294.4608467153285</v>
      </c>
      <c r="L39" s="194">
        <f t="shared" si="3"/>
        <v>298.76984914841847</v>
      </c>
      <c r="M39" s="194">
        <f t="shared" si="3"/>
        <v>301.97786131386863</v>
      </c>
      <c r="N39" s="194">
        <f t="shared" si="3"/>
        <v>305.18587347931873</v>
      </c>
      <c r="O39" s="194">
        <f t="shared" si="3"/>
        <v>308.48651581508523</v>
      </c>
      <c r="P39" s="194">
        <f t="shared" si="3"/>
        <v>311.78715815085155</v>
      </c>
      <c r="Q39" s="194">
        <f t="shared" si="3"/>
        <v>311.79379740470398</v>
      </c>
      <c r="R39" s="194">
        <f t="shared" si="3"/>
        <v>311.80043665855641</v>
      </c>
      <c r="S39" s="194">
        <f t="shared" si="3"/>
        <v>313.31686048256284</v>
      </c>
      <c r="T39" s="194">
        <f t="shared" si="3"/>
        <v>314.8332843065694</v>
      </c>
      <c r="U39" s="194">
        <f t="shared" si="3"/>
        <v>317.10809122060022</v>
      </c>
      <c r="V39" s="194">
        <f t="shared" si="3"/>
        <v>319.38289813463103</v>
      </c>
      <c r="W39" s="194">
        <f t="shared" si="3"/>
        <v>320.17422390510956</v>
      </c>
      <c r="X39" s="194">
        <f t="shared" si="3"/>
        <v>320.96554967558808</v>
      </c>
      <c r="Y39" s="194">
        <f t="shared" si="3"/>
        <v>321.79448286699113</v>
      </c>
      <c r="Z39" s="194">
        <f t="shared" si="3"/>
        <v>322.62341605839413</v>
      </c>
      <c r="AA39" s="194">
        <f t="shared" si="3"/>
        <v>325.15303600973232</v>
      </c>
      <c r="AB39" s="194">
        <f t="shared" si="3"/>
        <v>327.68265596107062</v>
      </c>
      <c r="AC39" s="194">
        <f t="shared" si="3"/>
        <v>330.43234014598545</v>
      </c>
      <c r="AD39" s="194">
        <f t="shared" si="3"/>
        <v>333.18202433090028</v>
      </c>
      <c r="AE39" s="300">
        <f>C39</f>
        <v>268.92800000000005</v>
      </c>
      <c r="AG39" s="214">
        <v>150</v>
      </c>
      <c r="AH39" s="181">
        <f>AI38</f>
        <v>266.76011678832117</v>
      </c>
      <c r="AI39" s="197">
        <f t="shared" ref="AI39:BJ39" si="4">AI7*1.1</f>
        <v>269.35622384428223</v>
      </c>
      <c r="AJ39" s="218">
        <f t="shared" si="4"/>
        <v>273.10318248175184</v>
      </c>
      <c r="AK39" s="194">
        <f t="shared" si="4"/>
        <v>276.34162530413624</v>
      </c>
      <c r="AL39" s="194">
        <f t="shared" si="4"/>
        <v>279.5800681265207</v>
      </c>
      <c r="AM39" s="194">
        <f t="shared" si="4"/>
        <v>282.92556690997566</v>
      </c>
      <c r="AN39" s="194">
        <f t="shared" si="4"/>
        <v>286.27106569343061</v>
      </c>
      <c r="AO39" s="194">
        <f t="shared" si="4"/>
        <v>289.40245255474451</v>
      </c>
      <c r="AP39" s="194">
        <f t="shared" si="4"/>
        <v>292.53383941605836</v>
      </c>
      <c r="AQ39" s="194">
        <f t="shared" si="4"/>
        <v>297.08371776155718</v>
      </c>
      <c r="AR39" s="194">
        <f t="shared" si="4"/>
        <v>301.63359610705589</v>
      </c>
      <c r="AS39" s="194">
        <f t="shared" si="4"/>
        <v>305.10924817518247</v>
      </c>
      <c r="AT39" s="194">
        <f t="shared" si="4"/>
        <v>308.58490024330905</v>
      </c>
      <c r="AU39" s="194">
        <f t="shared" si="4"/>
        <v>312.13980048661796</v>
      </c>
      <c r="AV39" s="194">
        <f t="shared" si="4"/>
        <v>315.69470072992704</v>
      </c>
      <c r="AW39" s="194">
        <f t="shared" si="4"/>
        <v>315.80839594484996</v>
      </c>
      <c r="AX39" s="194">
        <f t="shared" si="4"/>
        <v>315.92209115977289</v>
      </c>
      <c r="AY39" s="194">
        <f t="shared" si="4"/>
        <v>317.61783371857257</v>
      </c>
      <c r="AZ39" s="194">
        <f t="shared" si="4"/>
        <v>319.31357627737231</v>
      </c>
      <c r="BA39" s="194">
        <f t="shared" si="4"/>
        <v>321.58659892538532</v>
      </c>
      <c r="BB39" s="194">
        <f t="shared" si="4"/>
        <v>323.85962157339827</v>
      </c>
      <c r="BC39" s="194">
        <f t="shared" si="4"/>
        <v>324.77673809813473</v>
      </c>
      <c r="BD39" s="194">
        <f t="shared" si="4"/>
        <v>325.69385462287102</v>
      </c>
      <c r="BE39" s="194">
        <f t="shared" si="4"/>
        <v>326.63162804136255</v>
      </c>
      <c r="BF39" s="194">
        <f t="shared" si="4"/>
        <v>327.56940145985402</v>
      </c>
      <c r="BG39" s="194">
        <f t="shared" si="4"/>
        <v>330.31313333333338</v>
      </c>
      <c r="BH39" s="194">
        <f t="shared" si="4"/>
        <v>333.05686520681269</v>
      </c>
      <c r="BI39" s="194">
        <f t="shared" si="4"/>
        <v>336.00995571776156</v>
      </c>
      <c r="BJ39" s="194">
        <f t="shared" si="4"/>
        <v>338.96304622871043</v>
      </c>
      <c r="BK39" s="300">
        <f>AI39</f>
        <v>269.35622384428223</v>
      </c>
      <c r="BM39" s="214">
        <v>150</v>
      </c>
      <c r="BN39" s="181">
        <f>BO38</f>
        <v>267.24186861313871</v>
      </c>
      <c r="BO39" s="197">
        <f t="shared" ref="BO39:CP39" si="5">BO7*1.1</f>
        <v>269.99855961070563</v>
      </c>
      <c r="BP39" s="218">
        <f t="shared" si="5"/>
        <v>274.09345012165448</v>
      </c>
      <c r="BQ39" s="194">
        <f t="shared" si="5"/>
        <v>277.58615085158152</v>
      </c>
      <c r="BR39" s="194">
        <f t="shared" si="5"/>
        <v>281.0788515815085</v>
      </c>
      <c r="BS39" s="194">
        <f t="shared" si="5"/>
        <v>284.74551824817519</v>
      </c>
      <c r="BT39" s="194">
        <f t="shared" si="5"/>
        <v>288.41218491484187</v>
      </c>
      <c r="BU39" s="194">
        <f t="shared" si="5"/>
        <v>291.81121167883219</v>
      </c>
      <c r="BV39" s="194">
        <f t="shared" si="5"/>
        <v>295.21023844282234</v>
      </c>
      <c r="BW39" s="194">
        <f t="shared" si="5"/>
        <v>300.09466666666668</v>
      </c>
      <c r="BX39" s="194">
        <f t="shared" si="5"/>
        <v>304.97909489051102</v>
      </c>
      <c r="BY39" s="194">
        <f t="shared" si="5"/>
        <v>308.789296836983</v>
      </c>
      <c r="BZ39" s="194">
        <f t="shared" si="5"/>
        <v>312.59949878345498</v>
      </c>
      <c r="CA39" s="194">
        <f t="shared" si="5"/>
        <v>316.48894890510945</v>
      </c>
      <c r="CB39" s="194">
        <f t="shared" si="5"/>
        <v>320.37839902676393</v>
      </c>
      <c r="CC39" s="194">
        <f t="shared" si="5"/>
        <v>320.57327834549881</v>
      </c>
      <c r="CD39" s="194">
        <f t="shared" si="5"/>
        <v>320.76815766423363</v>
      </c>
      <c r="CE39" s="194">
        <f t="shared" si="5"/>
        <v>322.59415164233576</v>
      </c>
      <c r="CF39" s="194">
        <f t="shared" si="5"/>
        <v>324.42014562043801</v>
      </c>
      <c r="CG39" s="194">
        <f t="shared" si="5"/>
        <v>326.62179762773729</v>
      </c>
      <c r="CH39" s="194">
        <f t="shared" si="5"/>
        <v>328.82344963503652</v>
      </c>
      <c r="CI39" s="194">
        <f t="shared" si="5"/>
        <v>329.85698951743717</v>
      </c>
      <c r="CJ39" s="194">
        <f t="shared" si="5"/>
        <v>330.89052939983782</v>
      </c>
      <c r="CK39" s="194">
        <f t="shared" si="5"/>
        <v>332.05624280210867</v>
      </c>
      <c r="CL39" s="194">
        <f t="shared" si="5"/>
        <v>333.22195620437958</v>
      </c>
      <c r="CM39" s="194">
        <f t="shared" si="5"/>
        <v>336.16909440389298</v>
      </c>
      <c r="CN39" s="194">
        <f t="shared" si="5"/>
        <v>339.11623260340639</v>
      </c>
      <c r="CO39" s="194">
        <f t="shared" si="5"/>
        <v>342.41190218978102</v>
      </c>
      <c r="CP39" s="194">
        <f t="shared" si="5"/>
        <v>345.70757177615576</v>
      </c>
      <c r="CQ39" s="300">
        <f>BO39</f>
        <v>269.99855961070563</v>
      </c>
    </row>
    <row r="40" spans="1:95" ht="15.75" thickBot="1">
      <c r="A40" s="214">
        <v>200</v>
      </c>
      <c r="B40" s="181">
        <f>C39</f>
        <v>268.92800000000005</v>
      </c>
      <c r="C40" s="181">
        <f>D39</f>
        <v>272.27349878345501</v>
      </c>
      <c r="D40" s="197">
        <f t="shared" ref="D40:AD40" si="6">D8*1.1</f>
        <v>275.61899756690997</v>
      </c>
      <c r="E40" s="218">
        <f t="shared" si="6"/>
        <v>279.1786082725061</v>
      </c>
      <c r="F40" s="194">
        <f t="shared" si="6"/>
        <v>282.73821897810222</v>
      </c>
      <c r="G40" s="194">
        <f t="shared" si="6"/>
        <v>286.29782968369835</v>
      </c>
      <c r="H40" s="194">
        <f t="shared" si="6"/>
        <v>289.85744038929442</v>
      </c>
      <c r="I40" s="194">
        <f t="shared" si="6"/>
        <v>293.1761751824817</v>
      </c>
      <c r="J40" s="194">
        <f t="shared" si="6"/>
        <v>296.49490997566909</v>
      </c>
      <c r="K40" s="194">
        <f t="shared" si="6"/>
        <v>301.79418004866187</v>
      </c>
      <c r="L40" s="194">
        <f t="shared" si="6"/>
        <v>307.09345012165454</v>
      </c>
      <c r="M40" s="194">
        <f t="shared" si="6"/>
        <v>310.92107542579078</v>
      </c>
      <c r="N40" s="194">
        <f t="shared" si="6"/>
        <v>314.74870072992701</v>
      </c>
      <c r="O40" s="194">
        <f t="shared" si="6"/>
        <v>318.70959732360103</v>
      </c>
      <c r="P40" s="194">
        <f t="shared" si="6"/>
        <v>322.67049391727494</v>
      </c>
      <c r="Q40" s="194">
        <f t="shared" si="6"/>
        <v>322.83696861313871</v>
      </c>
      <c r="R40" s="194">
        <f t="shared" si="6"/>
        <v>323.00344330900248</v>
      </c>
      <c r="S40" s="194">
        <f t="shared" si="6"/>
        <v>324.8828909975669</v>
      </c>
      <c r="T40" s="194">
        <f t="shared" si="6"/>
        <v>326.76233868613139</v>
      </c>
      <c r="U40" s="194">
        <f t="shared" si="6"/>
        <v>329.44318142741287</v>
      </c>
      <c r="V40" s="194">
        <f t="shared" si="6"/>
        <v>332.12402416869423</v>
      </c>
      <c r="W40" s="194">
        <f t="shared" si="6"/>
        <v>333.15127161394975</v>
      </c>
      <c r="X40" s="194">
        <f t="shared" si="6"/>
        <v>334.1785190592052</v>
      </c>
      <c r="Y40" s="194">
        <f t="shared" si="6"/>
        <v>335.21560405515004</v>
      </c>
      <c r="Z40" s="194">
        <f t="shared" si="6"/>
        <v>336.25268905109488</v>
      </c>
      <c r="AA40" s="194">
        <f t="shared" si="6"/>
        <v>339.25299659367397</v>
      </c>
      <c r="AB40" s="194">
        <f t="shared" si="6"/>
        <v>342.25330413625306</v>
      </c>
      <c r="AC40" s="194">
        <f t="shared" si="6"/>
        <v>345.45398832116786</v>
      </c>
      <c r="AD40" s="194">
        <f t="shared" si="6"/>
        <v>348.6546725060827</v>
      </c>
      <c r="AE40" s="300">
        <f>D40</f>
        <v>275.61899756690997</v>
      </c>
      <c r="AG40" s="214">
        <v>200</v>
      </c>
      <c r="AH40" s="181">
        <f>AI39</f>
        <v>269.35622384428223</v>
      </c>
      <c r="AI40" s="181">
        <f>AJ39</f>
        <v>273.10318248175184</v>
      </c>
      <c r="AJ40" s="197">
        <f t="shared" ref="AJ40:BJ40" si="7">AJ8*1.1</f>
        <v>276.85014111922141</v>
      </c>
      <c r="AK40" s="218">
        <f t="shared" si="7"/>
        <v>280.75768369829689</v>
      </c>
      <c r="AL40" s="194">
        <f t="shared" si="7"/>
        <v>284.66522627737231</v>
      </c>
      <c r="AM40" s="194">
        <f t="shared" si="7"/>
        <v>288.59953284671536</v>
      </c>
      <c r="AN40" s="194">
        <f t="shared" si="7"/>
        <v>292.53383941605836</v>
      </c>
      <c r="AO40" s="194">
        <f t="shared" si="7"/>
        <v>296.25403406326029</v>
      </c>
      <c r="AP40" s="194">
        <f t="shared" si="7"/>
        <v>299.97422871046228</v>
      </c>
      <c r="AQ40" s="194">
        <f t="shared" si="7"/>
        <v>305.62143065693431</v>
      </c>
      <c r="AR40" s="194">
        <f t="shared" si="7"/>
        <v>311.26863260340633</v>
      </c>
      <c r="AS40" s="194">
        <f t="shared" si="7"/>
        <v>315.47095377128954</v>
      </c>
      <c r="AT40" s="194">
        <f t="shared" si="7"/>
        <v>319.67327493917276</v>
      </c>
      <c r="AU40" s="194">
        <f t="shared" si="7"/>
        <v>324.00886739659364</v>
      </c>
      <c r="AV40" s="194">
        <f t="shared" si="7"/>
        <v>328.34445985401459</v>
      </c>
      <c r="AW40" s="194">
        <f t="shared" si="7"/>
        <v>328.67151849148416</v>
      </c>
      <c r="AX40" s="194">
        <f t="shared" si="7"/>
        <v>328.99857712895374</v>
      </c>
      <c r="AY40" s="194">
        <f t="shared" si="7"/>
        <v>331.1322827250608</v>
      </c>
      <c r="AZ40" s="194">
        <f t="shared" si="7"/>
        <v>333.26598832116787</v>
      </c>
      <c r="BA40" s="194">
        <f t="shared" si="7"/>
        <v>335.94237039740472</v>
      </c>
      <c r="BB40" s="194">
        <f t="shared" si="7"/>
        <v>338.61875247364156</v>
      </c>
      <c r="BC40" s="194">
        <f t="shared" si="7"/>
        <v>339.83334785077056</v>
      </c>
      <c r="BD40" s="194">
        <f t="shared" si="7"/>
        <v>341.04794322789945</v>
      </c>
      <c r="BE40" s="194">
        <f t="shared" si="7"/>
        <v>342.24739643146796</v>
      </c>
      <c r="BF40" s="194">
        <f t="shared" si="7"/>
        <v>343.44684963503647</v>
      </c>
      <c r="BG40" s="194">
        <f t="shared" si="7"/>
        <v>346.74691386861315</v>
      </c>
      <c r="BH40" s="194">
        <f t="shared" si="7"/>
        <v>350.04697810218977</v>
      </c>
      <c r="BI40" s="194">
        <f t="shared" si="7"/>
        <v>353.56883017031629</v>
      </c>
      <c r="BJ40" s="194">
        <f t="shared" si="7"/>
        <v>357.09068223844281</v>
      </c>
      <c r="BK40" s="300">
        <f>AJ40</f>
        <v>276.85014111922141</v>
      </c>
      <c r="BM40" s="214">
        <v>200</v>
      </c>
      <c r="BN40" s="181">
        <f>BO39</f>
        <v>269.99855961070563</v>
      </c>
      <c r="BO40" s="181">
        <f>BP39</f>
        <v>274.09345012165448</v>
      </c>
      <c r="BP40" s="197">
        <f t="shared" ref="BP40:CP40" si="8">BP8*1.1</f>
        <v>278.1883406326034</v>
      </c>
      <c r="BQ40" s="218">
        <f t="shared" si="8"/>
        <v>282.49734306569349</v>
      </c>
      <c r="BR40" s="194">
        <f t="shared" si="8"/>
        <v>286.80634549878346</v>
      </c>
      <c r="BS40" s="194">
        <f t="shared" si="8"/>
        <v>291.16887591240874</v>
      </c>
      <c r="BT40" s="194">
        <f t="shared" si="8"/>
        <v>295.53140632603407</v>
      </c>
      <c r="BU40" s="194">
        <f t="shared" si="8"/>
        <v>299.62629683698299</v>
      </c>
      <c r="BV40" s="194">
        <f t="shared" si="8"/>
        <v>303.7211873479319</v>
      </c>
      <c r="BW40" s="194">
        <f t="shared" si="8"/>
        <v>309.82337712895384</v>
      </c>
      <c r="BX40" s="194">
        <f t="shared" si="8"/>
        <v>315.92556690997571</v>
      </c>
      <c r="BY40" s="194">
        <f t="shared" si="8"/>
        <v>320.58287591240884</v>
      </c>
      <c r="BZ40" s="194">
        <f t="shared" si="8"/>
        <v>325.24018491484185</v>
      </c>
      <c r="CA40" s="194">
        <f t="shared" si="8"/>
        <v>330.03076520681265</v>
      </c>
      <c r="CB40" s="194">
        <f t="shared" si="8"/>
        <v>334.82134549878344</v>
      </c>
      <c r="CC40" s="194">
        <f t="shared" si="8"/>
        <v>335.2822240875912</v>
      </c>
      <c r="CD40" s="194">
        <f t="shared" si="8"/>
        <v>335.74310267639896</v>
      </c>
      <c r="CE40" s="194">
        <f t="shared" si="8"/>
        <v>338.06950900243305</v>
      </c>
      <c r="CF40" s="194">
        <f t="shared" si="8"/>
        <v>340.3959153284672</v>
      </c>
      <c r="CG40" s="194">
        <f t="shared" si="8"/>
        <v>343.00984809407947</v>
      </c>
      <c r="CH40" s="194">
        <f t="shared" si="8"/>
        <v>345.62378085969181</v>
      </c>
      <c r="CI40" s="194">
        <f t="shared" si="8"/>
        <v>347.01591070559607</v>
      </c>
      <c r="CJ40" s="194">
        <f t="shared" si="8"/>
        <v>348.40804055150045</v>
      </c>
      <c r="CK40" s="194">
        <f t="shared" si="8"/>
        <v>349.88851565287916</v>
      </c>
      <c r="CL40" s="194">
        <f t="shared" si="8"/>
        <v>351.36899075425799</v>
      </c>
      <c r="CM40" s="194">
        <f t="shared" si="8"/>
        <v>354.9688116788322</v>
      </c>
      <c r="CN40" s="194">
        <f t="shared" si="8"/>
        <v>358.5686326034064</v>
      </c>
      <c r="CO40" s="194">
        <f t="shared" si="8"/>
        <v>362.51870851581509</v>
      </c>
      <c r="CP40" s="194">
        <f t="shared" si="8"/>
        <v>366.4687844282239</v>
      </c>
      <c r="CQ40" s="300">
        <f>BP40</f>
        <v>278.1883406326034</v>
      </c>
    </row>
    <row r="41" spans="1:95" ht="15.75" thickBot="1">
      <c r="A41" s="214">
        <v>250</v>
      </c>
      <c r="B41" s="194">
        <f>E38</f>
        <v>271.33675912408762</v>
      </c>
      <c r="C41" s="194">
        <f>E39</f>
        <v>275.25768369829689</v>
      </c>
      <c r="D41" s="194">
        <f>E40</f>
        <v>279.1786082725061</v>
      </c>
      <c r="E41" s="197">
        <f t="shared" ref="E41:AD41" si="9">E9*1.1</f>
        <v>282.73821897810222</v>
      </c>
      <c r="F41" s="218">
        <f t="shared" si="9"/>
        <v>287.1007493917275</v>
      </c>
      <c r="G41" s="194">
        <f t="shared" si="9"/>
        <v>291.12872992700733</v>
      </c>
      <c r="H41" s="194">
        <f t="shared" si="9"/>
        <v>295.15671046228715</v>
      </c>
      <c r="I41" s="194">
        <f t="shared" si="9"/>
        <v>299.41218491484187</v>
      </c>
      <c r="J41" s="194">
        <f t="shared" si="9"/>
        <v>303.66765936739654</v>
      </c>
      <c r="K41" s="194">
        <f t="shared" si="9"/>
        <v>309.31486131386868</v>
      </c>
      <c r="L41" s="194">
        <f t="shared" si="9"/>
        <v>314.9620632603407</v>
      </c>
      <c r="M41" s="194">
        <f t="shared" si="9"/>
        <v>319.37381934306569</v>
      </c>
      <c r="N41" s="194">
        <f t="shared" si="9"/>
        <v>323.7855754257908</v>
      </c>
      <c r="O41" s="194">
        <f t="shared" si="9"/>
        <v>328.40752250608273</v>
      </c>
      <c r="P41" s="194">
        <f t="shared" si="9"/>
        <v>333.02946958637472</v>
      </c>
      <c r="Q41" s="194">
        <f t="shared" si="9"/>
        <v>333.36577072181672</v>
      </c>
      <c r="R41" s="194">
        <f t="shared" si="9"/>
        <v>333.70207185725872</v>
      </c>
      <c r="S41" s="194">
        <f t="shared" si="9"/>
        <v>335.9670512570965</v>
      </c>
      <c r="T41" s="194">
        <f t="shared" si="9"/>
        <v>338.23203065693434</v>
      </c>
      <c r="U41" s="194">
        <f t="shared" si="9"/>
        <v>341.30760701540959</v>
      </c>
      <c r="V41" s="194">
        <f t="shared" si="9"/>
        <v>344.38318337388483</v>
      </c>
      <c r="W41" s="194">
        <f t="shared" si="9"/>
        <v>345.65065302108678</v>
      </c>
      <c r="X41" s="194">
        <f t="shared" si="9"/>
        <v>346.91812266828879</v>
      </c>
      <c r="Y41" s="194">
        <f t="shared" si="9"/>
        <v>348.14664624898626</v>
      </c>
      <c r="Z41" s="194">
        <f t="shared" si="9"/>
        <v>349.37516982968373</v>
      </c>
      <c r="AA41" s="194">
        <f t="shared" si="9"/>
        <v>352.83466180048663</v>
      </c>
      <c r="AB41" s="194">
        <f t="shared" si="9"/>
        <v>356.29415377128959</v>
      </c>
      <c r="AC41" s="194">
        <f t="shared" si="9"/>
        <v>359.95177420924574</v>
      </c>
      <c r="AD41" s="194">
        <f t="shared" si="9"/>
        <v>363.60939464720195</v>
      </c>
      <c r="AE41" s="300">
        <f>E41</f>
        <v>282.73821897810222</v>
      </c>
      <c r="AG41" s="214">
        <v>250</v>
      </c>
      <c r="AH41" s="194">
        <f>AK38</f>
        <v>271.92556690997566</v>
      </c>
      <c r="AI41" s="194">
        <f>AK39</f>
        <v>276.34162530413624</v>
      </c>
      <c r="AJ41" s="194">
        <f>AK40</f>
        <v>280.75768369829689</v>
      </c>
      <c r="AK41" s="197">
        <f t="shared" ref="AK41:BJ41" si="10">AK9*1.1</f>
        <v>284.66522627737231</v>
      </c>
      <c r="AL41" s="218">
        <f t="shared" si="10"/>
        <v>289.67009245742094</v>
      </c>
      <c r="AM41" s="194">
        <f t="shared" si="10"/>
        <v>294.17982481751824</v>
      </c>
      <c r="AN41" s="194">
        <f t="shared" si="10"/>
        <v>298.68955717761554</v>
      </c>
      <c r="AO41" s="194">
        <f t="shared" si="10"/>
        <v>303.45354744525548</v>
      </c>
      <c r="AP41" s="194">
        <f t="shared" si="10"/>
        <v>308.21753771289542</v>
      </c>
      <c r="AQ41" s="194">
        <f t="shared" si="10"/>
        <v>314.33310948905114</v>
      </c>
      <c r="AR41" s="194">
        <f t="shared" si="10"/>
        <v>320.4486812652068</v>
      </c>
      <c r="AS41" s="194">
        <f t="shared" si="10"/>
        <v>325.36895316301707</v>
      </c>
      <c r="AT41" s="194">
        <f t="shared" si="10"/>
        <v>330.28922506082728</v>
      </c>
      <c r="AU41" s="194">
        <f t="shared" si="10"/>
        <v>335.39292396593675</v>
      </c>
      <c r="AV41" s="194">
        <f t="shared" si="10"/>
        <v>340.49662287104627</v>
      </c>
      <c r="AW41" s="194">
        <f t="shared" si="10"/>
        <v>341.04614379562042</v>
      </c>
      <c r="AX41" s="194">
        <f t="shared" si="10"/>
        <v>341.59566472019458</v>
      </c>
      <c r="AY41" s="194">
        <f t="shared" si="10"/>
        <v>344.17735133819951</v>
      </c>
      <c r="AZ41" s="194">
        <f t="shared" si="10"/>
        <v>346.75903795620439</v>
      </c>
      <c r="BA41" s="194">
        <f t="shared" si="10"/>
        <v>349.83907497972422</v>
      </c>
      <c r="BB41" s="194">
        <f t="shared" si="10"/>
        <v>352.91911200324409</v>
      </c>
      <c r="BC41" s="194">
        <f t="shared" si="10"/>
        <v>354.43504069343066</v>
      </c>
      <c r="BD41" s="194">
        <f t="shared" si="10"/>
        <v>355.95096938361723</v>
      </c>
      <c r="BE41" s="194">
        <f t="shared" si="10"/>
        <v>357.39494308596915</v>
      </c>
      <c r="BF41" s="194">
        <f t="shared" si="10"/>
        <v>358.83891678832117</v>
      </c>
      <c r="BG41" s="194">
        <f t="shared" si="10"/>
        <v>362.68381021897807</v>
      </c>
      <c r="BH41" s="194">
        <f t="shared" si="10"/>
        <v>366.52870364963508</v>
      </c>
      <c r="BI41" s="194">
        <f t="shared" si="10"/>
        <v>370.60384233576644</v>
      </c>
      <c r="BJ41" s="194">
        <f t="shared" si="10"/>
        <v>374.67898102189775</v>
      </c>
      <c r="BK41" s="300">
        <f>AK41</f>
        <v>284.66522627737231</v>
      </c>
      <c r="BM41" s="214">
        <v>250</v>
      </c>
      <c r="BN41" s="194">
        <f>BQ38</f>
        <v>272.67495863746962</v>
      </c>
      <c r="BO41" s="194">
        <f>BQ39</f>
        <v>277.58615085158152</v>
      </c>
      <c r="BP41" s="194">
        <f>BQ40</f>
        <v>282.49734306569349</v>
      </c>
      <c r="BQ41" s="197">
        <f t="shared" ref="BQ41:CP41" si="11">BQ9*1.1</f>
        <v>286.80634549878346</v>
      </c>
      <c r="BR41" s="218">
        <f t="shared" si="11"/>
        <v>292.40001946472017</v>
      </c>
      <c r="BS41" s="194">
        <f t="shared" si="11"/>
        <v>297.45841362530416</v>
      </c>
      <c r="BT41" s="194">
        <f t="shared" si="11"/>
        <v>302.51680778588803</v>
      </c>
      <c r="BU41" s="194">
        <f t="shared" si="11"/>
        <v>307.77593187347935</v>
      </c>
      <c r="BV41" s="194">
        <f t="shared" si="11"/>
        <v>313.03505596107061</v>
      </c>
      <c r="BW41" s="194">
        <f t="shared" si="11"/>
        <v>319.72605352798058</v>
      </c>
      <c r="BX41" s="194">
        <f t="shared" si="11"/>
        <v>326.41705109489055</v>
      </c>
      <c r="BY41" s="194">
        <f t="shared" si="11"/>
        <v>331.91274878345507</v>
      </c>
      <c r="BZ41" s="194">
        <f t="shared" si="11"/>
        <v>337.40844647201948</v>
      </c>
      <c r="CA41" s="194">
        <f t="shared" si="11"/>
        <v>343.0875711678832</v>
      </c>
      <c r="CB41" s="194">
        <f t="shared" si="11"/>
        <v>348.76669586374697</v>
      </c>
      <c r="CC41" s="194">
        <f t="shared" si="11"/>
        <v>349.49018272506083</v>
      </c>
      <c r="CD41" s="194">
        <f t="shared" si="11"/>
        <v>350.21366958637464</v>
      </c>
      <c r="CE41" s="194">
        <f t="shared" si="11"/>
        <v>353.07503990267639</v>
      </c>
      <c r="CF41" s="194">
        <f t="shared" si="11"/>
        <v>355.93641021897815</v>
      </c>
      <c r="CG41" s="194">
        <f t="shared" si="11"/>
        <v>358.95087546634227</v>
      </c>
      <c r="CH41" s="194">
        <f t="shared" si="11"/>
        <v>361.96534071370638</v>
      </c>
      <c r="CI41" s="194">
        <f t="shared" si="11"/>
        <v>363.70876332116791</v>
      </c>
      <c r="CJ41" s="194">
        <f t="shared" si="11"/>
        <v>365.45218592862943</v>
      </c>
      <c r="CK41" s="194">
        <f t="shared" si="11"/>
        <v>367.23070950932691</v>
      </c>
      <c r="CL41" s="194">
        <f t="shared" si="11"/>
        <v>369.0092330900244</v>
      </c>
      <c r="CM41" s="194">
        <f t="shared" si="11"/>
        <v>373.25023357664236</v>
      </c>
      <c r="CN41" s="194">
        <f t="shared" si="11"/>
        <v>377.49123406326032</v>
      </c>
      <c r="CO41" s="194">
        <f t="shared" si="11"/>
        <v>382.08024136253044</v>
      </c>
      <c r="CP41" s="194">
        <f t="shared" si="11"/>
        <v>386.66924866180051</v>
      </c>
      <c r="CQ41" s="300">
        <f>BQ41</f>
        <v>286.80634549878346</v>
      </c>
    </row>
    <row r="42" spans="1:95" ht="15.75" thickBot="1">
      <c r="A42" s="214">
        <v>300</v>
      </c>
      <c r="B42" s="182">
        <f>F38</f>
        <v>273.74551824817519</v>
      </c>
      <c r="C42" s="182">
        <f>F39</f>
        <v>278.24186861313871</v>
      </c>
      <c r="D42" s="182">
        <f>E41</f>
        <v>282.73821897810222</v>
      </c>
      <c r="E42" s="182">
        <f>F41</f>
        <v>287.1007493917275</v>
      </c>
      <c r="F42" s="197">
        <f t="shared" ref="F42:AD42" si="12">F10*1.1</f>
        <v>291.46327980535284</v>
      </c>
      <c r="G42" s="218">
        <f t="shared" si="12"/>
        <v>295.9596301703163</v>
      </c>
      <c r="H42" s="194">
        <f t="shared" si="12"/>
        <v>300.45598053527988</v>
      </c>
      <c r="I42" s="194">
        <f t="shared" si="12"/>
        <v>305.64819464720199</v>
      </c>
      <c r="J42" s="194">
        <f t="shared" si="12"/>
        <v>310.8404087591241</v>
      </c>
      <c r="K42" s="194">
        <f t="shared" si="12"/>
        <v>316.83554257907548</v>
      </c>
      <c r="L42" s="194">
        <f t="shared" si="12"/>
        <v>322.8306763990268</v>
      </c>
      <c r="M42" s="194">
        <f t="shared" si="12"/>
        <v>327.82656326034066</v>
      </c>
      <c r="N42" s="194">
        <f t="shared" si="12"/>
        <v>332.82245012165453</v>
      </c>
      <c r="O42" s="194">
        <f t="shared" si="12"/>
        <v>338.10544768856454</v>
      </c>
      <c r="P42" s="194">
        <f t="shared" si="12"/>
        <v>343.38844525547449</v>
      </c>
      <c r="Q42" s="194">
        <f t="shared" si="12"/>
        <v>343.89457283049478</v>
      </c>
      <c r="R42" s="194">
        <f t="shared" si="12"/>
        <v>344.40070040551507</v>
      </c>
      <c r="S42" s="194">
        <f t="shared" si="12"/>
        <v>347.05121151662615</v>
      </c>
      <c r="T42" s="194">
        <f t="shared" si="12"/>
        <v>349.70172262773718</v>
      </c>
      <c r="U42" s="194">
        <f t="shared" si="12"/>
        <v>353.17203260340631</v>
      </c>
      <c r="V42" s="194">
        <f t="shared" si="12"/>
        <v>356.64234257907543</v>
      </c>
      <c r="W42" s="194">
        <f t="shared" si="12"/>
        <v>358.15003442822388</v>
      </c>
      <c r="X42" s="194">
        <f t="shared" si="12"/>
        <v>359.65772627737232</v>
      </c>
      <c r="Y42" s="194">
        <f t="shared" si="12"/>
        <v>361.07768844282242</v>
      </c>
      <c r="Z42" s="194">
        <f t="shared" si="12"/>
        <v>362.49765060827258</v>
      </c>
      <c r="AA42" s="194">
        <f t="shared" si="12"/>
        <v>366.41632700729929</v>
      </c>
      <c r="AB42" s="194">
        <f t="shared" si="12"/>
        <v>370.33500340632605</v>
      </c>
      <c r="AC42" s="194">
        <f t="shared" si="12"/>
        <v>374.44956009732357</v>
      </c>
      <c r="AD42" s="194">
        <f t="shared" si="12"/>
        <v>378.56411678832114</v>
      </c>
      <c r="AE42" s="300">
        <f>F42</f>
        <v>291.46327980535284</v>
      </c>
      <c r="AG42" s="214">
        <v>300</v>
      </c>
      <c r="AH42" s="182">
        <f>AL38</f>
        <v>274.49490997566909</v>
      </c>
      <c r="AI42" s="182">
        <f>AL39</f>
        <v>279.5800681265207</v>
      </c>
      <c r="AJ42" s="182">
        <f>AK41</f>
        <v>284.66522627737231</v>
      </c>
      <c r="AK42" s="182">
        <f>AL41</f>
        <v>289.67009245742094</v>
      </c>
      <c r="AL42" s="197">
        <f t="shared" ref="AL42:BJ42" si="13">AL10*1.1</f>
        <v>294.67495863746962</v>
      </c>
      <c r="AM42" s="218">
        <f t="shared" si="13"/>
        <v>299.76011678832123</v>
      </c>
      <c r="AN42" s="194">
        <f t="shared" si="13"/>
        <v>304.84527493917278</v>
      </c>
      <c r="AO42" s="194">
        <f t="shared" si="13"/>
        <v>310.65306082725061</v>
      </c>
      <c r="AP42" s="194">
        <f t="shared" si="13"/>
        <v>316.4608467153285</v>
      </c>
      <c r="AQ42" s="194">
        <f t="shared" si="13"/>
        <v>323.04478832116791</v>
      </c>
      <c r="AR42" s="194">
        <f t="shared" si="13"/>
        <v>329.62872992700733</v>
      </c>
      <c r="AS42" s="194">
        <f t="shared" si="13"/>
        <v>335.26695255474453</v>
      </c>
      <c r="AT42" s="194">
        <f t="shared" si="13"/>
        <v>340.9051751824818</v>
      </c>
      <c r="AU42" s="194">
        <f t="shared" si="13"/>
        <v>346.77698053527979</v>
      </c>
      <c r="AV42" s="194">
        <f t="shared" si="13"/>
        <v>352.64878588807784</v>
      </c>
      <c r="AW42" s="194">
        <f t="shared" si="13"/>
        <v>353.42076909975668</v>
      </c>
      <c r="AX42" s="194">
        <f t="shared" si="13"/>
        <v>354.19275231143553</v>
      </c>
      <c r="AY42" s="194">
        <f t="shared" si="13"/>
        <v>357.22241995133822</v>
      </c>
      <c r="AZ42" s="194">
        <f t="shared" si="13"/>
        <v>360.25208759124087</v>
      </c>
      <c r="BA42" s="194">
        <f t="shared" si="13"/>
        <v>363.73577956204377</v>
      </c>
      <c r="BB42" s="194">
        <f t="shared" si="13"/>
        <v>367.21947153284668</v>
      </c>
      <c r="BC42" s="194">
        <f t="shared" si="13"/>
        <v>369.03673353609082</v>
      </c>
      <c r="BD42" s="194">
        <f t="shared" si="13"/>
        <v>370.85399553933496</v>
      </c>
      <c r="BE42" s="194">
        <f t="shared" si="13"/>
        <v>372.54248974047039</v>
      </c>
      <c r="BF42" s="194">
        <f t="shared" si="13"/>
        <v>374.23098394160587</v>
      </c>
      <c r="BG42" s="194">
        <f t="shared" si="13"/>
        <v>378.6207065693431</v>
      </c>
      <c r="BH42" s="194">
        <f t="shared" si="13"/>
        <v>383.01042919708033</v>
      </c>
      <c r="BI42" s="194">
        <f t="shared" si="13"/>
        <v>387.63885450121654</v>
      </c>
      <c r="BJ42" s="194">
        <f t="shared" si="13"/>
        <v>392.26727980535276</v>
      </c>
      <c r="BK42" s="300">
        <f>AL42</f>
        <v>294.67495863746962</v>
      </c>
      <c r="BM42" s="214">
        <v>300</v>
      </c>
      <c r="BN42" s="182">
        <f>BR38</f>
        <v>275.3513576642336</v>
      </c>
      <c r="BO42" s="182">
        <f>BR39</f>
        <v>281.0788515815085</v>
      </c>
      <c r="BP42" s="182">
        <f>BQ41</f>
        <v>286.80634549878346</v>
      </c>
      <c r="BQ42" s="182">
        <f>BR41</f>
        <v>292.40001946472017</v>
      </c>
      <c r="BR42" s="197">
        <f t="shared" ref="BR42:CP42" si="14">BR10*1.1</f>
        <v>297.99369343065695</v>
      </c>
      <c r="BS42" s="218">
        <f t="shared" si="14"/>
        <v>303.74795133819953</v>
      </c>
      <c r="BT42" s="194">
        <f t="shared" si="14"/>
        <v>309.50220924574211</v>
      </c>
      <c r="BU42" s="194">
        <f t="shared" si="14"/>
        <v>315.92556690997566</v>
      </c>
      <c r="BV42" s="194">
        <f t="shared" si="14"/>
        <v>322.34892457420926</v>
      </c>
      <c r="BW42" s="194">
        <f t="shared" si="14"/>
        <v>329.62872992700733</v>
      </c>
      <c r="BX42" s="194">
        <f t="shared" si="14"/>
        <v>336.90853527980539</v>
      </c>
      <c r="BY42" s="194">
        <f t="shared" si="14"/>
        <v>343.24262165450125</v>
      </c>
      <c r="BZ42" s="194">
        <f t="shared" si="14"/>
        <v>349.57670802919705</v>
      </c>
      <c r="CA42" s="194">
        <f t="shared" si="14"/>
        <v>356.14437712895375</v>
      </c>
      <c r="CB42" s="194">
        <f t="shared" si="14"/>
        <v>362.71204622871051</v>
      </c>
      <c r="CC42" s="194">
        <f t="shared" si="14"/>
        <v>363.69814136253041</v>
      </c>
      <c r="CD42" s="194">
        <f t="shared" si="14"/>
        <v>364.68423649635037</v>
      </c>
      <c r="CE42" s="194">
        <f t="shared" si="14"/>
        <v>368.08057080291974</v>
      </c>
      <c r="CF42" s="194">
        <f t="shared" si="14"/>
        <v>371.47690510948911</v>
      </c>
      <c r="CG42" s="194">
        <f t="shared" si="14"/>
        <v>374.89190283860501</v>
      </c>
      <c r="CH42" s="194">
        <f t="shared" si="14"/>
        <v>378.30690056772102</v>
      </c>
      <c r="CI42" s="194">
        <f t="shared" si="14"/>
        <v>380.40161593673969</v>
      </c>
      <c r="CJ42" s="194">
        <f t="shared" si="14"/>
        <v>382.49633130575836</v>
      </c>
      <c r="CK42" s="194">
        <f t="shared" si="14"/>
        <v>384.57290336577455</v>
      </c>
      <c r="CL42" s="194">
        <f t="shared" si="14"/>
        <v>386.64947542579074</v>
      </c>
      <c r="CM42" s="194">
        <f t="shared" si="14"/>
        <v>391.53165547445258</v>
      </c>
      <c r="CN42" s="194">
        <f t="shared" si="14"/>
        <v>396.4138355231143</v>
      </c>
      <c r="CO42" s="194">
        <f t="shared" si="14"/>
        <v>401.64177420924574</v>
      </c>
      <c r="CP42" s="194">
        <f t="shared" si="14"/>
        <v>406.86971289537712</v>
      </c>
      <c r="CQ42" s="300">
        <f>BR42</f>
        <v>297.99369343065695</v>
      </c>
    </row>
    <row r="43" spans="1:95" ht="15.75" thickBot="1">
      <c r="A43" s="214">
        <v>350</v>
      </c>
      <c r="B43" s="182">
        <f>G38</f>
        <v>276.36838929440393</v>
      </c>
      <c r="C43" s="182">
        <f>G39</f>
        <v>281.33310948905114</v>
      </c>
      <c r="D43" s="182">
        <f>G40</f>
        <v>286.29782968369835</v>
      </c>
      <c r="E43" s="182">
        <f>G41</f>
        <v>291.12872992700733</v>
      </c>
      <c r="F43" s="182">
        <f>G42</f>
        <v>295.9596301703163</v>
      </c>
      <c r="G43" s="197">
        <f t="shared" ref="G43:AD43" si="15">G11*1.1</f>
        <v>300.45598053527988</v>
      </c>
      <c r="H43" s="218">
        <f t="shared" si="15"/>
        <v>306.58493430656932</v>
      </c>
      <c r="I43" s="194">
        <f t="shared" si="15"/>
        <v>312.07155231143554</v>
      </c>
      <c r="J43" s="194">
        <f t="shared" si="15"/>
        <v>317.5581703163017</v>
      </c>
      <c r="K43" s="194">
        <f t="shared" si="15"/>
        <v>324.15549391727501</v>
      </c>
      <c r="L43" s="194">
        <f t="shared" si="15"/>
        <v>330.75281751824815</v>
      </c>
      <c r="M43" s="194">
        <f t="shared" si="15"/>
        <v>336.54567579075422</v>
      </c>
      <c r="N43" s="194">
        <f t="shared" si="15"/>
        <v>342.33853406326034</v>
      </c>
      <c r="O43" s="194">
        <f t="shared" si="15"/>
        <v>348.02161982968374</v>
      </c>
      <c r="P43" s="194">
        <f t="shared" si="15"/>
        <v>353.70470559610709</v>
      </c>
      <c r="Q43" s="194">
        <f t="shared" si="15"/>
        <v>354.41569991889702</v>
      </c>
      <c r="R43" s="194">
        <f t="shared" si="15"/>
        <v>355.12669424168695</v>
      </c>
      <c r="S43" s="194">
        <f t="shared" si="15"/>
        <v>358.14786208434714</v>
      </c>
      <c r="T43" s="194">
        <f t="shared" si="15"/>
        <v>361.16902992700727</v>
      </c>
      <c r="U43" s="194">
        <f t="shared" si="15"/>
        <v>365.03343921330094</v>
      </c>
      <c r="V43" s="194">
        <f t="shared" si="15"/>
        <v>368.89784849959449</v>
      </c>
      <c r="W43" s="194">
        <f t="shared" si="15"/>
        <v>370.64817465531223</v>
      </c>
      <c r="X43" s="194">
        <f t="shared" si="15"/>
        <v>372.39850081103009</v>
      </c>
      <c r="Y43" s="194">
        <f t="shared" si="15"/>
        <v>376.59454626926208</v>
      </c>
      <c r="Z43" s="194">
        <f t="shared" si="15"/>
        <v>380.7905917274939</v>
      </c>
      <c r="AA43" s="194">
        <f t="shared" si="15"/>
        <v>385.15669781021899</v>
      </c>
      <c r="AB43" s="194">
        <f t="shared" si="15"/>
        <v>389.52280389294407</v>
      </c>
      <c r="AC43" s="194">
        <f t="shared" si="15"/>
        <v>394.0942593673966</v>
      </c>
      <c r="AD43" s="194">
        <f t="shared" si="15"/>
        <v>398.66571484184908</v>
      </c>
      <c r="AE43" s="300">
        <f>G43</f>
        <v>300.45598053527988</v>
      </c>
      <c r="AG43" s="214">
        <v>350</v>
      </c>
      <c r="AH43" s="182">
        <f>AM38</f>
        <v>277.25160097323601</v>
      </c>
      <c r="AI43" s="182">
        <f>AM39</f>
        <v>282.92556690997566</v>
      </c>
      <c r="AJ43" s="182">
        <f>AM40</f>
        <v>288.59953284671536</v>
      </c>
      <c r="AK43" s="182">
        <f>AM41</f>
        <v>294.17982481751824</v>
      </c>
      <c r="AL43" s="182">
        <f>AM42</f>
        <v>299.76011678832123</v>
      </c>
      <c r="AM43" s="197">
        <f t="shared" ref="AM43:BJ43" si="16">AM11*1.1</f>
        <v>304.84527493917278</v>
      </c>
      <c r="AN43" s="218">
        <f t="shared" si="16"/>
        <v>311.83067639902674</v>
      </c>
      <c r="AO43" s="194">
        <f t="shared" si="16"/>
        <v>318.03992214111929</v>
      </c>
      <c r="AP43" s="194">
        <f t="shared" si="16"/>
        <v>324.24916788321167</v>
      </c>
      <c r="AQ43" s="194">
        <f t="shared" si="16"/>
        <v>331.5691192214112</v>
      </c>
      <c r="AR43" s="194">
        <f t="shared" si="16"/>
        <v>338.88907055961073</v>
      </c>
      <c r="AS43" s="194">
        <f t="shared" si="16"/>
        <v>345.43132055961075</v>
      </c>
      <c r="AT43" s="194">
        <f t="shared" si="16"/>
        <v>351.97357055961072</v>
      </c>
      <c r="AU43" s="194">
        <f t="shared" si="16"/>
        <v>358.3659020681265</v>
      </c>
      <c r="AV43" s="194">
        <f t="shared" si="16"/>
        <v>364.75823357664234</v>
      </c>
      <c r="AW43" s="194">
        <f t="shared" si="16"/>
        <v>365.77522952149224</v>
      </c>
      <c r="AX43" s="194">
        <f t="shared" si="16"/>
        <v>366.79222546634219</v>
      </c>
      <c r="AY43" s="194">
        <f t="shared" si="16"/>
        <v>370.26748901054339</v>
      </c>
      <c r="AZ43" s="194">
        <f t="shared" si="16"/>
        <v>373.74275255474458</v>
      </c>
      <c r="BA43" s="194">
        <f t="shared" si="16"/>
        <v>377.62946516626118</v>
      </c>
      <c r="BB43" s="194">
        <f t="shared" si="16"/>
        <v>381.51617777777778</v>
      </c>
      <c r="BC43" s="194">
        <f t="shared" si="16"/>
        <v>383.62603353609086</v>
      </c>
      <c r="BD43" s="194">
        <f t="shared" si="16"/>
        <v>385.73588929440388</v>
      </c>
      <c r="BE43" s="194">
        <f t="shared" si="16"/>
        <v>390.25399476885644</v>
      </c>
      <c r="BF43" s="194">
        <f t="shared" si="16"/>
        <v>394.77210024330901</v>
      </c>
      <c r="BG43" s="194">
        <f t="shared" si="16"/>
        <v>399.71630851581511</v>
      </c>
      <c r="BH43" s="194">
        <f t="shared" si="16"/>
        <v>404.66051678832127</v>
      </c>
      <c r="BI43" s="194">
        <f t="shared" si="16"/>
        <v>409.8207800486619</v>
      </c>
      <c r="BJ43" s="194">
        <f t="shared" si="16"/>
        <v>414.98104330900242</v>
      </c>
      <c r="BK43" s="300">
        <f>AM43</f>
        <v>304.84527493917278</v>
      </c>
      <c r="BM43" s="214">
        <v>350</v>
      </c>
      <c r="BN43" s="182">
        <f>BS38</f>
        <v>278.32216058394164</v>
      </c>
      <c r="BO43" s="182">
        <f>BS39</f>
        <v>284.74551824817519</v>
      </c>
      <c r="BP43" s="182">
        <f>BS40</f>
        <v>291.16887591240874</v>
      </c>
      <c r="BQ43" s="182">
        <f>BS41</f>
        <v>297.45841362530416</v>
      </c>
      <c r="BR43" s="182">
        <f>BS42</f>
        <v>303.74795133819953</v>
      </c>
      <c r="BS43" s="197">
        <f t="shared" ref="BS43:CP43" si="17">BS11*1.1</f>
        <v>309.50220924574211</v>
      </c>
      <c r="BT43" s="218">
        <f t="shared" si="17"/>
        <v>317.34405839416058</v>
      </c>
      <c r="BU43" s="194">
        <f t="shared" si="17"/>
        <v>324.28931386861314</v>
      </c>
      <c r="BV43" s="194">
        <f t="shared" si="17"/>
        <v>331.23456934306574</v>
      </c>
      <c r="BW43" s="194">
        <f t="shared" si="17"/>
        <v>339.35744038929442</v>
      </c>
      <c r="BX43" s="194">
        <f t="shared" si="17"/>
        <v>347.48031143552316</v>
      </c>
      <c r="BY43" s="194">
        <f t="shared" si="17"/>
        <v>354.82548114355234</v>
      </c>
      <c r="BZ43" s="194">
        <f t="shared" si="17"/>
        <v>362.17065085158151</v>
      </c>
      <c r="CA43" s="194">
        <f t="shared" si="17"/>
        <v>369.37928406326034</v>
      </c>
      <c r="CB43" s="194">
        <f t="shared" si="17"/>
        <v>376.58791727493923</v>
      </c>
      <c r="CC43" s="194">
        <f t="shared" si="17"/>
        <v>377.88504298459043</v>
      </c>
      <c r="CD43" s="194">
        <f t="shared" si="17"/>
        <v>379.18216869424168</v>
      </c>
      <c r="CE43" s="194">
        <f t="shared" si="17"/>
        <v>383.08654821573401</v>
      </c>
      <c r="CF43" s="194">
        <f t="shared" si="17"/>
        <v>386.99092773722629</v>
      </c>
      <c r="CG43" s="194">
        <f t="shared" si="17"/>
        <v>390.80626970802916</v>
      </c>
      <c r="CH43" s="194">
        <f t="shared" si="17"/>
        <v>394.6216116788321</v>
      </c>
      <c r="CI43" s="194">
        <f t="shared" si="17"/>
        <v>397.08162964314681</v>
      </c>
      <c r="CJ43" s="194">
        <f t="shared" si="17"/>
        <v>399.54164760746153</v>
      </c>
      <c r="CK43" s="194">
        <f t="shared" si="17"/>
        <v>404.49020725871856</v>
      </c>
      <c r="CL43" s="194">
        <f t="shared" si="17"/>
        <v>409.43876690997575</v>
      </c>
      <c r="CM43" s="194">
        <f t="shared" si="17"/>
        <v>414.97178296836984</v>
      </c>
      <c r="CN43" s="194">
        <f t="shared" si="17"/>
        <v>420.50479902676398</v>
      </c>
      <c r="CO43" s="194">
        <f t="shared" si="17"/>
        <v>426.37163163017038</v>
      </c>
      <c r="CP43" s="194">
        <f t="shared" si="17"/>
        <v>432.23846423357668</v>
      </c>
      <c r="CQ43" s="300">
        <f>BS43</f>
        <v>309.50220924574211</v>
      </c>
    </row>
    <row r="44" spans="1:95" ht="15.75" thickBot="1">
      <c r="A44" s="214">
        <v>400</v>
      </c>
      <c r="B44" s="194">
        <f t="array" ref="B44:G44">TRANSPOSE(H38:H43)</f>
        <v>278.99126034063261</v>
      </c>
      <c r="C44" s="194">
        <v>284.42435036496352</v>
      </c>
      <c r="D44" s="194">
        <v>289.85744038929442</v>
      </c>
      <c r="E44" s="194">
        <v>295.15671046228715</v>
      </c>
      <c r="F44" s="194">
        <v>300.45598053527988</v>
      </c>
      <c r="G44" s="194">
        <v>306.58493430656932</v>
      </c>
      <c r="H44" s="197">
        <f t="shared" ref="H44:AD44" si="18">H12*1.1</f>
        <v>312.71388807785888</v>
      </c>
      <c r="I44" s="218">
        <f t="shared" si="18"/>
        <v>318.49490997566909</v>
      </c>
      <c r="J44" s="194">
        <f t="shared" si="18"/>
        <v>324.27593187347935</v>
      </c>
      <c r="K44" s="194">
        <f t="shared" si="18"/>
        <v>331.47544525547448</v>
      </c>
      <c r="L44" s="194">
        <f t="shared" si="18"/>
        <v>338.67495863746962</v>
      </c>
      <c r="M44" s="194">
        <f t="shared" si="18"/>
        <v>345.26478832116783</v>
      </c>
      <c r="N44" s="194">
        <f t="shared" si="18"/>
        <v>351.85461800486615</v>
      </c>
      <c r="O44" s="194">
        <f t="shared" si="18"/>
        <v>357.93779197080295</v>
      </c>
      <c r="P44" s="194">
        <f t="shared" si="18"/>
        <v>364.02096593673969</v>
      </c>
      <c r="Q44" s="194">
        <f t="shared" si="18"/>
        <v>364.93682700729926</v>
      </c>
      <c r="R44" s="194">
        <f t="shared" si="18"/>
        <v>365.85268807785889</v>
      </c>
      <c r="S44" s="194">
        <f t="shared" si="18"/>
        <v>369.24451265206818</v>
      </c>
      <c r="T44" s="194">
        <f t="shared" si="18"/>
        <v>372.63633722627742</v>
      </c>
      <c r="U44" s="194">
        <f t="shared" si="18"/>
        <v>376.89484582319545</v>
      </c>
      <c r="V44" s="194">
        <f t="shared" si="18"/>
        <v>381.15335442011354</v>
      </c>
      <c r="W44" s="194">
        <f t="shared" si="18"/>
        <v>383.1463148824007</v>
      </c>
      <c r="X44" s="194">
        <f t="shared" si="18"/>
        <v>385.1392753446878</v>
      </c>
      <c r="Y44" s="194">
        <f t="shared" si="18"/>
        <v>392.11140409570163</v>
      </c>
      <c r="Z44" s="194">
        <f t="shared" si="18"/>
        <v>399.08353284671534</v>
      </c>
      <c r="AA44" s="194">
        <f t="shared" si="18"/>
        <v>403.89706861313874</v>
      </c>
      <c r="AB44" s="194">
        <f t="shared" si="18"/>
        <v>408.71060437956214</v>
      </c>
      <c r="AC44" s="194">
        <f t="shared" si="18"/>
        <v>413.73895863746964</v>
      </c>
      <c r="AD44" s="194">
        <f t="shared" si="18"/>
        <v>418.76731289537713</v>
      </c>
      <c r="AE44" s="300">
        <f>H44</f>
        <v>312.71388807785888</v>
      </c>
      <c r="AG44" s="214">
        <v>400</v>
      </c>
      <c r="AH44" s="194">
        <f t="array" ref="AH44:AM44">TRANSPOSE(AN38:AN43)</f>
        <v>280.00829197080293</v>
      </c>
      <c r="AI44" s="194">
        <v>286.27106569343061</v>
      </c>
      <c r="AJ44" s="194">
        <v>292.53383941605836</v>
      </c>
      <c r="AK44" s="194">
        <v>298.68955717761554</v>
      </c>
      <c r="AL44" s="194">
        <v>304.84527493917278</v>
      </c>
      <c r="AM44" s="194">
        <v>311.83067639902674</v>
      </c>
      <c r="AN44" s="197">
        <f t="shared" ref="AN44:BJ44" si="19">AN12*1.1</f>
        <v>318.81607785888082</v>
      </c>
      <c r="AO44" s="218">
        <f t="shared" si="19"/>
        <v>325.42678345498786</v>
      </c>
      <c r="AP44" s="194">
        <f t="shared" si="19"/>
        <v>332.03748905109489</v>
      </c>
      <c r="AQ44" s="194">
        <f t="shared" si="19"/>
        <v>340.09345012165448</v>
      </c>
      <c r="AR44" s="194">
        <f t="shared" si="19"/>
        <v>348.14941119221413</v>
      </c>
      <c r="AS44" s="194">
        <f t="shared" si="19"/>
        <v>355.59568856447686</v>
      </c>
      <c r="AT44" s="194">
        <f t="shared" si="19"/>
        <v>363.0419659367397</v>
      </c>
      <c r="AU44" s="194">
        <f t="shared" si="19"/>
        <v>369.95482360097327</v>
      </c>
      <c r="AV44" s="194">
        <f t="shared" si="19"/>
        <v>376.86768126520678</v>
      </c>
      <c r="AW44" s="194">
        <f t="shared" si="19"/>
        <v>378.1296899432279</v>
      </c>
      <c r="AX44" s="194">
        <f t="shared" si="19"/>
        <v>379.39169862124896</v>
      </c>
      <c r="AY44" s="194">
        <f t="shared" si="19"/>
        <v>383.31255806974855</v>
      </c>
      <c r="AZ44" s="194">
        <f t="shared" si="19"/>
        <v>387.23341751824819</v>
      </c>
      <c r="BA44" s="194">
        <f t="shared" si="19"/>
        <v>391.52315077047854</v>
      </c>
      <c r="BB44" s="194">
        <f t="shared" si="19"/>
        <v>395.81288402270883</v>
      </c>
      <c r="BC44" s="194">
        <f t="shared" si="19"/>
        <v>398.2153335360909</v>
      </c>
      <c r="BD44" s="194">
        <f t="shared" si="19"/>
        <v>400.61778304947285</v>
      </c>
      <c r="BE44" s="194">
        <f t="shared" si="19"/>
        <v>407.9654997972425</v>
      </c>
      <c r="BF44" s="194">
        <f t="shared" si="19"/>
        <v>415.31321654501227</v>
      </c>
      <c r="BG44" s="194">
        <f t="shared" si="19"/>
        <v>420.81191046228719</v>
      </c>
      <c r="BH44" s="194">
        <f t="shared" si="19"/>
        <v>426.31060437956211</v>
      </c>
      <c r="BI44" s="194">
        <f t="shared" si="19"/>
        <v>432.00270559610715</v>
      </c>
      <c r="BJ44" s="194">
        <f t="shared" si="19"/>
        <v>437.69480681265213</v>
      </c>
      <c r="BK44" s="300">
        <f>AN44</f>
        <v>318.81607785888082</v>
      </c>
      <c r="BM44" s="214">
        <v>400</v>
      </c>
      <c r="BN44" s="194">
        <f t="array" ref="BN44:BS44">TRANSPOSE(BT38:BT43)</f>
        <v>281.29296350364967</v>
      </c>
      <c r="BO44" s="194">
        <v>288.41218491484187</v>
      </c>
      <c r="BP44" s="194">
        <v>295.53140632603407</v>
      </c>
      <c r="BQ44" s="194">
        <v>302.51680778588803</v>
      </c>
      <c r="BR44" s="194">
        <v>309.50220924574211</v>
      </c>
      <c r="BS44" s="194">
        <v>317.34405839416058</v>
      </c>
      <c r="BT44" s="197">
        <f t="shared" ref="BT44:CP44" si="20">BT12*1.1</f>
        <v>325.18590754257906</v>
      </c>
      <c r="BU44" s="218">
        <f t="shared" si="20"/>
        <v>332.65306082725061</v>
      </c>
      <c r="BV44" s="194">
        <f t="shared" si="20"/>
        <v>340.12021411192217</v>
      </c>
      <c r="BW44" s="194">
        <f t="shared" si="20"/>
        <v>349.08615085158152</v>
      </c>
      <c r="BX44" s="194">
        <f t="shared" si="20"/>
        <v>358.05208759124088</v>
      </c>
      <c r="BY44" s="194">
        <f t="shared" si="20"/>
        <v>366.40834063260348</v>
      </c>
      <c r="BZ44" s="194">
        <f t="shared" si="20"/>
        <v>374.76459367396598</v>
      </c>
      <c r="CA44" s="194">
        <f t="shared" si="20"/>
        <v>382.61419099756694</v>
      </c>
      <c r="CB44" s="194">
        <f t="shared" si="20"/>
        <v>390.4637883211679</v>
      </c>
      <c r="CC44" s="194">
        <f t="shared" si="20"/>
        <v>392.0719446066505</v>
      </c>
      <c r="CD44" s="194">
        <f t="shared" si="20"/>
        <v>393.680100892133</v>
      </c>
      <c r="CE44" s="194">
        <f t="shared" si="20"/>
        <v>398.09252562854829</v>
      </c>
      <c r="CF44" s="194">
        <f t="shared" si="20"/>
        <v>402.50495036496352</v>
      </c>
      <c r="CG44" s="194">
        <f t="shared" si="20"/>
        <v>406.72063657745338</v>
      </c>
      <c r="CH44" s="194">
        <f t="shared" si="20"/>
        <v>410.93632278994323</v>
      </c>
      <c r="CI44" s="194">
        <f t="shared" si="20"/>
        <v>413.76164334955399</v>
      </c>
      <c r="CJ44" s="194">
        <f t="shared" si="20"/>
        <v>416.58696390916464</v>
      </c>
      <c r="CK44" s="194">
        <f t="shared" si="20"/>
        <v>424.40751115166262</v>
      </c>
      <c r="CL44" s="194">
        <f t="shared" si="20"/>
        <v>432.22805839416071</v>
      </c>
      <c r="CM44" s="194">
        <f t="shared" si="20"/>
        <v>438.41191046228721</v>
      </c>
      <c r="CN44" s="194">
        <f t="shared" si="20"/>
        <v>444.59576253041365</v>
      </c>
      <c r="CO44" s="194">
        <f t="shared" si="20"/>
        <v>451.10148905109497</v>
      </c>
      <c r="CP44" s="194">
        <f t="shared" si="20"/>
        <v>457.60721557177629</v>
      </c>
      <c r="CQ44" s="300">
        <f>BT44</f>
        <v>325.18590754257906</v>
      </c>
    </row>
    <row r="45" spans="1:95" ht="15.75" thickBot="1">
      <c r="A45" s="214">
        <v>450</v>
      </c>
      <c r="B45" s="182">
        <f t="array" ref="B45:H45">TRANSPOSE(I38:I44)</f>
        <v>281.40001946472023</v>
      </c>
      <c r="C45" s="182">
        <v>287.28809732360094</v>
      </c>
      <c r="D45" s="182">
        <v>293.1761751824817</v>
      </c>
      <c r="E45" s="182">
        <v>299.41218491484187</v>
      </c>
      <c r="F45" s="182">
        <v>305.64819464720199</v>
      </c>
      <c r="G45" s="182">
        <v>312.07155231143554</v>
      </c>
      <c r="H45" s="182">
        <v>318.49490997566909</v>
      </c>
      <c r="I45" s="197">
        <f t="shared" ref="I45:AD45" si="21">I13*1.1</f>
        <v>324.27593187347935</v>
      </c>
      <c r="J45" s="218">
        <f t="shared" si="21"/>
        <v>331.04722141119225</v>
      </c>
      <c r="K45" s="194">
        <f t="shared" si="21"/>
        <v>338.87568856447695</v>
      </c>
      <c r="L45" s="194">
        <f t="shared" si="21"/>
        <v>346.70415571776158</v>
      </c>
      <c r="M45" s="194">
        <f t="shared" si="21"/>
        <v>353.83172080291968</v>
      </c>
      <c r="N45" s="194">
        <f t="shared" si="21"/>
        <v>360.95928588807783</v>
      </c>
      <c r="O45" s="194">
        <f t="shared" si="21"/>
        <v>367.52969829683695</v>
      </c>
      <c r="P45" s="194">
        <f t="shared" si="21"/>
        <v>374.10011070559614</v>
      </c>
      <c r="Q45" s="194">
        <f t="shared" si="21"/>
        <v>375.34564748580698</v>
      </c>
      <c r="R45" s="194">
        <f t="shared" si="21"/>
        <v>376.59118426601782</v>
      </c>
      <c r="S45" s="194">
        <f t="shared" si="21"/>
        <v>382.91538647607467</v>
      </c>
      <c r="T45" s="194">
        <f t="shared" si="21"/>
        <v>389.23958868613147</v>
      </c>
      <c r="U45" s="194">
        <f t="shared" si="21"/>
        <v>393.91039053122466</v>
      </c>
      <c r="V45" s="194">
        <f t="shared" si="21"/>
        <v>398.58119237631792</v>
      </c>
      <c r="W45" s="194">
        <f t="shared" si="21"/>
        <v>400.89595324412005</v>
      </c>
      <c r="X45" s="194">
        <f t="shared" si="21"/>
        <v>403.21071411192213</v>
      </c>
      <c r="Y45" s="194">
        <f t="shared" si="21"/>
        <v>410.64267141119228</v>
      </c>
      <c r="Z45" s="194">
        <f t="shared" si="21"/>
        <v>418.07462871046226</v>
      </c>
      <c r="AA45" s="194">
        <f t="shared" si="21"/>
        <v>420.39066131386863</v>
      </c>
      <c r="AB45" s="194">
        <f t="shared" si="21"/>
        <v>422.706693917275</v>
      </c>
      <c r="AC45" s="194">
        <f t="shared" si="21"/>
        <v>428.18352700729929</v>
      </c>
      <c r="AD45" s="194">
        <f t="shared" si="21"/>
        <v>433.66036009732352</v>
      </c>
      <c r="AE45" s="300">
        <f>I45</f>
        <v>324.27593187347935</v>
      </c>
      <c r="AG45" s="214">
        <v>450</v>
      </c>
      <c r="AH45" s="182">
        <f t="array" ref="AH45:AN45">TRANSPOSE(AO38:AO44)</f>
        <v>282.55087104622868</v>
      </c>
      <c r="AI45" s="182">
        <v>289.40245255474451</v>
      </c>
      <c r="AJ45" s="182">
        <v>296.25403406326029</v>
      </c>
      <c r="AK45" s="182">
        <v>303.45354744525548</v>
      </c>
      <c r="AL45" s="182">
        <v>310.65306082725061</v>
      </c>
      <c r="AM45" s="182">
        <v>318.03992214111929</v>
      </c>
      <c r="AN45" s="182">
        <v>325.42678345498786</v>
      </c>
      <c r="AO45" s="197">
        <f t="shared" ref="AO45:BJ45" si="22">AO13*1.1</f>
        <v>332.03748905109489</v>
      </c>
      <c r="AP45" s="218">
        <f t="shared" si="22"/>
        <v>339.906102189781</v>
      </c>
      <c r="AQ45" s="194">
        <f t="shared" si="22"/>
        <v>348.6980729927007</v>
      </c>
      <c r="AR45" s="194">
        <f t="shared" si="22"/>
        <v>357.49004379562047</v>
      </c>
      <c r="AS45" s="194">
        <f t="shared" si="22"/>
        <v>365.58111253041358</v>
      </c>
      <c r="AT45" s="194">
        <f t="shared" si="22"/>
        <v>373.67218126520686</v>
      </c>
      <c r="AU45" s="194">
        <f t="shared" si="22"/>
        <v>381.19271532846716</v>
      </c>
      <c r="AV45" s="194">
        <f t="shared" si="22"/>
        <v>388.71324939172752</v>
      </c>
      <c r="AW45" s="194">
        <f t="shared" si="22"/>
        <v>390.37095162206009</v>
      </c>
      <c r="AX45" s="194">
        <f t="shared" si="22"/>
        <v>392.02865385239255</v>
      </c>
      <c r="AY45" s="194">
        <f t="shared" si="22"/>
        <v>398.94434024736415</v>
      </c>
      <c r="AZ45" s="194">
        <f t="shared" si="22"/>
        <v>405.86002664233575</v>
      </c>
      <c r="BA45" s="194">
        <f t="shared" si="22"/>
        <v>410.55937674371455</v>
      </c>
      <c r="BB45" s="194">
        <f t="shared" si="22"/>
        <v>415.25872684509329</v>
      </c>
      <c r="BC45" s="194">
        <f t="shared" si="22"/>
        <v>418.05568560421739</v>
      </c>
      <c r="BD45" s="194">
        <f t="shared" si="22"/>
        <v>420.85264436334143</v>
      </c>
      <c r="BE45" s="194">
        <f t="shared" si="22"/>
        <v>428.70256597729116</v>
      </c>
      <c r="BF45" s="194">
        <f t="shared" si="22"/>
        <v>436.55248759124095</v>
      </c>
      <c r="BG45" s="194">
        <f t="shared" si="22"/>
        <v>439.63932311435531</v>
      </c>
      <c r="BH45" s="194">
        <f t="shared" si="22"/>
        <v>442.72615863746967</v>
      </c>
      <c r="BI45" s="194">
        <f t="shared" si="22"/>
        <v>448.973794647202</v>
      </c>
      <c r="BJ45" s="194">
        <f t="shared" si="22"/>
        <v>455.22143065693433</v>
      </c>
      <c r="BK45" s="300">
        <f>AO45</f>
        <v>332.03748905109489</v>
      </c>
      <c r="BM45" s="214">
        <v>450</v>
      </c>
      <c r="BN45" s="182">
        <f t="array" ref="BN45:BT45">TRANSPOSE(BU38:BU44)</f>
        <v>283.99612652068129</v>
      </c>
      <c r="BO45" s="182">
        <v>291.81121167883219</v>
      </c>
      <c r="BP45" s="182">
        <v>299.62629683698299</v>
      </c>
      <c r="BQ45" s="182">
        <v>307.77593187347935</v>
      </c>
      <c r="BR45" s="182">
        <v>315.92556690997566</v>
      </c>
      <c r="BS45" s="182">
        <v>324.28931386861314</v>
      </c>
      <c r="BT45" s="182">
        <v>332.65306082725061</v>
      </c>
      <c r="BU45" s="197">
        <f t="shared" ref="BU45:CP45" si="23">BU13*1.1</f>
        <v>340.12021411192217</v>
      </c>
      <c r="BV45" s="218">
        <f t="shared" si="23"/>
        <v>349.03262287104621</v>
      </c>
      <c r="BW45" s="194">
        <f t="shared" si="23"/>
        <v>358.86838929440393</v>
      </c>
      <c r="BX45" s="194">
        <f t="shared" si="23"/>
        <v>368.70415571776158</v>
      </c>
      <c r="BY45" s="194">
        <f t="shared" si="23"/>
        <v>377.83902007299275</v>
      </c>
      <c r="BZ45" s="194">
        <f t="shared" si="23"/>
        <v>386.97388442822393</v>
      </c>
      <c r="CA45" s="194">
        <f t="shared" si="23"/>
        <v>395.53821411192217</v>
      </c>
      <c r="CB45" s="194">
        <f t="shared" si="23"/>
        <v>404.10254379562042</v>
      </c>
      <c r="CC45" s="194">
        <f t="shared" si="23"/>
        <v>406.14653961881595</v>
      </c>
      <c r="CD45" s="194">
        <f t="shared" si="23"/>
        <v>408.19053544201137</v>
      </c>
      <c r="CE45" s="194">
        <f t="shared" si="23"/>
        <v>415.67272629764807</v>
      </c>
      <c r="CF45" s="194">
        <f t="shared" si="23"/>
        <v>423.15491715328477</v>
      </c>
      <c r="CG45" s="194">
        <f t="shared" si="23"/>
        <v>427.78914154501217</v>
      </c>
      <c r="CH45" s="194">
        <f t="shared" si="23"/>
        <v>432.42336593673974</v>
      </c>
      <c r="CI45" s="194">
        <f t="shared" si="23"/>
        <v>435.69315519059217</v>
      </c>
      <c r="CJ45" s="194">
        <f t="shared" si="23"/>
        <v>438.96294444444447</v>
      </c>
      <c r="CK45" s="194">
        <f t="shared" si="23"/>
        <v>447.33922453365778</v>
      </c>
      <c r="CL45" s="194">
        <f t="shared" si="23"/>
        <v>455.71550462287115</v>
      </c>
      <c r="CM45" s="194">
        <f t="shared" si="23"/>
        <v>459.58384866180052</v>
      </c>
      <c r="CN45" s="194">
        <f t="shared" si="23"/>
        <v>463.45219270073</v>
      </c>
      <c r="CO45" s="194">
        <f t="shared" si="23"/>
        <v>470.59909878345508</v>
      </c>
      <c r="CP45" s="194">
        <f t="shared" si="23"/>
        <v>477.7460048661801</v>
      </c>
      <c r="CQ45" s="300">
        <f>BU45</f>
        <v>340.12021411192217</v>
      </c>
    </row>
    <row r="46" spans="1:95" ht="15.75" thickBot="1">
      <c r="A46" s="214">
        <v>500</v>
      </c>
      <c r="B46" s="182">
        <f t="array" ref="B46:I46">TRANSPOSE(J38:J45)</f>
        <v>283.8087785888078</v>
      </c>
      <c r="C46" s="182">
        <v>290.15184428223841</v>
      </c>
      <c r="D46" s="182">
        <v>296.49490997566909</v>
      </c>
      <c r="E46" s="182">
        <v>303.66765936739654</v>
      </c>
      <c r="F46" s="182">
        <v>310.8404087591241</v>
      </c>
      <c r="G46" s="182">
        <v>317.5581703163017</v>
      </c>
      <c r="H46" s="182">
        <v>324.27593187347935</v>
      </c>
      <c r="I46" s="182">
        <v>331.04722141119225</v>
      </c>
      <c r="J46" s="197">
        <f t="shared" ref="J46:AD46" si="24">J14*1.1</f>
        <v>337.81851094890516</v>
      </c>
      <c r="K46" s="218">
        <f t="shared" si="24"/>
        <v>346.27593187347935</v>
      </c>
      <c r="L46" s="194">
        <f t="shared" si="24"/>
        <v>354.73335279805355</v>
      </c>
      <c r="M46" s="194">
        <f t="shared" si="24"/>
        <v>362.39865328467152</v>
      </c>
      <c r="N46" s="194">
        <f t="shared" si="24"/>
        <v>370.06395377128956</v>
      </c>
      <c r="O46" s="194">
        <f t="shared" si="24"/>
        <v>377.12160462287102</v>
      </c>
      <c r="P46" s="194">
        <f t="shared" si="24"/>
        <v>384.17925547445253</v>
      </c>
      <c r="Q46" s="194">
        <f t="shared" si="24"/>
        <v>385.7544679643147</v>
      </c>
      <c r="R46" s="194">
        <f t="shared" si="24"/>
        <v>387.32968045417675</v>
      </c>
      <c r="S46" s="194">
        <f t="shared" si="24"/>
        <v>396.58626030008111</v>
      </c>
      <c r="T46" s="194">
        <f t="shared" si="24"/>
        <v>405.84284014598546</v>
      </c>
      <c r="U46" s="194">
        <f t="shared" si="24"/>
        <v>410.92593523925387</v>
      </c>
      <c r="V46" s="194">
        <f t="shared" si="24"/>
        <v>416.00903033252234</v>
      </c>
      <c r="W46" s="194">
        <f t="shared" si="24"/>
        <v>418.64559160583946</v>
      </c>
      <c r="X46" s="194">
        <f t="shared" si="24"/>
        <v>421.28215287915651</v>
      </c>
      <c r="Y46" s="194">
        <f t="shared" si="24"/>
        <v>429.17393872668293</v>
      </c>
      <c r="Z46" s="194">
        <f t="shared" si="24"/>
        <v>437.0657245742093</v>
      </c>
      <c r="AA46" s="194">
        <f t="shared" si="24"/>
        <v>436.88425401459858</v>
      </c>
      <c r="AB46" s="194">
        <f t="shared" si="24"/>
        <v>436.70278345498781</v>
      </c>
      <c r="AC46" s="194">
        <f t="shared" si="24"/>
        <v>442.62809537712894</v>
      </c>
      <c r="AD46" s="194">
        <f t="shared" si="24"/>
        <v>448.55340729927002</v>
      </c>
      <c r="AE46" s="300">
        <f>J46</f>
        <v>337.81851094890516</v>
      </c>
      <c r="AG46" s="214">
        <v>500</v>
      </c>
      <c r="AH46" s="182">
        <f t="array" ref="AH46:AO46">TRANSPOSE(AP38:AP45)</f>
        <v>285.09345012165448</v>
      </c>
      <c r="AI46" s="182">
        <v>292.53383941605836</v>
      </c>
      <c r="AJ46" s="182">
        <v>299.97422871046228</v>
      </c>
      <c r="AK46" s="182">
        <v>308.21753771289542</v>
      </c>
      <c r="AL46" s="182">
        <v>316.4608467153285</v>
      </c>
      <c r="AM46" s="182">
        <v>324.24916788321167</v>
      </c>
      <c r="AN46" s="182">
        <v>332.03748905109489</v>
      </c>
      <c r="AO46" s="182">
        <v>339.906102189781</v>
      </c>
      <c r="AP46" s="197">
        <f t="shared" ref="AP46:BJ46" si="25">AP14*1.1</f>
        <v>347.77471532846715</v>
      </c>
      <c r="AQ46" s="218">
        <f t="shared" si="25"/>
        <v>357.30269586374698</v>
      </c>
      <c r="AR46" s="194">
        <f t="shared" si="25"/>
        <v>366.83067639902674</v>
      </c>
      <c r="AS46" s="194">
        <f t="shared" si="25"/>
        <v>375.56653649635035</v>
      </c>
      <c r="AT46" s="194">
        <f t="shared" si="25"/>
        <v>384.30239659367402</v>
      </c>
      <c r="AU46" s="194">
        <f t="shared" si="25"/>
        <v>392.4306070559611</v>
      </c>
      <c r="AV46" s="194">
        <f t="shared" si="25"/>
        <v>400.55881751824825</v>
      </c>
      <c r="AW46" s="194">
        <f t="shared" si="25"/>
        <v>402.61221330089217</v>
      </c>
      <c r="AX46" s="194">
        <f t="shared" si="25"/>
        <v>404.66560908353614</v>
      </c>
      <c r="AY46" s="194">
        <f t="shared" si="25"/>
        <v>414.57612242497976</v>
      </c>
      <c r="AZ46" s="194">
        <f t="shared" si="25"/>
        <v>424.48663576642338</v>
      </c>
      <c r="BA46" s="194">
        <f t="shared" si="25"/>
        <v>429.59560271695062</v>
      </c>
      <c r="BB46" s="194">
        <f t="shared" si="25"/>
        <v>434.70456966747776</v>
      </c>
      <c r="BC46" s="194">
        <f t="shared" si="25"/>
        <v>437.89603767234388</v>
      </c>
      <c r="BD46" s="194">
        <f t="shared" si="25"/>
        <v>441.08750567721</v>
      </c>
      <c r="BE46" s="194">
        <f t="shared" si="25"/>
        <v>449.43963215733987</v>
      </c>
      <c r="BF46" s="194">
        <f t="shared" si="25"/>
        <v>457.79175863746963</v>
      </c>
      <c r="BG46" s="194">
        <f t="shared" si="25"/>
        <v>458.46673576642343</v>
      </c>
      <c r="BH46" s="194">
        <f t="shared" si="25"/>
        <v>459.14171289537717</v>
      </c>
      <c r="BI46" s="194">
        <f t="shared" si="25"/>
        <v>465.94488369829679</v>
      </c>
      <c r="BJ46" s="194">
        <f t="shared" si="25"/>
        <v>472.74805450121647</v>
      </c>
      <c r="BK46" s="300">
        <f>AP46</f>
        <v>347.77471532846715</v>
      </c>
      <c r="BM46" s="214">
        <v>500</v>
      </c>
      <c r="BN46" s="182">
        <f t="array" ref="BN46:BU46">TRANSPOSE(BV38:BV45)</f>
        <v>286.6992895377129</v>
      </c>
      <c r="BO46" s="182">
        <v>295.21023844282234</v>
      </c>
      <c r="BP46" s="182">
        <v>303.7211873479319</v>
      </c>
      <c r="BQ46" s="182">
        <v>313.03505596107061</v>
      </c>
      <c r="BR46" s="182">
        <v>322.34892457420926</v>
      </c>
      <c r="BS46" s="182">
        <v>331.23456934306574</v>
      </c>
      <c r="BT46" s="182">
        <v>340.12021411192217</v>
      </c>
      <c r="BU46" s="182">
        <v>349.03262287104621</v>
      </c>
      <c r="BV46" s="197">
        <f t="shared" ref="BV46:CP46" si="26">BV14*1.1</f>
        <v>357.94503163017032</v>
      </c>
      <c r="BW46" s="218">
        <f t="shared" si="26"/>
        <v>368.65062773722627</v>
      </c>
      <c r="BX46" s="194">
        <f t="shared" si="26"/>
        <v>379.35622384428223</v>
      </c>
      <c r="BY46" s="194">
        <f t="shared" si="26"/>
        <v>389.26969951338208</v>
      </c>
      <c r="BZ46" s="194">
        <f t="shared" si="26"/>
        <v>399.18317518248182</v>
      </c>
      <c r="CA46" s="194">
        <f t="shared" si="26"/>
        <v>408.46223722627741</v>
      </c>
      <c r="CB46" s="194">
        <f t="shared" si="26"/>
        <v>417.74129927007306</v>
      </c>
      <c r="CC46" s="194">
        <f t="shared" si="26"/>
        <v>420.2211346309814</v>
      </c>
      <c r="CD46" s="194">
        <f t="shared" si="26"/>
        <v>422.70096999188974</v>
      </c>
      <c r="CE46" s="194">
        <f t="shared" si="26"/>
        <v>433.25292696674779</v>
      </c>
      <c r="CF46" s="194">
        <f t="shared" si="26"/>
        <v>443.80488394160591</v>
      </c>
      <c r="CG46" s="194">
        <f t="shared" si="26"/>
        <v>448.85764651257108</v>
      </c>
      <c r="CH46" s="194">
        <f t="shared" si="26"/>
        <v>453.91040908353619</v>
      </c>
      <c r="CI46" s="194">
        <f t="shared" si="26"/>
        <v>457.62466703163028</v>
      </c>
      <c r="CJ46" s="194">
        <f t="shared" si="26"/>
        <v>461.33892497972437</v>
      </c>
      <c r="CK46" s="194">
        <f t="shared" si="26"/>
        <v>470.27093791565295</v>
      </c>
      <c r="CL46" s="194">
        <f t="shared" si="26"/>
        <v>479.20295085158153</v>
      </c>
      <c r="CM46" s="194">
        <f t="shared" si="26"/>
        <v>480.75578686131394</v>
      </c>
      <c r="CN46" s="194">
        <f t="shared" si="26"/>
        <v>482.30862287104623</v>
      </c>
      <c r="CO46" s="194">
        <f t="shared" si="26"/>
        <v>490.09670851581512</v>
      </c>
      <c r="CP46" s="194">
        <f t="shared" si="26"/>
        <v>497.88479416058397</v>
      </c>
      <c r="CQ46" s="300">
        <f>BV46</f>
        <v>357.94503163017032</v>
      </c>
    </row>
    <row r="47" spans="1:95" ht="15.75" thickBot="1">
      <c r="A47" s="214">
        <v>550</v>
      </c>
      <c r="B47" s="182">
        <f t="array" ref="B47:J47">TRANSPOSE(K38:K46)</f>
        <v>287.12751338199513</v>
      </c>
      <c r="C47" s="182">
        <v>294.4608467153285</v>
      </c>
      <c r="D47" s="182">
        <v>301.79418004866187</v>
      </c>
      <c r="E47" s="182">
        <v>309.31486131386868</v>
      </c>
      <c r="F47" s="182">
        <v>316.83554257907548</v>
      </c>
      <c r="G47" s="182">
        <v>324.15549391727501</v>
      </c>
      <c r="H47" s="182">
        <v>331.47544525547448</v>
      </c>
      <c r="I47" s="182">
        <v>338.87568856447695</v>
      </c>
      <c r="J47" s="182">
        <v>346.27593187347935</v>
      </c>
      <c r="K47" s="197">
        <f t="shared" ref="K47:AD47" si="27">K15*1.1</f>
        <v>354.73335279805355</v>
      </c>
      <c r="L47" s="218">
        <f t="shared" si="27"/>
        <v>362.70902189781026</v>
      </c>
      <c r="M47" s="194">
        <f t="shared" si="27"/>
        <v>371.08425060827255</v>
      </c>
      <c r="N47" s="194">
        <f t="shared" si="27"/>
        <v>379.45947931873479</v>
      </c>
      <c r="O47" s="194">
        <f t="shared" si="27"/>
        <v>387.11599452554748</v>
      </c>
      <c r="P47" s="194">
        <f t="shared" si="27"/>
        <v>394.77250973236005</v>
      </c>
      <c r="Q47" s="194">
        <f t="shared" si="27"/>
        <v>399.01060498783454</v>
      </c>
      <c r="R47" s="194">
        <f t="shared" si="27"/>
        <v>403.24870024330897</v>
      </c>
      <c r="S47" s="194">
        <f t="shared" si="27"/>
        <v>410.30477001216548</v>
      </c>
      <c r="T47" s="194">
        <f t="shared" si="27"/>
        <v>417.36083978102192</v>
      </c>
      <c r="U47" s="194">
        <f t="shared" si="27"/>
        <v>422.82109057177621</v>
      </c>
      <c r="V47" s="194">
        <f t="shared" si="27"/>
        <v>428.28134136253038</v>
      </c>
      <c r="W47" s="194">
        <f t="shared" si="27"/>
        <v>431.06560306163828</v>
      </c>
      <c r="X47" s="194">
        <f t="shared" si="27"/>
        <v>433.84986476074619</v>
      </c>
      <c r="Y47" s="194">
        <f t="shared" si="27"/>
        <v>440.69505792781837</v>
      </c>
      <c r="Z47" s="194">
        <f t="shared" si="27"/>
        <v>447.54025109489055</v>
      </c>
      <c r="AA47" s="194">
        <f t="shared" si="27"/>
        <v>450.77011873479324</v>
      </c>
      <c r="AB47" s="194">
        <f t="shared" si="27"/>
        <v>453.99998637469588</v>
      </c>
      <c r="AC47" s="194">
        <f t="shared" si="27"/>
        <v>460.38343357664235</v>
      </c>
      <c r="AD47" s="194">
        <f t="shared" si="27"/>
        <v>466.76688077858876</v>
      </c>
      <c r="AE47" s="300">
        <f>K47</f>
        <v>354.73335279805355</v>
      </c>
      <c r="AG47" s="214">
        <v>550</v>
      </c>
      <c r="AH47" s="182">
        <f t="array" ref="AH47:AP47">TRANSPOSE(AQ38:AQ46)</f>
        <v>288.54600486618006</v>
      </c>
      <c r="AI47" s="182">
        <v>297.08371776155718</v>
      </c>
      <c r="AJ47" s="182">
        <v>305.62143065693431</v>
      </c>
      <c r="AK47" s="182">
        <v>314.33310948905114</v>
      </c>
      <c r="AL47" s="182">
        <v>323.04478832116791</v>
      </c>
      <c r="AM47" s="182">
        <v>331.5691192214112</v>
      </c>
      <c r="AN47" s="182">
        <v>340.09345012165448</v>
      </c>
      <c r="AO47" s="182">
        <v>348.6980729927007</v>
      </c>
      <c r="AP47" s="182">
        <v>357.30269586374698</v>
      </c>
      <c r="AQ47" s="197">
        <f t="shared" ref="AQ47:BJ47" si="28">AQ15*1.1</f>
        <v>366.83067639902674</v>
      </c>
      <c r="AR47" s="218">
        <f t="shared" si="28"/>
        <v>376.11778102189788</v>
      </c>
      <c r="AS47" s="194">
        <f t="shared" si="28"/>
        <v>385.68400729927009</v>
      </c>
      <c r="AT47" s="194">
        <f t="shared" si="28"/>
        <v>395.25023357664236</v>
      </c>
      <c r="AU47" s="194">
        <f t="shared" si="28"/>
        <v>404.09774635036501</v>
      </c>
      <c r="AV47" s="194">
        <f t="shared" si="28"/>
        <v>412.94525912408767</v>
      </c>
      <c r="AW47" s="194">
        <f t="shared" si="28"/>
        <v>417.70168365774532</v>
      </c>
      <c r="AX47" s="194">
        <f t="shared" si="28"/>
        <v>422.45810819140308</v>
      </c>
      <c r="AY47" s="194">
        <f t="shared" si="28"/>
        <v>430.2550944241687</v>
      </c>
      <c r="AZ47" s="194">
        <f t="shared" si="28"/>
        <v>438.05208065693432</v>
      </c>
      <c r="BA47" s="194">
        <f t="shared" si="28"/>
        <v>443.53508083941608</v>
      </c>
      <c r="BB47" s="194">
        <f t="shared" si="28"/>
        <v>449.0180810218979</v>
      </c>
      <c r="BC47" s="194">
        <f t="shared" si="28"/>
        <v>452.40720890105445</v>
      </c>
      <c r="BD47" s="194">
        <f t="shared" si="28"/>
        <v>455.79633678021088</v>
      </c>
      <c r="BE47" s="194">
        <f t="shared" si="28"/>
        <v>463.16610415652883</v>
      </c>
      <c r="BF47" s="194">
        <f t="shared" si="28"/>
        <v>470.53587153284673</v>
      </c>
      <c r="BG47" s="194">
        <f t="shared" si="28"/>
        <v>474.7078316301704</v>
      </c>
      <c r="BH47" s="194">
        <f t="shared" si="28"/>
        <v>478.87979172749397</v>
      </c>
      <c r="BI47" s="194">
        <f t="shared" si="28"/>
        <v>486.23744817518246</v>
      </c>
      <c r="BJ47" s="194">
        <f t="shared" si="28"/>
        <v>493.59510462287096</v>
      </c>
      <c r="BK47" s="300">
        <f>AQ47</f>
        <v>366.83067639902674</v>
      </c>
      <c r="BM47" s="214">
        <v>550</v>
      </c>
      <c r="BN47" s="182">
        <f t="array" ref="BN47:BV47">TRANSPOSE(BW38:BW46)</f>
        <v>290.36595620437953</v>
      </c>
      <c r="BO47" s="182">
        <v>300.09466666666668</v>
      </c>
      <c r="BP47" s="182">
        <v>309.82337712895384</v>
      </c>
      <c r="BQ47" s="182">
        <v>319.72605352798058</v>
      </c>
      <c r="BR47" s="182">
        <v>329.62872992700733</v>
      </c>
      <c r="BS47" s="182">
        <v>339.35744038929442</v>
      </c>
      <c r="BT47" s="182">
        <v>349.08615085158152</v>
      </c>
      <c r="BU47" s="182">
        <v>358.86838929440393</v>
      </c>
      <c r="BV47" s="182">
        <v>368.65062773722627</v>
      </c>
      <c r="BW47" s="197">
        <f t="shared" ref="BW47:CP47" si="29">BW15*1.1</f>
        <v>379.35622384428223</v>
      </c>
      <c r="BX47" s="218">
        <f t="shared" si="29"/>
        <v>389.95476399026768</v>
      </c>
      <c r="BY47" s="194">
        <f t="shared" si="29"/>
        <v>400.80566180048669</v>
      </c>
      <c r="BZ47" s="194">
        <f t="shared" si="29"/>
        <v>411.65655961070564</v>
      </c>
      <c r="CA47" s="194">
        <f t="shared" si="29"/>
        <v>421.78874391727493</v>
      </c>
      <c r="CB47" s="194">
        <f t="shared" si="29"/>
        <v>431.92092822384433</v>
      </c>
      <c r="CC47" s="194">
        <f t="shared" si="29"/>
        <v>437.1564281832928</v>
      </c>
      <c r="CD47" s="194">
        <f t="shared" si="29"/>
        <v>442.39192814274128</v>
      </c>
      <c r="CE47" s="194">
        <f t="shared" si="29"/>
        <v>450.89280731954585</v>
      </c>
      <c r="CF47" s="194">
        <f t="shared" si="29"/>
        <v>459.39368649635043</v>
      </c>
      <c r="CG47" s="194">
        <f t="shared" si="29"/>
        <v>464.82940362935932</v>
      </c>
      <c r="CH47" s="194">
        <f t="shared" si="29"/>
        <v>470.26512076236833</v>
      </c>
      <c r="CI47" s="194">
        <f t="shared" si="29"/>
        <v>474.23814969586385</v>
      </c>
      <c r="CJ47" s="194">
        <f t="shared" si="29"/>
        <v>478.21117862935932</v>
      </c>
      <c r="CK47" s="194">
        <f t="shared" si="29"/>
        <v>486.20320877939992</v>
      </c>
      <c r="CL47" s="194">
        <f t="shared" si="29"/>
        <v>494.19523892944039</v>
      </c>
      <c r="CM47" s="194">
        <f t="shared" si="29"/>
        <v>499.3414082725061</v>
      </c>
      <c r="CN47" s="194">
        <f t="shared" si="29"/>
        <v>504.48757761557175</v>
      </c>
      <c r="CO47" s="194">
        <f t="shared" si="29"/>
        <v>512.92649927007301</v>
      </c>
      <c r="CP47" s="194">
        <f t="shared" si="29"/>
        <v>521.36542092457421</v>
      </c>
      <c r="CQ47" s="300">
        <f>BW47</f>
        <v>379.35622384428223</v>
      </c>
    </row>
    <row r="48" spans="1:95" ht="15.75" thickBot="1">
      <c r="A48" s="214">
        <v>600</v>
      </c>
      <c r="B48" s="182">
        <f t="array" ref="B48:K48">TRANSPOSE(L38:L47)</f>
        <v>290.44624817518252</v>
      </c>
      <c r="C48" s="182">
        <v>298.76984914841847</v>
      </c>
      <c r="D48" s="182">
        <v>307.09345012165454</v>
      </c>
      <c r="E48" s="182">
        <v>314.9620632603407</v>
      </c>
      <c r="F48" s="182">
        <v>322.8306763990268</v>
      </c>
      <c r="G48" s="182">
        <v>330.75281751824815</v>
      </c>
      <c r="H48" s="182">
        <v>338.67495863746962</v>
      </c>
      <c r="I48" s="182">
        <v>346.70415571776158</v>
      </c>
      <c r="J48" s="182">
        <v>354.73335279805355</v>
      </c>
      <c r="K48" s="182">
        <v>362.70902189781026</v>
      </c>
      <c r="L48" s="197">
        <f t="shared" ref="L48:AD48" si="30">L16*1.1</f>
        <v>370.68469099756692</v>
      </c>
      <c r="M48" s="218">
        <f t="shared" si="30"/>
        <v>379.76984793187353</v>
      </c>
      <c r="N48" s="194">
        <f t="shared" si="30"/>
        <v>388.85500486618002</v>
      </c>
      <c r="O48" s="194">
        <f t="shared" si="30"/>
        <v>397.11038442822382</v>
      </c>
      <c r="P48" s="194">
        <f t="shared" si="30"/>
        <v>405.36576399026768</v>
      </c>
      <c r="Q48" s="194">
        <f t="shared" si="30"/>
        <v>412.26674201135444</v>
      </c>
      <c r="R48" s="194">
        <f t="shared" si="30"/>
        <v>419.1677200324412</v>
      </c>
      <c r="S48" s="194">
        <f t="shared" si="30"/>
        <v>424.02327972424979</v>
      </c>
      <c r="T48" s="194">
        <f t="shared" si="30"/>
        <v>428.87883941605844</v>
      </c>
      <c r="U48" s="194">
        <f t="shared" si="30"/>
        <v>434.71624590429849</v>
      </c>
      <c r="V48" s="194">
        <f t="shared" si="30"/>
        <v>440.55365239253854</v>
      </c>
      <c r="W48" s="194">
        <f t="shared" si="30"/>
        <v>443.48561451743723</v>
      </c>
      <c r="X48" s="194">
        <f t="shared" si="30"/>
        <v>446.41757664233586</v>
      </c>
      <c r="Y48" s="194">
        <f t="shared" si="30"/>
        <v>452.21617712895386</v>
      </c>
      <c r="Z48" s="194">
        <f t="shared" si="30"/>
        <v>458.0147776155718</v>
      </c>
      <c r="AA48" s="194">
        <f t="shared" si="30"/>
        <v>464.65598345498785</v>
      </c>
      <c r="AB48" s="194">
        <f t="shared" si="30"/>
        <v>471.29718929440395</v>
      </c>
      <c r="AC48" s="194">
        <f t="shared" si="30"/>
        <v>478.13877177615575</v>
      </c>
      <c r="AD48" s="194">
        <f t="shared" si="30"/>
        <v>484.98035425790755</v>
      </c>
      <c r="AE48" s="300">
        <f>L48</f>
        <v>370.68469099756692</v>
      </c>
      <c r="AG48" s="214">
        <v>600</v>
      </c>
      <c r="AH48" s="182">
        <f t="array" ref="AH48:AQ48">TRANSPOSE(AR38:AR47)</f>
        <v>291.99855961070557</v>
      </c>
      <c r="AI48" s="182">
        <v>301.63359610705589</v>
      </c>
      <c r="AJ48" s="182">
        <v>311.26863260340633</v>
      </c>
      <c r="AK48" s="182">
        <v>320.4486812652068</v>
      </c>
      <c r="AL48" s="182">
        <v>329.62872992700733</v>
      </c>
      <c r="AM48" s="182">
        <v>338.88907055961073</v>
      </c>
      <c r="AN48" s="182">
        <v>348.14941119221413</v>
      </c>
      <c r="AO48" s="182">
        <v>357.49004379562047</v>
      </c>
      <c r="AP48" s="182">
        <v>366.83067639902674</v>
      </c>
      <c r="AQ48" s="182">
        <v>376.11778102189788</v>
      </c>
      <c r="AR48" s="197">
        <f t="shared" ref="AR48:BJ48" si="31">AR16*1.1</f>
        <v>385.40488564476891</v>
      </c>
      <c r="AS48" s="218">
        <f t="shared" si="31"/>
        <v>395.80147810218983</v>
      </c>
      <c r="AT48" s="194">
        <f t="shared" si="31"/>
        <v>406.19807055961076</v>
      </c>
      <c r="AU48" s="194">
        <f t="shared" si="31"/>
        <v>415.76488564476892</v>
      </c>
      <c r="AV48" s="194">
        <f t="shared" si="31"/>
        <v>425.33170072992709</v>
      </c>
      <c r="AW48" s="194">
        <f t="shared" si="31"/>
        <v>432.79115401459853</v>
      </c>
      <c r="AX48" s="194">
        <f t="shared" si="31"/>
        <v>440.25060729927009</v>
      </c>
      <c r="AY48" s="194">
        <f t="shared" si="31"/>
        <v>445.93406642335771</v>
      </c>
      <c r="AZ48" s="194">
        <f t="shared" si="31"/>
        <v>451.61752554744533</v>
      </c>
      <c r="BA48" s="194">
        <f t="shared" si="31"/>
        <v>457.47455896188166</v>
      </c>
      <c r="BB48" s="194">
        <f t="shared" si="31"/>
        <v>463.33159237631804</v>
      </c>
      <c r="BC48" s="194">
        <f t="shared" si="31"/>
        <v>466.9183801297649</v>
      </c>
      <c r="BD48" s="194">
        <f t="shared" si="31"/>
        <v>470.50516788321175</v>
      </c>
      <c r="BE48" s="194">
        <f t="shared" si="31"/>
        <v>476.89257615571785</v>
      </c>
      <c r="BF48" s="194">
        <f t="shared" si="31"/>
        <v>483.27998442822388</v>
      </c>
      <c r="BG48" s="194">
        <f t="shared" si="31"/>
        <v>490.94892749391732</v>
      </c>
      <c r="BH48" s="194">
        <f t="shared" si="31"/>
        <v>498.61787055961076</v>
      </c>
      <c r="BI48" s="194">
        <f t="shared" si="31"/>
        <v>506.53001265206814</v>
      </c>
      <c r="BJ48" s="194">
        <f t="shared" si="31"/>
        <v>514.44215474452551</v>
      </c>
      <c r="BK48" s="300">
        <f>AR48</f>
        <v>385.40488564476891</v>
      </c>
      <c r="BM48" s="214">
        <v>600</v>
      </c>
      <c r="BN48" s="182">
        <f t="array" ref="BN48:BW48">TRANSPOSE(BX38:BX47)</f>
        <v>294.03262287104621</v>
      </c>
      <c r="BO48" s="182">
        <v>304.97909489051102</v>
      </c>
      <c r="BP48" s="182">
        <v>315.92556690997571</v>
      </c>
      <c r="BQ48" s="182">
        <v>326.41705109489055</v>
      </c>
      <c r="BR48" s="182">
        <v>336.90853527980539</v>
      </c>
      <c r="BS48" s="182">
        <v>347.48031143552316</v>
      </c>
      <c r="BT48" s="182">
        <v>358.05208759124088</v>
      </c>
      <c r="BU48" s="182">
        <v>368.70415571776158</v>
      </c>
      <c r="BV48" s="182">
        <v>379.35622384428223</v>
      </c>
      <c r="BW48" s="182">
        <v>389.95476399026768</v>
      </c>
      <c r="BX48" s="197">
        <f t="shared" ref="BX48:CP48" si="32">BX16*1.1</f>
        <v>400.55330413625308</v>
      </c>
      <c r="BY48" s="218">
        <f t="shared" si="32"/>
        <v>412.3416240875913</v>
      </c>
      <c r="BZ48" s="194">
        <f t="shared" si="32"/>
        <v>424.12994403892947</v>
      </c>
      <c r="CA48" s="194">
        <f t="shared" si="32"/>
        <v>435.11525060827256</v>
      </c>
      <c r="CB48" s="194">
        <f t="shared" si="32"/>
        <v>446.1005571776156</v>
      </c>
      <c r="CC48" s="194">
        <f t="shared" si="32"/>
        <v>454.09172173560421</v>
      </c>
      <c r="CD48" s="194">
        <f t="shared" si="32"/>
        <v>462.08288629359288</v>
      </c>
      <c r="CE48" s="194">
        <f t="shared" si="32"/>
        <v>468.53268767234397</v>
      </c>
      <c r="CF48" s="194">
        <f t="shared" si="32"/>
        <v>474.982489051095</v>
      </c>
      <c r="CG48" s="194">
        <f t="shared" si="32"/>
        <v>480.80116074614767</v>
      </c>
      <c r="CH48" s="194">
        <f t="shared" si="32"/>
        <v>486.6198324412004</v>
      </c>
      <c r="CI48" s="194">
        <f t="shared" si="32"/>
        <v>490.85163236009743</v>
      </c>
      <c r="CJ48" s="194">
        <f t="shared" si="32"/>
        <v>495.08343227899445</v>
      </c>
      <c r="CK48" s="194">
        <f t="shared" si="32"/>
        <v>502.13547964314688</v>
      </c>
      <c r="CL48" s="194">
        <f t="shared" si="32"/>
        <v>509.18752700729925</v>
      </c>
      <c r="CM48" s="194">
        <f t="shared" si="32"/>
        <v>517.92702968369827</v>
      </c>
      <c r="CN48" s="194">
        <f t="shared" si="32"/>
        <v>526.66653236009734</v>
      </c>
      <c r="CO48" s="194">
        <f t="shared" si="32"/>
        <v>535.75629002433095</v>
      </c>
      <c r="CP48" s="194">
        <f t="shared" si="32"/>
        <v>544.84604768856445</v>
      </c>
      <c r="CQ48" s="300">
        <f>BX48</f>
        <v>400.55330413625308</v>
      </c>
    </row>
    <row r="49" spans="1:95" ht="15.75" thickBot="1">
      <c r="A49" s="214">
        <v>650</v>
      </c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6"/>
      <c r="M49" s="197">
        <f t="shared" ref="M49:AD49" si="33">M17*1.1</f>
        <v>388.85500486618002</v>
      </c>
      <c r="N49" s="218">
        <f t="shared" si="33"/>
        <v>399.54843673965939</v>
      </c>
      <c r="O49" s="194">
        <f t="shared" si="33"/>
        <v>411.11824209245742</v>
      </c>
      <c r="P49" s="194">
        <f t="shared" si="33"/>
        <v>422.68804744525551</v>
      </c>
      <c r="Q49" s="194">
        <f t="shared" si="33"/>
        <v>427.09785064882408</v>
      </c>
      <c r="R49" s="194">
        <f t="shared" si="33"/>
        <v>431.50765385239259</v>
      </c>
      <c r="S49" s="194">
        <f t="shared" si="33"/>
        <v>436.8541882400649</v>
      </c>
      <c r="T49" s="194">
        <f t="shared" si="33"/>
        <v>442.20072262773726</v>
      </c>
      <c r="U49" s="194">
        <f t="shared" si="33"/>
        <v>449.02328617193842</v>
      </c>
      <c r="V49" s="194">
        <f t="shared" si="33"/>
        <v>455.84584971613953</v>
      </c>
      <c r="W49" s="194">
        <f t="shared" si="33"/>
        <v>460.30335348742909</v>
      </c>
      <c r="X49" s="194">
        <f t="shared" si="33"/>
        <v>464.7608572587186</v>
      </c>
      <c r="Y49" s="194">
        <f t="shared" si="33"/>
        <v>469.12705344687754</v>
      </c>
      <c r="Z49" s="194">
        <f t="shared" si="33"/>
        <v>473.49324963503648</v>
      </c>
      <c r="AA49" s="194">
        <f t="shared" si="33"/>
        <v>480.66851484184923</v>
      </c>
      <c r="AB49" s="194">
        <f t="shared" si="33"/>
        <v>487.84378004866181</v>
      </c>
      <c r="AC49" s="194">
        <f t="shared" si="33"/>
        <v>495.21026861313868</v>
      </c>
      <c r="AD49" s="194">
        <f t="shared" si="33"/>
        <v>502.57675717761555</v>
      </c>
      <c r="AE49" s="300">
        <f>M49</f>
        <v>388.85500486618002</v>
      </c>
      <c r="AG49" s="214">
        <v>650</v>
      </c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6"/>
      <c r="AS49" s="197">
        <f t="shared" ref="AS49:BJ49" si="34">AS17*1.1</f>
        <v>406.19807055961076</v>
      </c>
      <c r="AT49" s="218">
        <f t="shared" si="34"/>
        <v>418.44381386861312</v>
      </c>
      <c r="AU49" s="194">
        <f t="shared" si="34"/>
        <v>431.44549270072997</v>
      </c>
      <c r="AV49" s="194">
        <f t="shared" si="34"/>
        <v>444.44717153284682</v>
      </c>
      <c r="AW49" s="194">
        <f t="shared" si="34"/>
        <v>449.45559598540154</v>
      </c>
      <c r="AX49" s="194">
        <f t="shared" si="34"/>
        <v>454.46402043795621</v>
      </c>
      <c r="AY49" s="194">
        <f t="shared" si="34"/>
        <v>460.71339343065699</v>
      </c>
      <c r="AZ49" s="194">
        <f t="shared" si="34"/>
        <v>466.96276642335772</v>
      </c>
      <c r="BA49" s="194">
        <f t="shared" si="34"/>
        <v>473.81387822384437</v>
      </c>
      <c r="BB49" s="194">
        <f t="shared" si="34"/>
        <v>480.66499002433102</v>
      </c>
      <c r="BC49" s="194">
        <f t="shared" si="34"/>
        <v>485.83843053527988</v>
      </c>
      <c r="BD49" s="194">
        <f t="shared" si="34"/>
        <v>491.0118710462288</v>
      </c>
      <c r="BE49" s="194">
        <f t="shared" si="34"/>
        <v>496.00925133819959</v>
      </c>
      <c r="BF49" s="194">
        <f t="shared" si="34"/>
        <v>501.00663163017032</v>
      </c>
      <c r="BG49" s="194">
        <f t="shared" si="34"/>
        <v>509.31669002433091</v>
      </c>
      <c r="BH49" s="194">
        <f t="shared" si="34"/>
        <v>517.6267484184915</v>
      </c>
      <c r="BI49" s="194">
        <f t="shared" si="34"/>
        <v>526.14944136253041</v>
      </c>
      <c r="BJ49" s="194">
        <f t="shared" si="34"/>
        <v>534.67213430656932</v>
      </c>
      <c r="BK49" s="300">
        <f>AS49</f>
        <v>406.19807055961076</v>
      </c>
      <c r="BM49" s="214">
        <v>650</v>
      </c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6"/>
      <c r="BY49" s="197">
        <f t="shared" ref="BY49:CP49" si="35">BY17*1.1</f>
        <v>424.12994403892947</v>
      </c>
      <c r="BZ49" s="218">
        <f t="shared" si="35"/>
        <v>437.927998783455</v>
      </c>
      <c r="CA49" s="194">
        <f t="shared" si="35"/>
        <v>452.45522506082727</v>
      </c>
      <c r="CB49" s="194">
        <f t="shared" si="35"/>
        <v>466.98245133819961</v>
      </c>
      <c r="CC49" s="194">
        <f t="shared" si="35"/>
        <v>472.57611504460669</v>
      </c>
      <c r="CD49" s="194">
        <f t="shared" si="35"/>
        <v>478.16977875101384</v>
      </c>
      <c r="CE49" s="194">
        <f t="shared" si="35"/>
        <v>485.27247696674783</v>
      </c>
      <c r="CF49" s="194">
        <f t="shared" si="35"/>
        <v>492.37517518248183</v>
      </c>
      <c r="CG49" s="194">
        <f t="shared" si="35"/>
        <v>499.17320506893759</v>
      </c>
      <c r="CH49" s="194">
        <f t="shared" si="35"/>
        <v>505.97123495539347</v>
      </c>
      <c r="CI49" s="194">
        <f t="shared" si="35"/>
        <v>511.85124480940806</v>
      </c>
      <c r="CJ49" s="194">
        <f t="shared" si="35"/>
        <v>517.73125466342265</v>
      </c>
      <c r="CK49" s="194">
        <f t="shared" si="35"/>
        <v>523.45750762368209</v>
      </c>
      <c r="CL49" s="194">
        <f t="shared" si="35"/>
        <v>529.18376058394165</v>
      </c>
      <c r="CM49" s="194">
        <f t="shared" si="35"/>
        <v>538.65002335766417</v>
      </c>
      <c r="CN49" s="194">
        <f t="shared" si="35"/>
        <v>548.11628613138691</v>
      </c>
      <c r="CO49" s="194">
        <f t="shared" si="35"/>
        <v>557.90223941605836</v>
      </c>
      <c r="CP49" s="194">
        <f t="shared" si="35"/>
        <v>567.68819270072993</v>
      </c>
      <c r="CQ49" s="300">
        <f>BY49</f>
        <v>424.12994403892947</v>
      </c>
    </row>
    <row r="50" spans="1:95" ht="15.75" thickBot="1">
      <c r="A50" s="214">
        <v>700</v>
      </c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6"/>
      <c r="N50" s="197">
        <f t="shared" ref="N50:AD50" si="36">N18*1.1</f>
        <v>410.24186861313871</v>
      </c>
      <c r="O50" s="218">
        <f t="shared" si="36"/>
        <v>425.12609975669102</v>
      </c>
      <c r="P50" s="194">
        <f t="shared" si="36"/>
        <v>440.01033090024339</v>
      </c>
      <c r="Q50" s="194">
        <f t="shared" si="36"/>
        <v>441.92895928629366</v>
      </c>
      <c r="R50" s="194">
        <f t="shared" si="36"/>
        <v>443.84758767234399</v>
      </c>
      <c r="S50" s="194">
        <f t="shared" si="36"/>
        <v>449.68509675588001</v>
      </c>
      <c r="T50" s="194">
        <f t="shared" si="36"/>
        <v>455.52260583941609</v>
      </c>
      <c r="U50" s="194">
        <f t="shared" si="36"/>
        <v>463.3303264395783</v>
      </c>
      <c r="V50" s="194">
        <f t="shared" si="36"/>
        <v>471.13804703974057</v>
      </c>
      <c r="W50" s="194">
        <f t="shared" si="36"/>
        <v>477.1210924574209</v>
      </c>
      <c r="X50" s="194">
        <f t="shared" si="36"/>
        <v>483.10413787510134</v>
      </c>
      <c r="Y50" s="194">
        <f t="shared" si="36"/>
        <v>486.03792976480128</v>
      </c>
      <c r="Z50" s="194">
        <f t="shared" si="36"/>
        <v>488.97172165450127</v>
      </c>
      <c r="AA50" s="194">
        <f t="shared" si="36"/>
        <v>496.6810462287105</v>
      </c>
      <c r="AB50" s="194">
        <f t="shared" si="36"/>
        <v>504.39037080291979</v>
      </c>
      <c r="AC50" s="194">
        <f t="shared" si="36"/>
        <v>512.28176545012172</v>
      </c>
      <c r="AD50" s="194">
        <f t="shared" si="36"/>
        <v>520.1731600973236</v>
      </c>
      <c r="AE50" s="300">
        <f>N50</f>
        <v>410.24186861313871</v>
      </c>
      <c r="AG50" s="214">
        <v>700</v>
      </c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6"/>
      <c r="AT50" s="197">
        <f t="shared" ref="AT50:BJ50" si="37">AT18*1.1</f>
        <v>430.68955717761554</v>
      </c>
      <c r="AU50" s="218">
        <f t="shared" si="37"/>
        <v>447.12609975669102</v>
      </c>
      <c r="AV50" s="194">
        <f t="shared" si="37"/>
        <v>463.56264233576655</v>
      </c>
      <c r="AW50" s="194">
        <f t="shared" si="37"/>
        <v>466.12003795620444</v>
      </c>
      <c r="AX50" s="194">
        <f t="shared" si="37"/>
        <v>468.67743357664239</v>
      </c>
      <c r="AY50" s="194">
        <f t="shared" si="37"/>
        <v>475.49272043795622</v>
      </c>
      <c r="AZ50" s="194">
        <f t="shared" si="37"/>
        <v>482.30800729927006</v>
      </c>
      <c r="BA50" s="194">
        <f t="shared" si="37"/>
        <v>490.15319748580703</v>
      </c>
      <c r="BB50" s="194">
        <f t="shared" si="37"/>
        <v>497.99838767234394</v>
      </c>
      <c r="BC50" s="194">
        <f t="shared" si="37"/>
        <v>504.75848094079487</v>
      </c>
      <c r="BD50" s="194">
        <f t="shared" si="37"/>
        <v>511.5185742092458</v>
      </c>
      <c r="BE50" s="194">
        <f t="shared" si="37"/>
        <v>515.12592652068133</v>
      </c>
      <c r="BF50" s="194">
        <f t="shared" si="37"/>
        <v>518.73327883211675</v>
      </c>
      <c r="BG50" s="194">
        <f t="shared" si="37"/>
        <v>527.68445255474455</v>
      </c>
      <c r="BH50" s="194">
        <f t="shared" si="37"/>
        <v>536.63562627737224</v>
      </c>
      <c r="BI50" s="194">
        <f t="shared" si="37"/>
        <v>545.76887007299274</v>
      </c>
      <c r="BJ50" s="194">
        <f t="shared" si="37"/>
        <v>554.90211386861324</v>
      </c>
      <c r="BK50" s="300">
        <f>AT50</f>
        <v>430.68955717761554</v>
      </c>
      <c r="BM50" s="214">
        <v>700</v>
      </c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6"/>
      <c r="BZ50" s="197">
        <f t="shared" ref="BZ50:CP50" si="38">BZ18*1.1</f>
        <v>451.72605352798053</v>
      </c>
      <c r="CA50" s="218">
        <f t="shared" si="38"/>
        <v>469.79519951338204</v>
      </c>
      <c r="CB50" s="194">
        <f t="shared" si="38"/>
        <v>487.86434549878356</v>
      </c>
      <c r="CC50" s="194">
        <f t="shared" si="38"/>
        <v>491.06050835360918</v>
      </c>
      <c r="CD50" s="194">
        <f t="shared" si="38"/>
        <v>494.25667120843474</v>
      </c>
      <c r="CE50" s="194">
        <f t="shared" si="38"/>
        <v>502.01226626115169</v>
      </c>
      <c r="CF50" s="194">
        <f t="shared" si="38"/>
        <v>509.76786131386865</v>
      </c>
      <c r="CG50" s="194">
        <f t="shared" si="38"/>
        <v>517.54524939172757</v>
      </c>
      <c r="CH50" s="194">
        <f t="shared" si="38"/>
        <v>525.32263746958643</v>
      </c>
      <c r="CI50" s="194">
        <f t="shared" si="38"/>
        <v>532.85085725871863</v>
      </c>
      <c r="CJ50" s="194">
        <f t="shared" si="38"/>
        <v>540.37907704785084</v>
      </c>
      <c r="CK50" s="194">
        <f t="shared" si="38"/>
        <v>544.77953560421736</v>
      </c>
      <c r="CL50" s="194">
        <f t="shared" si="38"/>
        <v>549.17999416058387</v>
      </c>
      <c r="CM50" s="194">
        <f t="shared" si="38"/>
        <v>559.37301703163018</v>
      </c>
      <c r="CN50" s="194">
        <f t="shared" si="38"/>
        <v>569.56603990267638</v>
      </c>
      <c r="CO50" s="194">
        <f t="shared" si="38"/>
        <v>580.04818880778589</v>
      </c>
      <c r="CP50" s="194">
        <f t="shared" si="38"/>
        <v>590.53033771289529</v>
      </c>
      <c r="CQ50" s="300">
        <f>BZ50</f>
        <v>451.72605352798053</v>
      </c>
    </row>
    <row r="51" spans="1:95" ht="15.75" thickBot="1">
      <c r="A51" s="214">
        <v>750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6"/>
      <c r="O51" s="197">
        <f t="shared" ref="O51:AD51" si="39">O19*1.1</f>
        <v>440.01033090024339</v>
      </c>
      <c r="P51" s="218">
        <f t="shared" si="39"/>
        <v>450.34709245742101</v>
      </c>
      <c r="Q51" s="194">
        <f t="shared" si="39"/>
        <v>452.46033698296844</v>
      </c>
      <c r="R51" s="194">
        <f t="shared" si="39"/>
        <v>454.57358150851587</v>
      </c>
      <c r="S51" s="194">
        <f t="shared" si="39"/>
        <v>462.61045316301704</v>
      </c>
      <c r="T51" s="194">
        <f t="shared" si="39"/>
        <v>470.64732481751821</v>
      </c>
      <c r="U51" s="194">
        <f t="shared" si="39"/>
        <v>476.80290608272503</v>
      </c>
      <c r="V51" s="194">
        <f t="shared" si="39"/>
        <v>482.95848734793191</v>
      </c>
      <c r="W51" s="194">
        <f t="shared" si="39"/>
        <v>489.43015334549881</v>
      </c>
      <c r="X51" s="194">
        <f t="shared" si="39"/>
        <v>495.90181934306571</v>
      </c>
      <c r="Y51" s="194">
        <f t="shared" si="39"/>
        <v>499.03715590024325</v>
      </c>
      <c r="Z51" s="194">
        <f t="shared" si="39"/>
        <v>502.17249245742096</v>
      </c>
      <c r="AA51" s="194">
        <f t="shared" si="39"/>
        <v>510.33991484184918</v>
      </c>
      <c r="AB51" s="194">
        <f t="shared" si="39"/>
        <v>518.5073372262774</v>
      </c>
      <c r="AC51" s="194">
        <f t="shared" si="39"/>
        <v>544.26948710462295</v>
      </c>
      <c r="AD51" s="194">
        <f t="shared" si="39"/>
        <v>570.03163698296839</v>
      </c>
      <c r="AE51" s="300">
        <f>O51</f>
        <v>440.01033090024339</v>
      </c>
      <c r="AG51" s="214">
        <v>750</v>
      </c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6"/>
      <c r="AU51" s="197">
        <f t="shared" ref="AU51:BJ51" si="40">AU19*1.1</f>
        <v>463.56264233576655</v>
      </c>
      <c r="AV51" s="218">
        <f t="shared" si="40"/>
        <v>475.66582725060834</v>
      </c>
      <c r="AW51" s="194">
        <f t="shared" si="40"/>
        <v>478.48385685320363</v>
      </c>
      <c r="AX51" s="194">
        <f t="shared" si="40"/>
        <v>481.30188645579886</v>
      </c>
      <c r="AY51" s="194">
        <f t="shared" si="40"/>
        <v>490.36694140308197</v>
      </c>
      <c r="AZ51" s="194">
        <f t="shared" si="40"/>
        <v>499.43199635036495</v>
      </c>
      <c r="BA51" s="194">
        <f t="shared" si="40"/>
        <v>505.64601232765614</v>
      </c>
      <c r="BB51" s="194">
        <f t="shared" si="40"/>
        <v>511.86002830494732</v>
      </c>
      <c r="BC51" s="194">
        <f t="shared" si="40"/>
        <v>519.15870160178429</v>
      </c>
      <c r="BD51" s="194">
        <f t="shared" si="40"/>
        <v>526.45737489862131</v>
      </c>
      <c r="BE51" s="194">
        <f t="shared" si="40"/>
        <v>530.31979985806981</v>
      </c>
      <c r="BF51" s="194">
        <f t="shared" si="40"/>
        <v>534.1822248175182</v>
      </c>
      <c r="BG51" s="194">
        <f t="shared" si="40"/>
        <v>561.10114111922144</v>
      </c>
      <c r="BH51" s="194">
        <f t="shared" si="40"/>
        <v>588.02005742092467</v>
      </c>
      <c r="BI51" s="194">
        <f t="shared" si="40"/>
        <v>597.69640681265207</v>
      </c>
      <c r="BJ51" s="194">
        <f t="shared" si="40"/>
        <v>607.3727562043797</v>
      </c>
      <c r="BK51" s="300">
        <f>AU51</f>
        <v>463.56264233576655</v>
      </c>
      <c r="BM51" s="214">
        <v>750</v>
      </c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6"/>
      <c r="CA51" s="197">
        <f t="shared" ref="CA51:CP51" si="41">CA19*1.1</f>
        <v>487.86434549878356</v>
      </c>
      <c r="CB51" s="218">
        <f t="shared" si="41"/>
        <v>501.7607177615572</v>
      </c>
      <c r="CC51" s="194">
        <f t="shared" si="41"/>
        <v>505.25766058394163</v>
      </c>
      <c r="CD51" s="194">
        <f t="shared" si="41"/>
        <v>508.75460340632611</v>
      </c>
      <c r="CE51" s="194">
        <f t="shared" si="41"/>
        <v>518.8469495133819</v>
      </c>
      <c r="CF51" s="194">
        <f t="shared" si="41"/>
        <v>528.93929562043797</v>
      </c>
      <c r="CG51" s="194">
        <f t="shared" si="41"/>
        <v>535.08238702351991</v>
      </c>
      <c r="CH51" s="194">
        <f t="shared" si="41"/>
        <v>541.22547842660185</v>
      </c>
      <c r="CI51" s="194">
        <f t="shared" si="41"/>
        <v>549.35338935523123</v>
      </c>
      <c r="CJ51" s="194">
        <f t="shared" si="41"/>
        <v>557.48130028386061</v>
      </c>
      <c r="CK51" s="194">
        <f t="shared" si="41"/>
        <v>562.17920780616384</v>
      </c>
      <c r="CL51" s="194">
        <f t="shared" si="41"/>
        <v>566.87711532846708</v>
      </c>
      <c r="CM51" s="194">
        <f t="shared" si="41"/>
        <v>595.13423114355226</v>
      </c>
      <c r="CN51" s="194">
        <f t="shared" si="41"/>
        <v>623.39134695863743</v>
      </c>
      <c r="CO51" s="194">
        <f t="shared" si="41"/>
        <v>634.52365742092468</v>
      </c>
      <c r="CP51" s="194">
        <f t="shared" si="41"/>
        <v>645.6559678832117</v>
      </c>
      <c r="CQ51" s="300">
        <f>CA51</f>
        <v>487.86434549878356</v>
      </c>
    </row>
    <row r="52" spans="1:95" ht="15.75" thickBot="1">
      <c r="A52" s="214">
        <v>800</v>
      </c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6"/>
      <c r="P52" s="197">
        <f t="shared" ref="P52:AD52" si="42">P20*1.1</f>
        <v>460.68385401459864</v>
      </c>
      <c r="Q52" s="218">
        <f t="shared" si="42"/>
        <v>462.99171467964322</v>
      </c>
      <c r="R52" s="194">
        <f t="shared" si="42"/>
        <v>465.29957534468775</v>
      </c>
      <c r="S52" s="194">
        <f t="shared" si="42"/>
        <v>475.53580957015407</v>
      </c>
      <c r="T52" s="194">
        <f t="shared" si="42"/>
        <v>485.77204379562039</v>
      </c>
      <c r="U52" s="194">
        <f t="shared" si="42"/>
        <v>490.27548572587187</v>
      </c>
      <c r="V52" s="194">
        <f t="shared" si="42"/>
        <v>494.7789276561233</v>
      </c>
      <c r="W52" s="194">
        <f t="shared" si="42"/>
        <v>501.73921423357672</v>
      </c>
      <c r="X52" s="194">
        <f t="shared" si="42"/>
        <v>508.69950081103002</v>
      </c>
      <c r="Y52" s="194">
        <f t="shared" si="42"/>
        <v>512.03638203568528</v>
      </c>
      <c r="Z52" s="194">
        <f t="shared" si="42"/>
        <v>515.37326326034054</v>
      </c>
      <c r="AA52" s="194">
        <f t="shared" si="42"/>
        <v>523.9987834549878</v>
      </c>
      <c r="AB52" s="194">
        <f t="shared" si="42"/>
        <v>532.62430364963495</v>
      </c>
      <c r="AC52" s="194">
        <f t="shared" si="42"/>
        <v>576.25720875912407</v>
      </c>
      <c r="AD52" s="194">
        <f t="shared" si="42"/>
        <v>619.89011386861318</v>
      </c>
      <c r="AE52" s="300">
        <f>P52</f>
        <v>460.68385401459864</v>
      </c>
      <c r="AG52" s="214">
        <v>800</v>
      </c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6"/>
      <c r="AV52" s="197">
        <f t="shared" ref="AV52:BJ52" si="43">AV20*1.1</f>
        <v>487.76901216545019</v>
      </c>
      <c r="AW52" s="218">
        <f t="shared" si="43"/>
        <v>490.84767575020282</v>
      </c>
      <c r="AX52" s="194">
        <f t="shared" si="43"/>
        <v>493.9263393349554</v>
      </c>
      <c r="AY52" s="194">
        <f t="shared" si="43"/>
        <v>505.2411623682076</v>
      </c>
      <c r="AZ52" s="194">
        <f t="shared" si="43"/>
        <v>516.55598540145991</v>
      </c>
      <c r="BA52" s="194">
        <f t="shared" si="43"/>
        <v>521.13882716950525</v>
      </c>
      <c r="BB52" s="194">
        <f t="shared" si="43"/>
        <v>525.7216689375507</v>
      </c>
      <c r="BC52" s="194">
        <f t="shared" si="43"/>
        <v>533.55892226277376</v>
      </c>
      <c r="BD52" s="194">
        <f t="shared" si="43"/>
        <v>541.39617558799682</v>
      </c>
      <c r="BE52" s="194">
        <f t="shared" si="43"/>
        <v>545.5136731954583</v>
      </c>
      <c r="BF52" s="194">
        <f t="shared" si="43"/>
        <v>549.63117080291966</v>
      </c>
      <c r="BG52" s="194">
        <f t="shared" si="43"/>
        <v>594.51782968369832</v>
      </c>
      <c r="BH52" s="194">
        <f t="shared" si="43"/>
        <v>639.40448856447699</v>
      </c>
      <c r="BI52" s="194">
        <f t="shared" si="43"/>
        <v>649.62394355231152</v>
      </c>
      <c r="BJ52" s="194">
        <f t="shared" si="43"/>
        <v>659.84339854014604</v>
      </c>
      <c r="BK52" s="300">
        <f>AV52</f>
        <v>487.76901216545019</v>
      </c>
      <c r="BM52" s="214">
        <v>800</v>
      </c>
      <c r="BN52" s="194"/>
      <c r="BO52" s="194"/>
      <c r="BP52" s="194"/>
      <c r="BQ52" s="194"/>
      <c r="BR52" s="194"/>
      <c r="BS52" s="194"/>
      <c r="BT52" s="194"/>
      <c r="BU52" s="194"/>
      <c r="BV52" s="194"/>
      <c r="BW52" s="194"/>
      <c r="BX52" s="194"/>
      <c r="BY52" s="194"/>
      <c r="BZ52" s="194"/>
      <c r="CA52" s="196"/>
      <c r="CB52" s="197">
        <f t="shared" ref="CB52:CP52" si="44">CB20*1.1</f>
        <v>515.65709002433084</v>
      </c>
      <c r="CC52" s="218">
        <f t="shared" si="44"/>
        <v>519.45481281427408</v>
      </c>
      <c r="CD52" s="194">
        <f t="shared" si="44"/>
        <v>523.25253560421731</v>
      </c>
      <c r="CE52" s="194">
        <f t="shared" si="44"/>
        <v>535.68163276561222</v>
      </c>
      <c r="CF52" s="194">
        <f t="shared" si="44"/>
        <v>548.11072992700724</v>
      </c>
      <c r="CG52" s="194">
        <f t="shared" si="44"/>
        <v>552.61952465531226</v>
      </c>
      <c r="CH52" s="194">
        <f t="shared" si="44"/>
        <v>557.12831938361728</v>
      </c>
      <c r="CI52" s="194">
        <f t="shared" si="44"/>
        <v>565.85592145174382</v>
      </c>
      <c r="CJ52" s="194">
        <f t="shared" si="44"/>
        <v>574.58352351987025</v>
      </c>
      <c r="CK52" s="194">
        <f t="shared" si="44"/>
        <v>579.57888000811033</v>
      </c>
      <c r="CL52" s="194">
        <f t="shared" si="44"/>
        <v>584.57423649635041</v>
      </c>
      <c r="CM52" s="194">
        <f t="shared" si="44"/>
        <v>630.89544525547444</v>
      </c>
      <c r="CN52" s="194">
        <f t="shared" si="44"/>
        <v>677.21665401459859</v>
      </c>
      <c r="CO52" s="194">
        <f t="shared" si="44"/>
        <v>688.99912603406335</v>
      </c>
      <c r="CP52" s="194">
        <f t="shared" si="44"/>
        <v>700.781598053528</v>
      </c>
      <c r="CQ52" s="300">
        <f>CB52</f>
        <v>515.65709002433084</v>
      </c>
    </row>
    <row r="53" spans="1:95" ht="15.75" thickBot="1">
      <c r="A53" s="214">
        <v>850</v>
      </c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6"/>
      <c r="Q53" s="197">
        <f t="shared" ref="Q53:AD53" si="45">Q21*1.1</f>
        <v>465.29957534468775</v>
      </c>
      <c r="R53" s="218">
        <f t="shared" si="45"/>
        <v>479.82665888077855</v>
      </c>
      <c r="S53" s="194">
        <f t="shared" si="45"/>
        <v>488.55135371046231</v>
      </c>
      <c r="T53" s="194">
        <f t="shared" si="45"/>
        <v>497.27604854014601</v>
      </c>
      <c r="U53" s="194">
        <f t="shared" si="45"/>
        <v>503.75938675993513</v>
      </c>
      <c r="V53" s="194">
        <f t="shared" si="45"/>
        <v>510.24272497972424</v>
      </c>
      <c r="W53" s="194">
        <f t="shared" si="45"/>
        <v>515.84739381589623</v>
      </c>
      <c r="X53" s="194">
        <f t="shared" si="45"/>
        <v>521.45206265206821</v>
      </c>
      <c r="Y53" s="194">
        <f t="shared" si="45"/>
        <v>542.40528485401455</v>
      </c>
      <c r="Z53" s="194">
        <f t="shared" si="45"/>
        <v>563.35850705596113</v>
      </c>
      <c r="AA53" s="194">
        <f t="shared" si="45"/>
        <v>572.44148807785893</v>
      </c>
      <c r="AB53" s="194">
        <f t="shared" si="45"/>
        <v>581.52446909975663</v>
      </c>
      <c r="AC53" s="194">
        <f t="shared" si="45"/>
        <v>608.18978588807784</v>
      </c>
      <c r="AD53" s="194">
        <f t="shared" si="45"/>
        <v>634.85510267639916</v>
      </c>
      <c r="AE53" s="300">
        <f>Q53</f>
        <v>465.29957534468775</v>
      </c>
      <c r="AG53" s="214">
        <v>850</v>
      </c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6"/>
      <c r="AW53" s="197">
        <f t="shared" ref="AW53:BJ53" si="46">AW21*1.1</f>
        <v>493.9263393349554</v>
      </c>
      <c r="AX53" s="218">
        <f t="shared" si="46"/>
        <v>510.32690218978104</v>
      </c>
      <c r="AY53" s="194">
        <f t="shared" si="46"/>
        <v>520.21716879562052</v>
      </c>
      <c r="AZ53" s="194">
        <f t="shared" si="46"/>
        <v>530.10743540145984</v>
      </c>
      <c r="BA53" s="194">
        <f t="shared" si="46"/>
        <v>536.65545326439576</v>
      </c>
      <c r="BB53" s="194">
        <f t="shared" si="46"/>
        <v>543.20347112733168</v>
      </c>
      <c r="BC53" s="194">
        <f t="shared" si="46"/>
        <v>549.75781555150036</v>
      </c>
      <c r="BD53" s="194">
        <f t="shared" si="46"/>
        <v>556.31215997566903</v>
      </c>
      <c r="BE53" s="194">
        <f t="shared" si="46"/>
        <v>578.09908047445265</v>
      </c>
      <c r="BF53" s="194">
        <f t="shared" si="46"/>
        <v>599.88600097323604</v>
      </c>
      <c r="BG53" s="194">
        <f t="shared" si="46"/>
        <v>627.9024710462287</v>
      </c>
      <c r="BH53" s="194">
        <f t="shared" si="46"/>
        <v>655.91894111922147</v>
      </c>
      <c r="BI53" s="194">
        <f t="shared" si="46"/>
        <v>666.68045255474465</v>
      </c>
      <c r="BJ53" s="194">
        <f t="shared" si="46"/>
        <v>677.44196399026771</v>
      </c>
      <c r="BK53" s="300">
        <f>AW53</f>
        <v>493.9263393349554</v>
      </c>
      <c r="BM53" s="214">
        <v>850</v>
      </c>
      <c r="BN53" s="194"/>
      <c r="BO53" s="194"/>
      <c r="BP53" s="194"/>
      <c r="BQ53" s="194"/>
      <c r="BR53" s="194"/>
      <c r="BS53" s="194"/>
      <c r="BT53" s="194"/>
      <c r="BU53" s="194"/>
      <c r="BV53" s="194"/>
      <c r="BW53" s="194"/>
      <c r="BX53" s="194"/>
      <c r="BY53" s="194"/>
      <c r="BZ53" s="194"/>
      <c r="CA53" s="194"/>
      <c r="CB53" s="196"/>
      <c r="CC53" s="197">
        <f t="shared" ref="CC53:CP53" si="47">CC21*1.1</f>
        <v>523.25253560421731</v>
      </c>
      <c r="CD53" s="218">
        <f t="shared" si="47"/>
        <v>541.55155750202755</v>
      </c>
      <c r="CE53" s="194">
        <f t="shared" si="47"/>
        <v>552.6185475466342</v>
      </c>
      <c r="CF53" s="194">
        <f t="shared" si="47"/>
        <v>563.68553759124097</v>
      </c>
      <c r="CG53" s="194">
        <f t="shared" si="47"/>
        <v>570.16842974452572</v>
      </c>
      <c r="CH53" s="194">
        <f t="shared" si="47"/>
        <v>576.65132189781036</v>
      </c>
      <c r="CI53" s="194">
        <f t="shared" si="47"/>
        <v>584.14597451338204</v>
      </c>
      <c r="CJ53" s="194">
        <f t="shared" si="47"/>
        <v>591.64062712895384</v>
      </c>
      <c r="CK53" s="194">
        <f t="shared" si="47"/>
        <v>614.35893448905108</v>
      </c>
      <c r="CL53" s="194">
        <f t="shared" si="47"/>
        <v>637.07724184914844</v>
      </c>
      <c r="CM53" s="194">
        <f t="shared" si="47"/>
        <v>666.61390656934304</v>
      </c>
      <c r="CN53" s="194">
        <f t="shared" si="47"/>
        <v>696.15057128953777</v>
      </c>
      <c r="CO53" s="194">
        <f t="shared" si="47"/>
        <v>708.58215571776168</v>
      </c>
      <c r="CP53" s="194">
        <f t="shared" si="47"/>
        <v>721.01374014598548</v>
      </c>
      <c r="CQ53" s="300">
        <f>CC53</f>
        <v>523.25253560421731</v>
      </c>
    </row>
    <row r="54" spans="1:95" ht="15.75" thickBot="1">
      <c r="A54" s="214">
        <v>900</v>
      </c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6"/>
      <c r="R54" s="197">
        <f t="shared" ref="R54:AD54" si="48">R22*1.1</f>
        <v>494.35374241686941</v>
      </c>
      <c r="S54" s="218">
        <f t="shared" si="48"/>
        <v>501.56689785077054</v>
      </c>
      <c r="T54" s="194">
        <f t="shared" si="48"/>
        <v>508.78005328467162</v>
      </c>
      <c r="U54" s="194">
        <f t="shared" si="48"/>
        <v>517.24328779399843</v>
      </c>
      <c r="V54" s="194">
        <f t="shared" si="48"/>
        <v>525.70652230332519</v>
      </c>
      <c r="W54" s="194">
        <f t="shared" si="48"/>
        <v>529.95557339821573</v>
      </c>
      <c r="X54" s="194">
        <f t="shared" si="48"/>
        <v>534.20462449310628</v>
      </c>
      <c r="Y54" s="194">
        <f t="shared" si="48"/>
        <v>572.77418767234383</v>
      </c>
      <c r="Z54" s="194">
        <f t="shared" si="48"/>
        <v>611.3437508515816</v>
      </c>
      <c r="AA54" s="194">
        <f t="shared" si="48"/>
        <v>620.88419270072984</v>
      </c>
      <c r="AB54" s="194">
        <f t="shared" si="48"/>
        <v>630.42463454987831</v>
      </c>
      <c r="AC54" s="194">
        <f t="shared" si="48"/>
        <v>640.1223630170316</v>
      </c>
      <c r="AD54" s="194">
        <f t="shared" si="48"/>
        <v>649.82009148418501</v>
      </c>
      <c r="AE54" s="300">
        <f>R54</f>
        <v>494.35374241686941</v>
      </c>
      <c r="AG54" s="214">
        <v>900</v>
      </c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6"/>
      <c r="AX54" s="197">
        <f t="shared" ref="AX54:BJ54" si="49">AX22*1.1</f>
        <v>526.72746504460667</v>
      </c>
      <c r="AY54" s="218">
        <f t="shared" si="49"/>
        <v>535.19317522303334</v>
      </c>
      <c r="AZ54" s="194">
        <f t="shared" si="49"/>
        <v>543.65888540146</v>
      </c>
      <c r="BA54" s="194">
        <f t="shared" si="49"/>
        <v>552.17207935928639</v>
      </c>
      <c r="BB54" s="194">
        <f t="shared" si="49"/>
        <v>560.68527331711277</v>
      </c>
      <c r="BC54" s="194">
        <f t="shared" si="49"/>
        <v>565.95670884022707</v>
      </c>
      <c r="BD54" s="194">
        <f t="shared" si="49"/>
        <v>571.22814436334147</v>
      </c>
      <c r="BE54" s="194">
        <f t="shared" si="49"/>
        <v>610.68448775344689</v>
      </c>
      <c r="BF54" s="194">
        <f t="shared" si="49"/>
        <v>650.14083114355242</v>
      </c>
      <c r="BG54" s="194">
        <f t="shared" si="49"/>
        <v>661.28711240875919</v>
      </c>
      <c r="BH54" s="194">
        <f t="shared" si="49"/>
        <v>672.43339367396595</v>
      </c>
      <c r="BI54" s="194">
        <f t="shared" si="49"/>
        <v>683.73696155717755</v>
      </c>
      <c r="BJ54" s="194">
        <f t="shared" si="49"/>
        <v>695.04052944038926</v>
      </c>
      <c r="BK54" s="300">
        <f>AX54</f>
        <v>526.72746504460667</v>
      </c>
      <c r="BM54" s="214">
        <v>900</v>
      </c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6"/>
      <c r="CD54" s="197">
        <f t="shared" ref="CD54:CP54" si="50">CD22*1.1</f>
        <v>559.85057939983778</v>
      </c>
      <c r="CE54" s="218">
        <f t="shared" si="50"/>
        <v>569.55546232765607</v>
      </c>
      <c r="CF54" s="194">
        <f t="shared" si="50"/>
        <v>579.26034525547459</v>
      </c>
      <c r="CG54" s="194">
        <f t="shared" si="50"/>
        <v>587.71733483373896</v>
      </c>
      <c r="CH54" s="194">
        <f t="shared" si="50"/>
        <v>596.17432441200333</v>
      </c>
      <c r="CI54" s="194">
        <f t="shared" si="50"/>
        <v>602.43602757502026</v>
      </c>
      <c r="CJ54" s="194">
        <f t="shared" si="50"/>
        <v>608.69773073803731</v>
      </c>
      <c r="CK54" s="194">
        <f t="shared" si="50"/>
        <v>649.13898896999183</v>
      </c>
      <c r="CL54" s="194">
        <f t="shared" si="50"/>
        <v>689.58024720194646</v>
      </c>
      <c r="CM54" s="194">
        <f t="shared" si="50"/>
        <v>702.33236788321165</v>
      </c>
      <c r="CN54" s="194">
        <f t="shared" si="50"/>
        <v>715.08448856447694</v>
      </c>
      <c r="CO54" s="194">
        <f t="shared" si="50"/>
        <v>728.16518540145989</v>
      </c>
      <c r="CP54" s="194">
        <f t="shared" si="50"/>
        <v>741.24588223844296</v>
      </c>
      <c r="CQ54" s="300">
        <f>CD54</f>
        <v>559.85057939983778</v>
      </c>
    </row>
    <row r="55" spans="1:95" ht="15.75" thickBot="1">
      <c r="A55" s="214">
        <v>950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6"/>
      <c r="S55" s="197">
        <f t="shared" ref="S55:AD55" si="51">S23*1.1</f>
        <v>508.78005328467162</v>
      </c>
      <c r="T55" s="218">
        <f t="shared" si="51"/>
        <v>520.21297554744535</v>
      </c>
      <c r="U55" s="194">
        <f t="shared" si="51"/>
        <v>529.12013789537718</v>
      </c>
      <c r="V55" s="194">
        <f t="shared" si="51"/>
        <v>538.02730024330901</v>
      </c>
      <c r="W55" s="194">
        <f t="shared" si="51"/>
        <v>559.94059851987026</v>
      </c>
      <c r="X55" s="194">
        <f t="shared" si="51"/>
        <v>581.8538967964314</v>
      </c>
      <c r="Y55" s="194">
        <f t="shared" si="51"/>
        <v>603.09969000405511</v>
      </c>
      <c r="Z55" s="194">
        <f t="shared" si="51"/>
        <v>624.34548321167892</v>
      </c>
      <c r="AA55" s="194">
        <f t="shared" si="51"/>
        <v>634.43279902676397</v>
      </c>
      <c r="AB55" s="194">
        <f t="shared" si="51"/>
        <v>644.52011484184914</v>
      </c>
      <c r="AC55" s="194">
        <f t="shared" si="51"/>
        <v>654.67650316301706</v>
      </c>
      <c r="AD55" s="194">
        <f t="shared" si="51"/>
        <v>664.83289148418498</v>
      </c>
      <c r="AE55" s="300">
        <f>S55</f>
        <v>508.78005328467162</v>
      </c>
      <c r="AG55" s="214">
        <v>950</v>
      </c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6"/>
      <c r="AY55" s="197">
        <f t="shared" ref="AY55:BJ55" si="52">AY23*1.1</f>
        <v>543.65888540146</v>
      </c>
      <c r="AZ55" s="218">
        <f t="shared" si="52"/>
        <v>557.13925291970804</v>
      </c>
      <c r="BA55" s="194">
        <f t="shared" si="52"/>
        <v>566.09325225060832</v>
      </c>
      <c r="BB55" s="194">
        <f t="shared" si="52"/>
        <v>575.04725158150859</v>
      </c>
      <c r="BC55" s="194">
        <f t="shared" si="52"/>
        <v>598.03289373479333</v>
      </c>
      <c r="BD55" s="194">
        <f t="shared" si="52"/>
        <v>621.01853588807785</v>
      </c>
      <c r="BE55" s="194">
        <f t="shared" si="52"/>
        <v>643.1939316909976</v>
      </c>
      <c r="BF55" s="194">
        <f t="shared" si="52"/>
        <v>665.36932749391747</v>
      </c>
      <c r="BG55" s="194">
        <f t="shared" si="52"/>
        <v>677.16953868613143</v>
      </c>
      <c r="BH55" s="194">
        <f t="shared" si="52"/>
        <v>688.96974987834551</v>
      </c>
      <c r="BI55" s="194">
        <f t="shared" si="52"/>
        <v>700.82832798053528</v>
      </c>
      <c r="BJ55" s="194">
        <f t="shared" si="52"/>
        <v>712.68690608272505</v>
      </c>
      <c r="BK55" s="300">
        <f>AY55</f>
        <v>543.65888540146</v>
      </c>
      <c r="BM55" s="214">
        <v>950</v>
      </c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6"/>
      <c r="CE55" s="197">
        <f t="shared" ref="CE55:CP55" si="53">CE23*1.1</f>
        <v>579.26034525547459</v>
      </c>
      <c r="CF55" s="218">
        <f t="shared" si="53"/>
        <v>594.76407043795632</v>
      </c>
      <c r="CG55" s="194">
        <f t="shared" si="53"/>
        <v>603.65918899026769</v>
      </c>
      <c r="CH55" s="194">
        <f t="shared" si="53"/>
        <v>612.55430754257907</v>
      </c>
      <c r="CI55" s="194">
        <f t="shared" si="53"/>
        <v>636.60292617599362</v>
      </c>
      <c r="CJ55" s="194">
        <f t="shared" si="53"/>
        <v>660.65154480940794</v>
      </c>
      <c r="CK55" s="194">
        <f t="shared" si="53"/>
        <v>683.86493736820762</v>
      </c>
      <c r="CL55" s="194">
        <f t="shared" si="53"/>
        <v>707.0783299270073</v>
      </c>
      <c r="CM55" s="194">
        <f t="shared" si="53"/>
        <v>720.58073090024322</v>
      </c>
      <c r="CN55" s="194">
        <f t="shared" si="53"/>
        <v>734.08313187347937</v>
      </c>
      <c r="CO55" s="194">
        <f t="shared" si="53"/>
        <v>747.79377810218989</v>
      </c>
      <c r="CP55" s="194">
        <f t="shared" si="53"/>
        <v>761.50442433090029</v>
      </c>
      <c r="CQ55" s="300">
        <f>CE55</f>
        <v>579.26034525547459</v>
      </c>
    </row>
    <row r="56" spans="1:95" ht="15.75" thickBot="1">
      <c r="A56" s="214">
        <v>1000</v>
      </c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6"/>
      <c r="T56" s="197">
        <f t="shared" ref="T56:AD56" si="54">T24*1.1</f>
        <v>531.64589781021903</v>
      </c>
      <c r="U56" s="218">
        <f t="shared" si="54"/>
        <v>540.99698799675593</v>
      </c>
      <c r="V56" s="194">
        <f t="shared" si="54"/>
        <v>550.34807818329284</v>
      </c>
      <c r="W56" s="194">
        <f t="shared" si="54"/>
        <v>589.92562364152468</v>
      </c>
      <c r="X56" s="194">
        <f t="shared" si="54"/>
        <v>629.50316909975663</v>
      </c>
      <c r="Y56" s="194">
        <f t="shared" si="54"/>
        <v>633.42519233576638</v>
      </c>
      <c r="Z56" s="194">
        <f t="shared" si="54"/>
        <v>637.34721557177625</v>
      </c>
      <c r="AA56" s="194">
        <f t="shared" si="54"/>
        <v>647.98140535279811</v>
      </c>
      <c r="AB56" s="194">
        <f t="shared" si="54"/>
        <v>658.61559513381997</v>
      </c>
      <c r="AC56" s="194">
        <f t="shared" si="54"/>
        <v>669.23064330900252</v>
      </c>
      <c r="AD56" s="194">
        <f t="shared" si="54"/>
        <v>679.84569148418507</v>
      </c>
      <c r="AE56" s="300">
        <f>T56</f>
        <v>531.64589781021903</v>
      </c>
      <c r="AG56" s="214">
        <v>1000</v>
      </c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6"/>
      <c r="AZ56" s="197">
        <f t="shared" ref="AZ56:BJ56" si="55">AZ24*1.1</f>
        <v>570.6196204379562</v>
      </c>
      <c r="BA56" s="218">
        <f t="shared" si="55"/>
        <v>580.01442514193025</v>
      </c>
      <c r="BB56" s="194">
        <f t="shared" si="55"/>
        <v>589.40922984590441</v>
      </c>
      <c r="BC56" s="194">
        <f t="shared" si="55"/>
        <v>630.10907862935937</v>
      </c>
      <c r="BD56" s="194">
        <f t="shared" si="55"/>
        <v>670.80892741281434</v>
      </c>
      <c r="BE56" s="194">
        <f t="shared" si="55"/>
        <v>675.70337562854832</v>
      </c>
      <c r="BF56" s="194">
        <f t="shared" si="55"/>
        <v>680.5978238442824</v>
      </c>
      <c r="BG56" s="194">
        <f t="shared" si="55"/>
        <v>693.05196496350368</v>
      </c>
      <c r="BH56" s="194">
        <f t="shared" si="55"/>
        <v>705.50610608272507</v>
      </c>
      <c r="BI56" s="194">
        <f t="shared" si="55"/>
        <v>717.919694403893</v>
      </c>
      <c r="BJ56" s="194">
        <f t="shared" si="55"/>
        <v>730.33328272506083</v>
      </c>
      <c r="BK56" s="300">
        <f>AZ56</f>
        <v>570.6196204379562</v>
      </c>
      <c r="BM56" s="214">
        <v>1000</v>
      </c>
      <c r="BN56" s="194"/>
      <c r="BO56" s="194"/>
      <c r="BP56" s="194"/>
      <c r="BQ56" s="194"/>
      <c r="BR56" s="194"/>
      <c r="BS56" s="194"/>
      <c r="BT56" s="194"/>
      <c r="BU56" s="194"/>
      <c r="BV56" s="194"/>
      <c r="BW56" s="194"/>
      <c r="BX56" s="194"/>
      <c r="BY56" s="194"/>
      <c r="BZ56" s="194"/>
      <c r="CA56" s="194"/>
      <c r="CB56" s="194"/>
      <c r="CC56" s="194"/>
      <c r="CD56" s="194"/>
      <c r="CE56" s="196"/>
      <c r="CF56" s="197">
        <f t="shared" ref="CF56:CP56" si="56">CF24*1.1</f>
        <v>610.26779562043805</v>
      </c>
      <c r="CG56" s="218">
        <f t="shared" si="56"/>
        <v>619.60104314679654</v>
      </c>
      <c r="CH56" s="194">
        <f t="shared" si="56"/>
        <v>628.93429067315492</v>
      </c>
      <c r="CI56" s="194">
        <f t="shared" si="56"/>
        <v>670.76982477696674</v>
      </c>
      <c r="CJ56" s="194">
        <f t="shared" si="56"/>
        <v>712.60535888077857</v>
      </c>
      <c r="CK56" s="194">
        <f t="shared" si="56"/>
        <v>718.5908857664233</v>
      </c>
      <c r="CL56" s="194">
        <f t="shared" si="56"/>
        <v>724.57641265206803</v>
      </c>
      <c r="CM56" s="194">
        <f t="shared" si="56"/>
        <v>738.82909391727492</v>
      </c>
      <c r="CN56" s="194">
        <f t="shared" si="56"/>
        <v>753.08177518248181</v>
      </c>
      <c r="CO56" s="194">
        <f t="shared" si="56"/>
        <v>767.42237080291977</v>
      </c>
      <c r="CP56" s="194">
        <f t="shared" si="56"/>
        <v>781.76296642335774</v>
      </c>
      <c r="CQ56" s="300">
        <f>CF56</f>
        <v>610.26779562043805</v>
      </c>
    </row>
    <row r="57" spans="1:95" ht="15.75" thickBot="1">
      <c r="A57" s="214">
        <v>1050</v>
      </c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6"/>
      <c r="U57" s="197">
        <f t="shared" ref="U57:AD57" si="57">U25*1.1</f>
        <v>550.34807818329284</v>
      </c>
      <c r="V57" s="218">
        <f t="shared" si="57"/>
        <v>603.89377469586384</v>
      </c>
      <c r="W57" s="194">
        <f t="shared" si="57"/>
        <v>626.30928140713706</v>
      </c>
      <c r="X57" s="194">
        <f t="shared" si="57"/>
        <v>648.72478811841052</v>
      </c>
      <c r="Y57" s="194">
        <f t="shared" si="57"/>
        <v>652.98984028791563</v>
      </c>
      <c r="Z57" s="194">
        <f t="shared" si="57"/>
        <v>657.25489245742085</v>
      </c>
      <c r="AA57" s="194">
        <f t="shared" si="57"/>
        <v>668.49589683698309</v>
      </c>
      <c r="AB57" s="194">
        <f t="shared" si="57"/>
        <v>679.73690121654499</v>
      </c>
      <c r="AC57" s="194">
        <f t="shared" si="57"/>
        <v>691.07701265206822</v>
      </c>
      <c r="AD57" s="194">
        <f t="shared" si="57"/>
        <v>702.41712408759122</v>
      </c>
      <c r="AE57" s="300">
        <f>U57</f>
        <v>550.34807818329284</v>
      </c>
      <c r="AG57" s="214">
        <v>1050</v>
      </c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6"/>
      <c r="BA57" s="197">
        <f t="shared" ref="BA57:BJ57" si="58">BA25*1.1</f>
        <v>589.40922984590441</v>
      </c>
      <c r="BB57" s="218">
        <f t="shared" si="58"/>
        <v>643.76676739659376</v>
      </c>
      <c r="BC57" s="194">
        <f t="shared" si="58"/>
        <v>667.33357175588003</v>
      </c>
      <c r="BD57" s="194">
        <f t="shared" si="58"/>
        <v>690.9003761151663</v>
      </c>
      <c r="BE57" s="194">
        <f t="shared" si="58"/>
        <v>696.16327905515016</v>
      </c>
      <c r="BF57" s="194">
        <f t="shared" si="58"/>
        <v>701.4261819951339</v>
      </c>
      <c r="BG57" s="194">
        <f t="shared" si="58"/>
        <v>714.50854890510948</v>
      </c>
      <c r="BH57" s="194">
        <f t="shared" si="58"/>
        <v>727.59091581508528</v>
      </c>
      <c r="BI57" s="194">
        <f t="shared" si="58"/>
        <v>740.77238978102196</v>
      </c>
      <c r="BJ57" s="194">
        <f t="shared" si="58"/>
        <v>753.95386374695863</v>
      </c>
      <c r="BK57" s="300">
        <f>BA57</f>
        <v>589.40922984590441</v>
      </c>
      <c r="BM57" s="214">
        <v>1050</v>
      </c>
      <c r="BN57" s="194"/>
      <c r="BO57" s="194"/>
      <c r="BP57" s="194"/>
      <c r="BQ57" s="19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6"/>
      <c r="CG57" s="197">
        <f t="shared" ref="CG57:CP57" si="59">CG25*1.1</f>
        <v>628.93429067315492</v>
      </c>
      <c r="CH57" s="218">
        <f t="shared" si="59"/>
        <v>684.35881930251423</v>
      </c>
      <c r="CI57" s="194">
        <f t="shared" si="59"/>
        <v>709.06309324817528</v>
      </c>
      <c r="CJ57" s="194">
        <f t="shared" si="59"/>
        <v>733.76736719383632</v>
      </c>
      <c r="CK57" s="194">
        <f t="shared" si="59"/>
        <v>740.20699357258729</v>
      </c>
      <c r="CL57" s="194">
        <f t="shared" si="59"/>
        <v>746.64661995133815</v>
      </c>
      <c r="CM57" s="194">
        <f t="shared" si="59"/>
        <v>761.57034939172763</v>
      </c>
      <c r="CN57" s="194">
        <f t="shared" si="59"/>
        <v>776.49407883211688</v>
      </c>
      <c r="CO57" s="194">
        <f t="shared" si="59"/>
        <v>791.69891046228713</v>
      </c>
      <c r="CP57" s="194">
        <f t="shared" si="59"/>
        <v>806.90374209245749</v>
      </c>
      <c r="CQ57" s="300">
        <f>CG57</f>
        <v>628.93429067315492</v>
      </c>
    </row>
    <row r="58" spans="1:95" ht="15.75" thickBot="1">
      <c r="A58" s="214">
        <v>1100</v>
      </c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6"/>
      <c r="V58" s="197">
        <f t="shared" ref="V58:AD58" si="60">V26*1.1</f>
        <v>657.43947120843472</v>
      </c>
      <c r="W58" s="218">
        <f t="shared" si="60"/>
        <v>662.69293917274945</v>
      </c>
      <c r="X58" s="194">
        <f t="shared" si="60"/>
        <v>667.94640713706417</v>
      </c>
      <c r="Y58" s="194">
        <f t="shared" si="60"/>
        <v>672.55448824006487</v>
      </c>
      <c r="Z58" s="194">
        <f t="shared" si="60"/>
        <v>677.16256934306568</v>
      </c>
      <c r="AA58" s="194">
        <f t="shared" si="60"/>
        <v>689.01038832116797</v>
      </c>
      <c r="AB58" s="194">
        <f t="shared" si="60"/>
        <v>700.85820729927013</v>
      </c>
      <c r="AC58" s="194">
        <f t="shared" si="60"/>
        <v>712.92338199513392</v>
      </c>
      <c r="AD58" s="194">
        <f t="shared" si="60"/>
        <v>724.9885566909976</v>
      </c>
      <c r="AE58" s="300">
        <f>V58</f>
        <v>657.43947120843472</v>
      </c>
      <c r="AG58" s="214">
        <v>1100</v>
      </c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6"/>
      <c r="BB58" s="197">
        <f t="shared" ref="BB58:BJ58" si="61">BB26*1.1</f>
        <v>698.12430494728301</v>
      </c>
      <c r="BC58" s="218">
        <f t="shared" si="61"/>
        <v>704.55806488240069</v>
      </c>
      <c r="BD58" s="194">
        <f t="shared" si="61"/>
        <v>710.99182481751825</v>
      </c>
      <c r="BE58" s="194">
        <f t="shared" si="61"/>
        <v>716.62318248175188</v>
      </c>
      <c r="BF58" s="194">
        <f t="shared" si="61"/>
        <v>722.2545401459854</v>
      </c>
      <c r="BG58" s="194">
        <f t="shared" si="61"/>
        <v>735.96513284671539</v>
      </c>
      <c r="BH58" s="194">
        <f t="shared" si="61"/>
        <v>749.67572554744538</v>
      </c>
      <c r="BI58" s="194">
        <f t="shared" si="61"/>
        <v>763.62508515815091</v>
      </c>
      <c r="BJ58" s="194">
        <f t="shared" si="61"/>
        <v>777.57444476885644</v>
      </c>
      <c r="BK58" s="300">
        <f>BB58</f>
        <v>698.12430494728301</v>
      </c>
      <c r="BM58" s="214">
        <v>1100</v>
      </c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  <c r="CA58" s="194"/>
      <c r="CB58" s="194"/>
      <c r="CC58" s="194"/>
      <c r="CD58" s="194"/>
      <c r="CE58" s="194"/>
      <c r="CF58" s="194"/>
      <c r="CG58" s="196"/>
      <c r="CH58" s="197">
        <f t="shared" ref="CH58:CP58" si="62">CH26*1.1</f>
        <v>739.78334793187355</v>
      </c>
      <c r="CI58" s="218">
        <f t="shared" si="62"/>
        <v>747.3563617193837</v>
      </c>
      <c r="CJ58" s="194">
        <f t="shared" si="62"/>
        <v>754.92937550689385</v>
      </c>
      <c r="CK58" s="194">
        <f t="shared" si="62"/>
        <v>761.82310137875106</v>
      </c>
      <c r="CL58" s="194">
        <f t="shared" si="62"/>
        <v>768.71682725060828</v>
      </c>
      <c r="CM58" s="194">
        <f t="shared" si="62"/>
        <v>784.31160486618012</v>
      </c>
      <c r="CN58" s="194">
        <f t="shared" si="62"/>
        <v>799.90638248175185</v>
      </c>
      <c r="CO58" s="194">
        <f t="shared" si="62"/>
        <v>815.97545012165449</v>
      </c>
      <c r="CP58" s="194">
        <f t="shared" si="62"/>
        <v>832.04451776155724</v>
      </c>
      <c r="CQ58" s="300">
        <f>CH58</f>
        <v>739.78334793187355</v>
      </c>
    </row>
    <row r="59" spans="1:95" ht="15.75" thickBot="1">
      <c r="A59" s="214">
        <v>1150</v>
      </c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6"/>
      <c r="W59" s="197">
        <f t="shared" ref="W59:AD59" si="63">W27*1.1</f>
        <v>667.94640713706417</v>
      </c>
      <c r="X59" s="218">
        <f t="shared" si="63"/>
        <v>680.76998276561233</v>
      </c>
      <c r="Y59" s="194">
        <f t="shared" si="63"/>
        <v>685.57680500811034</v>
      </c>
      <c r="Z59" s="194">
        <f t="shared" si="63"/>
        <v>690.38362725060824</v>
      </c>
      <c r="AA59" s="194">
        <f t="shared" si="63"/>
        <v>702.67992506082726</v>
      </c>
      <c r="AB59" s="194">
        <f t="shared" si="63"/>
        <v>714.97622287104628</v>
      </c>
      <c r="AC59" s="194">
        <f t="shared" si="63"/>
        <v>727.49762189781029</v>
      </c>
      <c r="AD59" s="194">
        <f t="shared" si="63"/>
        <v>740.01902092457431</v>
      </c>
      <c r="AE59" s="300">
        <f>W59</f>
        <v>667.94640713706417</v>
      </c>
      <c r="AG59" s="214">
        <v>1150</v>
      </c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6"/>
      <c r="BC59" s="197">
        <f t="shared" ref="BC59:BJ59" si="64">BC27*1.1</f>
        <v>710.99182481751825</v>
      </c>
      <c r="BD59" s="218">
        <f t="shared" si="64"/>
        <v>725.95651966747766</v>
      </c>
      <c r="BE59" s="194">
        <f t="shared" si="64"/>
        <v>731.84014645174375</v>
      </c>
      <c r="BF59" s="194">
        <f t="shared" si="64"/>
        <v>737.72377323600972</v>
      </c>
      <c r="BG59" s="194">
        <f t="shared" si="64"/>
        <v>751.97919513381999</v>
      </c>
      <c r="BH59" s="194">
        <f t="shared" si="64"/>
        <v>766.23461703163025</v>
      </c>
      <c r="BI59" s="194">
        <f t="shared" si="64"/>
        <v>780.72584574209259</v>
      </c>
      <c r="BJ59" s="194">
        <f t="shared" si="64"/>
        <v>795.21707445255481</v>
      </c>
      <c r="BK59" s="300">
        <f>BC59</f>
        <v>710.99182481751825</v>
      </c>
      <c r="BM59" s="214">
        <v>1150</v>
      </c>
      <c r="BN59" s="194"/>
      <c r="BO59" s="194"/>
      <c r="BP59" s="194"/>
      <c r="BQ59" s="194"/>
      <c r="BR59" s="194"/>
      <c r="BS59" s="194"/>
      <c r="BT59" s="194"/>
      <c r="BU59" s="194"/>
      <c r="BV59" s="194"/>
      <c r="BW59" s="194"/>
      <c r="BX59" s="194"/>
      <c r="BY59" s="194"/>
      <c r="BZ59" s="194"/>
      <c r="CA59" s="194"/>
      <c r="CB59" s="194"/>
      <c r="CC59" s="194"/>
      <c r="CD59" s="194"/>
      <c r="CE59" s="194"/>
      <c r="CF59" s="194"/>
      <c r="CG59" s="194"/>
      <c r="CH59" s="196"/>
      <c r="CI59" s="197">
        <f t="shared" ref="CI59:CP59" si="65">CI27*1.1</f>
        <v>754.92937550689385</v>
      </c>
      <c r="CJ59" s="218">
        <f t="shared" si="65"/>
        <v>772.0574929034874</v>
      </c>
      <c r="CK59" s="194">
        <f t="shared" si="65"/>
        <v>779.24586421330093</v>
      </c>
      <c r="CL59" s="194">
        <f t="shared" si="65"/>
        <v>786.43423552311447</v>
      </c>
      <c r="CM59" s="194">
        <f t="shared" si="65"/>
        <v>802.67019270073001</v>
      </c>
      <c r="CN59" s="194">
        <f t="shared" si="65"/>
        <v>818.90614987834556</v>
      </c>
      <c r="CO59" s="194">
        <f t="shared" si="65"/>
        <v>835.6241425790754</v>
      </c>
      <c r="CP59" s="194">
        <f t="shared" si="65"/>
        <v>852.34213527980523</v>
      </c>
      <c r="CQ59" s="300">
        <f>CI59</f>
        <v>754.92937550689385</v>
      </c>
    </row>
    <row r="60" spans="1:95" ht="15.75" thickBot="1">
      <c r="A60" s="214">
        <v>1200</v>
      </c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6"/>
      <c r="X60" s="197">
        <f t="shared" ref="X60:AD60" si="66">X28*1.1</f>
        <v>693.5935583941606</v>
      </c>
      <c r="Y60" s="218">
        <f t="shared" si="66"/>
        <v>698.5991217761557</v>
      </c>
      <c r="Z60" s="194">
        <f t="shared" si="66"/>
        <v>703.6046851581508</v>
      </c>
      <c r="AA60" s="194">
        <f t="shared" si="66"/>
        <v>716.34946180048655</v>
      </c>
      <c r="AB60" s="194">
        <f t="shared" si="66"/>
        <v>729.09423844282242</v>
      </c>
      <c r="AC60" s="194">
        <f t="shared" si="66"/>
        <v>742.07186180048666</v>
      </c>
      <c r="AD60" s="194">
        <f t="shared" si="66"/>
        <v>755.0494851581509</v>
      </c>
      <c r="AE60" s="300">
        <f>X60</f>
        <v>693.5935583941606</v>
      </c>
      <c r="AG60" s="214">
        <v>1200</v>
      </c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6"/>
      <c r="BD60" s="197">
        <f t="shared" ref="BD60:BJ60" si="67">BD28*1.1</f>
        <v>740.92121451743719</v>
      </c>
      <c r="BE60" s="218">
        <f t="shared" si="67"/>
        <v>747.05711042173562</v>
      </c>
      <c r="BF60" s="194">
        <f t="shared" si="67"/>
        <v>753.19300632603404</v>
      </c>
      <c r="BG60" s="194">
        <f t="shared" si="67"/>
        <v>767.99325742092458</v>
      </c>
      <c r="BH60" s="194">
        <f t="shared" si="67"/>
        <v>782.79350851581512</v>
      </c>
      <c r="BI60" s="194">
        <f t="shared" si="67"/>
        <v>797.82660632603427</v>
      </c>
      <c r="BJ60" s="194">
        <f t="shared" si="67"/>
        <v>812.85970413625319</v>
      </c>
      <c r="BK60" s="300">
        <f>BD60</f>
        <v>740.92121451743719</v>
      </c>
      <c r="BM60" s="214">
        <v>1200</v>
      </c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6"/>
      <c r="CJ60" s="197">
        <f t="shared" ref="CJ60:CP60" si="68">CJ28*1.1</f>
        <v>789.18561030008107</v>
      </c>
      <c r="CK60" s="218">
        <f t="shared" si="68"/>
        <v>796.66862704785069</v>
      </c>
      <c r="CL60" s="194">
        <f t="shared" si="68"/>
        <v>804.15164379562054</v>
      </c>
      <c r="CM60" s="194">
        <f t="shared" si="68"/>
        <v>821.02878053527991</v>
      </c>
      <c r="CN60" s="194">
        <f t="shared" si="68"/>
        <v>837.90591727493916</v>
      </c>
      <c r="CO60" s="194">
        <f t="shared" si="68"/>
        <v>855.2728350364963</v>
      </c>
      <c r="CP60" s="194">
        <f t="shared" si="68"/>
        <v>872.63975279805345</v>
      </c>
      <c r="CQ60" s="300">
        <f>CJ60</f>
        <v>789.18561030008107</v>
      </c>
    </row>
    <row r="61" spans="1:95" ht="15.75" thickBot="1">
      <c r="A61" s="214">
        <v>1250</v>
      </c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6"/>
      <c r="Y61" s="197">
        <f t="shared" ref="Y61:AD61" si="69">Y29*1.1</f>
        <v>703.6046851581508</v>
      </c>
      <c r="Z61" s="218">
        <f t="shared" si="69"/>
        <v>716.95990559610709</v>
      </c>
      <c r="AA61" s="194">
        <f t="shared" si="69"/>
        <v>730.06142481751829</v>
      </c>
      <c r="AB61" s="194">
        <f t="shared" si="69"/>
        <v>743.16294403892937</v>
      </c>
      <c r="AC61" s="194">
        <f t="shared" si="69"/>
        <v>832.82993917274939</v>
      </c>
      <c r="AD61" s="194">
        <f t="shared" si="69"/>
        <v>922.4969343065693</v>
      </c>
      <c r="AE61" s="300">
        <f>Y61</f>
        <v>703.6046851581508</v>
      </c>
      <c r="AG61" s="214">
        <v>1250</v>
      </c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6"/>
      <c r="BE61" s="197">
        <f t="shared" ref="BE61:BJ61" si="70">BE29*1.1</f>
        <v>753.19300632603404</v>
      </c>
      <c r="BF61" s="218">
        <f t="shared" si="70"/>
        <v>768.79640194647197</v>
      </c>
      <c r="BG61" s="194">
        <f t="shared" si="70"/>
        <v>784.0497459854015</v>
      </c>
      <c r="BH61" s="194">
        <f t="shared" si="70"/>
        <v>799.30309002433091</v>
      </c>
      <c r="BI61" s="194">
        <f t="shared" si="70"/>
        <v>891.12190997566915</v>
      </c>
      <c r="BJ61" s="194">
        <f t="shared" si="70"/>
        <v>982.9407299270074</v>
      </c>
      <c r="BK61" s="300">
        <f>BE61</f>
        <v>753.19300632603404</v>
      </c>
      <c r="BM61" s="214">
        <v>1250</v>
      </c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6"/>
      <c r="CK61" s="197">
        <f t="shared" ref="CK61:CP61" si="71">CK29*1.1</f>
        <v>804.15164379562054</v>
      </c>
      <c r="CL61" s="218">
        <f t="shared" si="71"/>
        <v>822.02462579075427</v>
      </c>
      <c r="CM61" s="194">
        <f t="shared" si="71"/>
        <v>839.44050024330909</v>
      </c>
      <c r="CN61" s="194">
        <f t="shared" si="71"/>
        <v>856.85637469586379</v>
      </c>
      <c r="CO61" s="194">
        <f t="shared" si="71"/>
        <v>951.09465936739662</v>
      </c>
      <c r="CP61" s="194">
        <f t="shared" si="71"/>
        <v>1045.3329440389296</v>
      </c>
      <c r="CQ61" s="300">
        <f>CK61</f>
        <v>804.15164379562054</v>
      </c>
    </row>
    <row r="62" spans="1:95" ht="15.75" thickBot="1">
      <c r="A62" s="214">
        <v>1300</v>
      </c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6"/>
      <c r="Z62" s="197">
        <f t="shared" ref="Z62:AD62" si="72">Z30*1.1</f>
        <v>730.31512603406338</v>
      </c>
      <c r="AA62" s="218">
        <f t="shared" si="72"/>
        <v>743.77338783454991</v>
      </c>
      <c r="AB62" s="194">
        <f t="shared" si="72"/>
        <v>757.23164963503643</v>
      </c>
      <c r="AC62" s="194">
        <f t="shared" si="72"/>
        <v>923.58801654501212</v>
      </c>
      <c r="AD62" s="194">
        <f t="shared" si="72"/>
        <v>1089.9443834549877</v>
      </c>
      <c r="AE62" s="300">
        <f>Z62</f>
        <v>730.31512603406338</v>
      </c>
      <c r="AG62" s="214">
        <v>1300</v>
      </c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6"/>
      <c r="BF62" s="197">
        <f t="shared" ref="BF62:BJ62" si="73">BF30*1.1</f>
        <v>784.39979756690991</v>
      </c>
      <c r="BG62" s="218">
        <f t="shared" si="73"/>
        <v>800.10623454987842</v>
      </c>
      <c r="BH62" s="194">
        <f t="shared" si="73"/>
        <v>815.81267153284682</v>
      </c>
      <c r="BI62" s="194">
        <f t="shared" si="73"/>
        <v>984.41721362530416</v>
      </c>
      <c r="BJ62" s="194">
        <f t="shared" si="73"/>
        <v>1153.0217557177616</v>
      </c>
      <c r="BK62" s="300">
        <f>BF62</f>
        <v>784.39979756690991</v>
      </c>
      <c r="BM62" s="214">
        <v>1300</v>
      </c>
      <c r="BN62" s="194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6"/>
      <c r="CL62" s="197">
        <f t="shared" ref="CL62:CP62" si="74">CL30*1.1</f>
        <v>839.89760778588811</v>
      </c>
      <c r="CM62" s="218">
        <f t="shared" si="74"/>
        <v>857.85221995133827</v>
      </c>
      <c r="CN62" s="194">
        <f t="shared" si="74"/>
        <v>875.80683211678831</v>
      </c>
      <c r="CO62" s="194">
        <f t="shared" si="74"/>
        <v>1046.9164836982968</v>
      </c>
      <c r="CP62" s="194">
        <f t="shared" si="74"/>
        <v>1218.0261352798054</v>
      </c>
      <c r="CQ62" s="300">
        <f>CL62</f>
        <v>839.89760778588811</v>
      </c>
    </row>
    <row r="63" spans="1:95" ht="15.75" thickBot="1">
      <c r="A63" s="214">
        <v>1350</v>
      </c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6"/>
      <c r="AA63" s="197">
        <f t="shared" ref="AA63:AD63" si="75">AA31*1.1</f>
        <v>757.23164963503643</v>
      </c>
      <c r="AB63" s="218">
        <f t="shared" si="75"/>
        <v>925.8939484184915</v>
      </c>
      <c r="AC63" s="194">
        <f t="shared" si="75"/>
        <v>1016.6031226277373</v>
      </c>
      <c r="AD63" s="194">
        <f t="shared" si="75"/>
        <v>1107.312296836983</v>
      </c>
      <c r="AE63" s="300">
        <f>AA63</f>
        <v>757.23164963503643</v>
      </c>
      <c r="AG63" s="214">
        <v>1350</v>
      </c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6"/>
      <c r="BG63" s="197">
        <f t="shared" ref="BG63:BJ63" si="76">BG31*1.1</f>
        <v>815.81267153284682</v>
      </c>
      <c r="BH63" s="218">
        <f t="shared" si="76"/>
        <v>986.93725742092477</v>
      </c>
      <c r="BI63" s="194">
        <f t="shared" si="76"/>
        <v>1079.9909571776157</v>
      </c>
      <c r="BJ63" s="194">
        <f t="shared" si="76"/>
        <v>1173.0446569343064</v>
      </c>
      <c r="BK63" s="300">
        <f>BG63</f>
        <v>815.81267153284682</v>
      </c>
      <c r="BM63" s="214">
        <v>1350</v>
      </c>
      <c r="BN63" s="194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4"/>
      <c r="CB63" s="194"/>
      <c r="CC63" s="194"/>
      <c r="CD63" s="194"/>
      <c r="CE63" s="194"/>
      <c r="CF63" s="194"/>
      <c r="CG63" s="194"/>
      <c r="CH63" s="194"/>
      <c r="CI63" s="194"/>
      <c r="CJ63" s="194"/>
      <c r="CK63" s="194"/>
      <c r="CL63" s="196"/>
      <c r="CM63" s="197">
        <f t="shared" ref="CM63:CP63" si="77">CM31*1.1</f>
        <v>875.80683211678831</v>
      </c>
      <c r="CN63" s="218">
        <f t="shared" si="77"/>
        <v>1049.3722939172749</v>
      </c>
      <c r="CO63" s="194">
        <f t="shared" si="77"/>
        <v>1145.0274535279807</v>
      </c>
      <c r="CP63" s="194">
        <f t="shared" si="77"/>
        <v>1240.6826131386863</v>
      </c>
      <c r="CQ63" s="300">
        <f>CM63</f>
        <v>875.80683211678831</v>
      </c>
    </row>
    <row r="64" spans="1:95" ht="15.75" thickBot="1">
      <c r="A64" s="214">
        <v>1400</v>
      </c>
      <c r="B64" s="194"/>
      <c r="C64" s="194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6"/>
      <c r="AB64" s="197">
        <f t="shared" ref="AB64:AD64" si="78">AB32*1.1</f>
        <v>1094.5562472019465</v>
      </c>
      <c r="AC64" s="218">
        <f t="shared" si="78"/>
        <v>1109.6182287104623</v>
      </c>
      <c r="AD64" s="194">
        <f t="shared" si="78"/>
        <v>1124.6802102189781</v>
      </c>
      <c r="AE64" s="300">
        <f>AB64</f>
        <v>1094.5562472019465</v>
      </c>
      <c r="AG64" s="214">
        <v>1400</v>
      </c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6"/>
      <c r="BH64" s="197">
        <f t="shared" ref="BH64:BJ64" si="79">BH32*1.1</f>
        <v>1158.0618433090028</v>
      </c>
      <c r="BI64" s="218">
        <f t="shared" si="79"/>
        <v>1175.5647007299274</v>
      </c>
      <c r="BJ64" s="194">
        <f t="shared" si="79"/>
        <v>1193.0675581508517</v>
      </c>
      <c r="BK64" s="300">
        <f>BH64</f>
        <v>1158.0618433090028</v>
      </c>
      <c r="BM64" s="214">
        <v>1400</v>
      </c>
      <c r="BN64" s="194"/>
      <c r="BO64" s="194"/>
      <c r="BP64" s="194"/>
      <c r="BQ64" s="194"/>
      <c r="BR64" s="194"/>
      <c r="BS64" s="194"/>
      <c r="BT64" s="194"/>
      <c r="BU64" s="194"/>
      <c r="BV64" s="194"/>
      <c r="BW64" s="194"/>
      <c r="BX64" s="194"/>
      <c r="BY64" s="194"/>
      <c r="BZ64" s="194"/>
      <c r="CA64" s="194"/>
      <c r="CB64" s="194"/>
      <c r="CC64" s="194"/>
      <c r="CD64" s="194"/>
      <c r="CE64" s="194"/>
      <c r="CF64" s="194"/>
      <c r="CG64" s="194"/>
      <c r="CH64" s="194"/>
      <c r="CI64" s="194"/>
      <c r="CJ64" s="194"/>
      <c r="CK64" s="194"/>
      <c r="CL64" s="194"/>
      <c r="CM64" s="196"/>
      <c r="CN64" s="197">
        <f t="shared" ref="CN64:CP64" si="80">CN32*1.1</f>
        <v>1222.9377557177618</v>
      </c>
      <c r="CO64" s="218">
        <f t="shared" si="80"/>
        <v>1243.1384233576644</v>
      </c>
      <c r="CP64" s="194">
        <f t="shared" si="80"/>
        <v>1263.3390909975669</v>
      </c>
      <c r="CQ64" s="300">
        <f>CN64</f>
        <v>1222.9377557177618</v>
      </c>
    </row>
    <row r="65" spans="1:95" ht="15.75" thickBot="1">
      <c r="A65" s="214">
        <v>1450</v>
      </c>
      <c r="B65" s="194"/>
      <c r="C65" s="194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6"/>
      <c r="AC65" s="197">
        <f t="shared" ref="AC65:AD65" si="81">AC33*1.1</f>
        <v>1124.6802102189781</v>
      </c>
      <c r="AD65" s="218">
        <f t="shared" si="81"/>
        <v>1139.7145712895378</v>
      </c>
      <c r="AE65" s="300">
        <f>AC65</f>
        <v>1124.6802102189781</v>
      </c>
      <c r="AG65" s="214">
        <v>1450</v>
      </c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6"/>
      <c r="BI65" s="197">
        <f t="shared" ref="BI65:BJ65" si="82">BI33*1.1</f>
        <v>1193.0675581508517</v>
      </c>
      <c r="BJ65" s="218">
        <f t="shared" si="82"/>
        <v>1210.7140846715329</v>
      </c>
      <c r="BK65" s="300">
        <f>BI65</f>
        <v>1193.0675581508517</v>
      </c>
      <c r="BM65" s="214">
        <v>1450</v>
      </c>
      <c r="BN65" s="194"/>
      <c r="BO65" s="194"/>
      <c r="BP65" s="194"/>
      <c r="BQ65" s="19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6"/>
      <c r="CO65" s="197">
        <f t="shared" ref="CO65:CP66" si="83">CO33*1.1</f>
        <v>1263.3390909975669</v>
      </c>
      <c r="CP65" s="218">
        <f t="shared" si="83"/>
        <v>1283.6191941605841</v>
      </c>
      <c r="CQ65" s="300">
        <f>CO65</f>
        <v>1263.3390909975669</v>
      </c>
    </row>
    <row r="66" spans="1:95" ht="15.75" thickBot="1">
      <c r="A66" s="215">
        <v>1500</v>
      </c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6"/>
      <c r="AD66" s="197">
        <f t="shared" ref="AD66" si="84">AD34*1.1</f>
        <v>1154.7489323600973</v>
      </c>
      <c r="AE66" s="300">
        <f>AD66</f>
        <v>1154.7489323600973</v>
      </c>
      <c r="AG66" s="215">
        <v>1500</v>
      </c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6"/>
      <c r="BJ66" s="197">
        <f t="shared" ref="BJ66" si="85">BJ34*1.1</f>
        <v>1228.360611192214</v>
      </c>
      <c r="BK66" s="300">
        <f>BJ66</f>
        <v>1228.360611192214</v>
      </c>
      <c r="BM66" s="215">
        <v>1500</v>
      </c>
      <c r="BN66" s="194"/>
      <c r="BO66" s="194"/>
      <c r="BP66" s="194"/>
      <c r="BQ66" s="194"/>
      <c r="BR66" s="194"/>
      <c r="BS66" s="194"/>
      <c r="BT66" s="194"/>
      <c r="BU66" s="194"/>
      <c r="BV66" s="194"/>
      <c r="BW66" s="194"/>
      <c r="BX66" s="194"/>
      <c r="BY66" s="194"/>
      <c r="BZ66" s="194"/>
      <c r="CA66" s="194"/>
      <c r="CB66" s="194"/>
      <c r="CC66" s="194"/>
      <c r="CD66" s="194"/>
      <c r="CE66" s="194"/>
      <c r="CF66" s="194"/>
      <c r="CG66" s="194"/>
      <c r="CH66" s="194"/>
      <c r="CI66" s="194"/>
      <c r="CJ66" s="194"/>
      <c r="CK66" s="194"/>
      <c r="CL66" s="194"/>
      <c r="CM66" s="194"/>
      <c r="CN66" s="194"/>
      <c r="CO66" s="196"/>
      <c r="CP66" s="197">
        <f t="shared" si="83"/>
        <v>1303.8992973236011</v>
      </c>
      <c r="CQ66" s="300">
        <f>CP66</f>
        <v>1303.8992973236011</v>
      </c>
    </row>
    <row r="67" spans="1:95" ht="15.75" thickBot="1"/>
    <row r="68" spans="1:95" ht="27" thickBot="1">
      <c r="A68" s="480" t="s">
        <v>185</v>
      </c>
      <c r="B68" s="481"/>
      <c r="C68" s="481"/>
      <c r="D68" s="481"/>
      <c r="E68" s="481"/>
      <c r="F68" s="481"/>
      <c r="G68" s="481"/>
      <c r="H68" s="481"/>
      <c r="I68" s="481"/>
      <c r="J68" s="481"/>
      <c r="K68" s="481"/>
      <c r="L68" s="481"/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2"/>
      <c r="AG68" s="480" t="s">
        <v>186</v>
      </c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2"/>
      <c r="BM68" s="480" t="s">
        <v>242</v>
      </c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  <c r="CJ68" s="481"/>
      <c r="CK68" s="481"/>
      <c r="CL68" s="481"/>
      <c r="CM68" s="481"/>
      <c r="CN68" s="481"/>
      <c r="CO68" s="481"/>
      <c r="CP68" s="482"/>
    </row>
    <row r="69" spans="1:95" ht="15.75" thickBot="1">
      <c r="A69" s="175"/>
      <c r="B69" s="216">
        <v>100</v>
      </c>
      <c r="C69" s="216">
        <v>150</v>
      </c>
      <c r="D69" s="216">
        <v>200</v>
      </c>
      <c r="E69" s="216">
        <v>250</v>
      </c>
      <c r="F69" s="216">
        <v>300</v>
      </c>
      <c r="G69" s="216">
        <v>350</v>
      </c>
      <c r="H69" s="216">
        <v>400</v>
      </c>
      <c r="I69" s="216">
        <v>450</v>
      </c>
      <c r="J69" s="216">
        <v>500</v>
      </c>
      <c r="K69" s="216">
        <v>550</v>
      </c>
      <c r="L69" s="216">
        <v>600</v>
      </c>
      <c r="M69" s="216">
        <v>650</v>
      </c>
      <c r="N69" s="216">
        <v>700</v>
      </c>
      <c r="O69" s="216">
        <v>750</v>
      </c>
      <c r="P69" s="216">
        <v>800</v>
      </c>
      <c r="Q69" s="216">
        <v>850</v>
      </c>
      <c r="R69" s="216">
        <v>900</v>
      </c>
      <c r="S69" s="216">
        <v>950</v>
      </c>
      <c r="T69" s="216">
        <v>1000</v>
      </c>
      <c r="U69" s="216">
        <v>1050</v>
      </c>
      <c r="V69" s="216">
        <v>1100</v>
      </c>
      <c r="W69" s="216">
        <v>1150</v>
      </c>
      <c r="X69" s="216">
        <v>1200</v>
      </c>
      <c r="Y69" s="216">
        <v>1250</v>
      </c>
      <c r="Z69" s="216">
        <v>1300</v>
      </c>
      <c r="AA69" s="216">
        <v>1350</v>
      </c>
      <c r="AB69" s="216">
        <v>1400</v>
      </c>
      <c r="AC69" s="216">
        <v>1450</v>
      </c>
      <c r="AD69" s="217">
        <v>1500</v>
      </c>
      <c r="AG69" s="222"/>
      <c r="AH69" s="216">
        <v>100</v>
      </c>
      <c r="AI69" s="216">
        <v>150</v>
      </c>
      <c r="AJ69" s="216">
        <v>200</v>
      </c>
      <c r="AK69" s="216">
        <v>250</v>
      </c>
      <c r="AL69" s="216">
        <v>300</v>
      </c>
      <c r="AM69" s="216">
        <v>350</v>
      </c>
      <c r="AN69" s="216">
        <v>400</v>
      </c>
      <c r="AO69" s="216">
        <v>450</v>
      </c>
      <c r="AP69" s="216">
        <v>500</v>
      </c>
      <c r="AQ69" s="216">
        <v>550</v>
      </c>
      <c r="AR69" s="216">
        <v>600</v>
      </c>
      <c r="AS69" s="216">
        <v>650</v>
      </c>
      <c r="AT69" s="216">
        <v>700</v>
      </c>
      <c r="AU69" s="216">
        <v>750</v>
      </c>
      <c r="AV69" s="216">
        <v>800</v>
      </c>
      <c r="AW69" s="216">
        <v>850</v>
      </c>
      <c r="AX69" s="216">
        <v>900</v>
      </c>
      <c r="AY69" s="216">
        <v>950</v>
      </c>
      <c r="AZ69" s="216">
        <v>1000</v>
      </c>
      <c r="BA69" s="216">
        <v>1050</v>
      </c>
      <c r="BB69" s="216">
        <v>1100</v>
      </c>
      <c r="BC69" s="216">
        <v>1150</v>
      </c>
      <c r="BD69" s="216">
        <v>1200</v>
      </c>
      <c r="BE69" s="216">
        <v>1250</v>
      </c>
      <c r="BF69" s="216">
        <v>1300</v>
      </c>
      <c r="BG69" s="216">
        <v>1350</v>
      </c>
      <c r="BH69" s="216">
        <v>1400</v>
      </c>
      <c r="BI69" s="216">
        <v>1450</v>
      </c>
      <c r="BJ69" s="217">
        <v>1500</v>
      </c>
      <c r="BM69" s="222"/>
      <c r="BN69" s="216">
        <v>100</v>
      </c>
      <c r="BO69" s="216">
        <v>150</v>
      </c>
      <c r="BP69" s="216">
        <v>200</v>
      </c>
      <c r="BQ69" s="216">
        <v>250</v>
      </c>
      <c r="BR69" s="216">
        <v>300</v>
      </c>
      <c r="BS69" s="216">
        <v>350</v>
      </c>
      <c r="BT69" s="216">
        <v>400</v>
      </c>
      <c r="BU69" s="216">
        <v>450</v>
      </c>
      <c r="BV69" s="216">
        <v>500</v>
      </c>
      <c r="BW69" s="216">
        <v>550</v>
      </c>
      <c r="BX69" s="216">
        <v>600</v>
      </c>
      <c r="BY69" s="216">
        <v>650</v>
      </c>
      <c r="BZ69" s="216">
        <v>700</v>
      </c>
      <c r="CA69" s="216">
        <v>750</v>
      </c>
      <c r="CB69" s="216">
        <v>800</v>
      </c>
      <c r="CC69" s="216">
        <v>850</v>
      </c>
      <c r="CD69" s="216">
        <v>900</v>
      </c>
      <c r="CE69" s="216">
        <v>950</v>
      </c>
      <c r="CF69" s="216">
        <v>1000</v>
      </c>
      <c r="CG69" s="216">
        <v>1050</v>
      </c>
      <c r="CH69" s="216">
        <v>1100</v>
      </c>
      <c r="CI69" s="216">
        <v>1150</v>
      </c>
      <c r="CJ69" s="216">
        <v>1200</v>
      </c>
      <c r="CK69" s="216">
        <v>1250</v>
      </c>
      <c r="CL69" s="216">
        <v>1300</v>
      </c>
      <c r="CM69" s="216">
        <v>1350</v>
      </c>
      <c r="CN69" s="216">
        <v>1400</v>
      </c>
      <c r="CO69" s="216">
        <v>1450</v>
      </c>
      <c r="CP69" s="217">
        <v>1500</v>
      </c>
    </row>
    <row r="70" spans="1:95" ht="15.75" thickBot="1">
      <c r="A70" s="219">
        <v>100</v>
      </c>
      <c r="B70" s="197">
        <v>303.07542579075425</v>
      </c>
      <c r="C70" s="187">
        <v>305.53771289537713</v>
      </c>
      <c r="D70" s="182">
        <v>308</v>
      </c>
      <c r="E70" s="182">
        <v>309.66909975669103</v>
      </c>
      <c r="F70" s="182">
        <v>311.33819951338205</v>
      </c>
      <c r="G70" s="182">
        <v>313.88158961881595</v>
      </c>
      <c r="H70" s="182">
        <v>316.42497972424979</v>
      </c>
      <c r="I70" s="182">
        <v>317.8686131386861</v>
      </c>
      <c r="J70" s="182">
        <v>319.31224655312246</v>
      </c>
      <c r="K70" s="182">
        <v>322.42984590429847</v>
      </c>
      <c r="L70" s="182">
        <v>325.54744525547449</v>
      </c>
      <c r="M70" s="182">
        <v>326.90783454987837</v>
      </c>
      <c r="N70" s="185">
        <v>328.26822384428226</v>
      </c>
      <c r="O70" s="185">
        <v>330.66857664233578</v>
      </c>
      <c r="P70" s="185">
        <v>333.0689294403893</v>
      </c>
      <c r="Q70" s="185">
        <v>334.15806001622059</v>
      </c>
      <c r="R70" s="185">
        <v>335.24719059205194</v>
      </c>
      <c r="S70" s="185">
        <v>337.69279845904299</v>
      </c>
      <c r="T70" s="185">
        <v>340.13840632603404</v>
      </c>
      <c r="U70" s="185">
        <v>342.06895174371454</v>
      </c>
      <c r="V70" s="185">
        <v>343.99949716139503</v>
      </c>
      <c r="W70" s="185">
        <v>346.16498945660993</v>
      </c>
      <c r="X70" s="185">
        <v>348.33048175182483</v>
      </c>
      <c r="Y70" s="185">
        <v>349.15360948905106</v>
      </c>
      <c r="Z70" s="185">
        <v>349.97673722627735</v>
      </c>
      <c r="AA70" s="185">
        <v>352.08246350364959</v>
      </c>
      <c r="AB70" s="185">
        <v>354.18818978102189</v>
      </c>
      <c r="AC70" s="185">
        <v>354.78189375506895</v>
      </c>
      <c r="AD70" s="183">
        <v>355.37559772911601</v>
      </c>
      <c r="AE70" s="300">
        <f>B70</f>
        <v>303.07542579075425</v>
      </c>
      <c r="AG70" s="219">
        <v>100</v>
      </c>
      <c r="AH70" s="197">
        <v>303.23600973236012</v>
      </c>
      <c r="AI70" s="187">
        <v>305.83211678832117</v>
      </c>
      <c r="AJ70" s="182">
        <v>308.42822384428229</v>
      </c>
      <c r="AK70" s="182">
        <v>310.24655312246557</v>
      </c>
      <c r="AL70" s="182">
        <v>312.06488240064886</v>
      </c>
      <c r="AM70" s="182">
        <v>314.73803730738041</v>
      </c>
      <c r="AN70" s="182">
        <v>317.41119221411196</v>
      </c>
      <c r="AO70" s="182">
        <v>318.96512570965126</v>
      </c>
      <c r="AP70" s="182">
        <v>320.51905920519062</v>
      </c>
      <c r="AQ70" s="182">
        <v>323.76236820762369</v>
      </c>
      <c r="AR70" s="182">
        <v>327.00567721005677</v>
      </c>
      <c r="AS70" s="182">
        <v>328.48853203568535</v>
      </c>
      <c r="AT70" s="185">
        <v>329.97138686131387</v>
      </c>
      <c r="AU70" s="185">
        <v>332.49339416058393</v>
      </c>
      <c r="AV70" s="185">
        <v>335.01540145985399</v>
      </c>
      <c r="AW70" s="185">
        <v>336.18969018653695</v>
      </c>
      <c r="AX70" s="185">
        <v>337.36397891321985</v>
      </c>
      <c r="AY70" s="185">
        <v>339.95070600162205</v>
      </c>
      <c r="AZ70" s="185">
        <v>342.53743309002431</v>
      </c>
      <c r="BA70" s="185">
        <v>344.47203365774533</v>
      </c>
      <c r="BB70" s="185">
        <v>346.40663422546635</v>
      </c>
      <c r="BC70" s="185">
        <v>348.68567072181668</v>
      </c>
      <c r="BD70" s="185">
        <v>350.96470721816706</v>
      </c>
      <c r="BE70" s="185">
        <v>351.85028426601787</v>
      </c>
      <c r="BF70" s="185">
        <v>352.73586131386861</v>
      </c>
      <c r="BG70" s="185">
        <v>354.97297445255475</v>
      </c>
      <c r="BH70" s="185">
        <v>357.21008759124089</v>
      </c>
      <c r="BI70" s="185">
        <v>357.83217761557182</v>
      </c>
      <c r="BJ70" s="183">
        <v>358.4542676399027</v>
      </c>
      <c r="BK70" s="300">
        <f>AH70</f>
        <v>303.23600973236012</v>
      </c>
      <c r="BM70" s="219">
        <v>100</v>
      </c>
      <c r="BN70" s="197">
        <v>303.55717761557179</v>
      </c>
      <c r="BO70" s="187">
        <v>306.31386861313871</v>
      </c>
      <c r="BP70" s="182">
        <v>309.07055961070563</v>
      </c>
      <c r="BQ70" s="182">
        <v>310.98296836982973</v>
      </c>
      <c r="BR70" s="182">
        <v>312.89537712895384</v>
      </c>
      <c r="BS70" s="182">
        <v>315.77615571776164</v>
      </c>
      <c r="BT70" s="182">
        <v>318.65693430656938</v>
      </c>
      <c r="BU70" s="182">
        <v>320.34225466342258</v>
      </c>
      <c r="BV70" s="182">
        <v>322.02757502027578</v>
      </c>
      <c r="BW70" s="182">
        <v>325.47201946472023</v>
      </c>
      <c r="BX70" s="182">
        <v>328.91646390916469</v>
      </c>
      <c r="BY70" s="182">
        <v>330.56314679643151</v>
      </c>
      <c r="BZ70" s="185">
        <v>332.20982968369833</v>
      </c>
      <c r="CA70" s="185">
        <v>334.9264841849149</v>
      </c>
      <c r="CB70" s="185">
        <v>337.64313868613141</v>
      </c>
      <c r="CC70" s="185">
        <v>338.89123114355232</v>
      </c>
      <c r="CD70" s="185">
        <v>340.13932360097323</v>
      </c>
      <c r="CE70" s="185">
        <v>342.84365004055155</v>
      </c>
      <c r="CF70" s="185">
        <v>345.54797648012982</v>
      </c>
      <c r="CG70" s="185">
        <v>347.40796228710462</v>
      </c>
      <c r="CH70" s="185">
        <v>349.26794809407949</v>
      </c>
      <c r="CI70" s="185">
        <v>351.6605287915653</v>
      </c>
      <c r="CJ70" s="185">
        <v>354.05310948905111</v>
      </c>
      <c r="CK70" s="185">
        <v>355.12441240875916</v>
      </c>
      <c r="CL70" s="185">
        <v>356.1957153284672</v>
      </c>
      <c r="CM70" s="185">
        <v>358.54231751824818</v>
      </c>
      <c r="CN70" s="185">
        <v>360.88891970802922</v>
      </c>
      <c r="CO70" s="185">
        <v>361.69592457420924</v>
      </c>
      <c r="CP70" s="183">
        <v>362.50292944038927</v>
      </c>
      <c r="CQ70" s="300">
        <f>BN70</f>
        <v>303.55717761557179</v>
      </c>
    </row>
    <row r="71" spans="1:95" ht="15.75" thickBot="1">
      <c r="A71" s="220">
        <v>150</v>
      </c>
      <c r="B71" s="181">
        <f>C70</f>
        <v>305.53771289537713</v>
      </c>
      <c r="C71" s="197">
        <v>308</v>
      </c>
      <c r="D71" s="182">
        <v>311.34549878345501</v>
      </c>
      <c r="E71" s="182">
        <v>313.521897810219</v>
      </c>
      <c r="F71" s="182">
        <v>315.69829683698299</v>
      </c>
      <c r="G71" s="182">
        <v>318.69586374695871</v>
      </c>
      <c r="H71" s="182">
        <v>321.69343065693431</v>
      </c>
      <c r="I71" s="182">
        <v>323.48215733982158</v>
      </c>
      <c r="J71" s="182">
        <v>325.27088402270886</v>
      </c>
      <c r="K71" s="182">
        <v>329.31873479318733</v>
      </c>
      <c r="L71" s="182">
        <v>333.36658556366592</v>
      </c>
      <c r="M71" s="182">
        <v>335.16414436334151</v>
      </c>
      <c r="N71" s="182">
        <v>336.96170316301709</v>
      </c>
      <c r="O71" s="182">
        <v>339.96228710462287</v>
      </c>
      <c r="P71" s="182">
        <v>342.96287104622871</v>
      </c>
      <c r="Q71" s="182">
        <v>344.37917356042175</v>
      </c>
      <c r="R71" s="182">
        <v>345.79547607461478</v>
      </c>
      <c r="S71" s="182">
        <v>348.79089030819142</v>
      </c>
      <c r="T71" s="182">
        <v>351.78630454176806</v>
      </c>
      <c r="U71" s="182">
        <v>354.12981569343071</v>
      </c>
      <c r="V71" s="182">
        <v>356.47332684509331</v>
      </c>
      <c r="W71" s="182">
        <v>359.12850689375512</v>
      </c>
      <c r="X71" s="182">
        <v>361.78368694241692</v>
      </c>
      <c r="Y71" s="182">
        <v>362.84972668288725</v>
      </c>
      <c r="Z71" s="182">
        <v>363.9157664233577</v>
      </c>
      <c r="AA71" s="182">
        <v>366.5028777372263</v>
      </c>
      <c r="AB71" s="182">
        <v>369.0899890510949</v>
      </c>
      <c r="AC71" s="182">
        <v>369.85190044606651</v>
      </c>
      <c r="AD71" s="184">
        <v>370.61381184103811</v>
      </c>
      <c r="AE71" s="300">
        <f>C71</f>
        <v>308</v>
      </c>
      <c r="AG71" s="220">
        <v>150</v>
      </c>
      <c r="AH71" s="181">
        <f>AI70</f>
        <v>305.83211678832117</v>
      </c>
      <c r="AI71" s="197">
        <v>308.42822384428229</v>
      </c>
      <c r="AJ71" s="182">
        <v>312.17518248175185</v>
      </c>
      <c r="AK71" s="182">
        <v>314.58556366585566</v>
      </c>
      <c r="AL71" s="182">
        <v>316.99594484995947</v>
      </c>
      <c r="AM71" s="182">
        <v>320.2400648824007</v>
      </c>
      <c r="AN71" s="182">
        <v>323.48418491484188</v>
      </c>
      <c r="AO71" s="182">
        <v>325.49635036496352</v>
      </c>
      <c r="AP71" s="182">
        <v>327.50851581508516</v>
      </c>
      <c r="AQ71" s="182">
        <v>331.78264395782645</v>
      </c>
      <c r="AR71" s="182">
        <v>336.05677210056774</v>
      </c>
      <c r="AS71" s="182">
        <v>338.05424979724251</v>
      </c>
      <c r="AT71" s="182">
        <v>340.05172749391727</v>
      </c>
      <c r="AU71" s="182">
        <v>343.28345498783455</v>
      </c>
      <c r="AV71" s="182">
        <v>346.51518248175182</v>
      </c>
      <c r="AW71" s="182">
        <v>348.0957185725872</v>
      </c>
      <c r="AX71" s="182">
        <v>349.67625466342258</v>
      </c>
      <c r="AY71" s="182">
        <v>352.91862753446878</v>
      </c>
      <c r="AZ71" s="182">
        <v>356.16100040551498</v>
      </c>
      <c r="BA71" s="182">
        <v>358.50856670721816</v>
      </c>
      <c r="BB71" s="182">
        <v>360.85613300892135</v>
      </c>
      <c r="BC71" s="182">
        <v>363.72704703974046</v>
      </c>
      <c r="BD71" s="182">
        <v>366.59796107055968</v>
      </c>
      <c r="BE71" s="182">
        <v>367.78606082725065</v>
      </c>
      <c r="BF71" s="182">
        <v>368.97416058394163</v>
      </c>
      <c r="BG71" s="182">
        <v>371.78025000000002</v>
      </c>
      <c r="BH71" s="182">
        <v>374.58633941605842</v>
      </c>
      <c r="BI71" s="182">
        <v>375.44679095701542</v>
      </c>
      <c r="BJ71" s="184">
        <v>376.30724249797242</v>
      </c>
      <c r="BK71" s="300">
        <f>AI71</f>
        <v>308.42822384428229</v>
      </c>
      <c r="BM71" s="220">
        <v>150</v>
      </c>
      <c r="BN71" s="181">
        <f>BO70</f>
        <v>306.31386861313871</v>
      </c>
      <c r="BO71" s="197">
        <v>309.07055961070563</v>
      </c>
      <c r="BP71" s="182">
        <v>313.16545012165454</v>
      </c>
      <c r="BQ71" s="182">
        <v>315.80738037307384</v>
      </c>
      <c r="BR71" s="182">
        <v>318.44931062449314</v>
      </c>
      <c r="BS71" s="182">
        <v>322.00486618004874</v>
      </c>
      <c r="BT71" s="182">
        <v>325.56042173560422</v>
      </c>
      <c r="BU71" s="182">
        <v>327.79156528791566</v>
      </c>
      <c r="BV71" s="182">
        <v>330.0227088402271</v>
      </c>
      <c r="BW71" s="182">
        <v>334.61111111111114</v>
      </c>
      <c r="BX71" s="182">
        <v>339.19951338199519</v>
      </c>
      <c r="BY71" s="182">
        <v>341.45043795620438</v>
      </c>
      <c r="BZ71" s="182">
        <v>343.70136253041369</v>
      </c>
      <c r="CA71" s="182">
        <v>347.23722627737232</v>
      </c>
      <c r="CB71" s="182">
        <v>350.77309002433094</v>
      </c>
      <c r="CC71" s="182">
        <v>352.50609975669101</v>
      </c>
      <c r="CD71" s="182">
        <v>354.23910948905109</v>
      </c>
      <c r="CE71" s="182">
        <v>357.69316119221412</v>
      </c>
      <c r="CF71" s="182">
        <v>361.14721289537715</v>
      </c>
      <c r="CG71" s="182">
        <v>363.43151885644772</v>
      </c>
      <c r="CH71" s="182">
        <v>365.7158248175183</v>
      </c>
      <c r="CI71" s="182">
        <v>368.80247283049476</v>
      </c>
      <c r="CJ71" s="182">
        <v>371.88912084347123</v>
      </c>
      <c r="CK71" s="182">
        <v>373.32215166261153</v>
      </c>
      <c r="CL71" s="182">
        <v>374.75518248175183</v>
      </c>
      <c r="CM71" s="182">
        <v>377.76930109489052</v>
      </c>
      <c r="CN71" s="182">
        <v>380.78341970802921</v>
      </c>
      <c r="CO71" s="182">
        <v>381.86649898621249</v>
      </c>
      <c r="CP71" s="184">
        <v>382.94957826439577</v>
      </c>
      <c r="CQ71" s="300">
        <f>BO71</f>
        <v>309.07055961070563</v>
      </c>
    </row>
    <row r="72" spans="1:95" ht="15.75" thickBot="1">
      <c r="A72" s="220">
        <v>200</v>
      </c>
      <c r="B72" s="181">
        <f>C71</f>
        <v>308</v>
      </c>
      <c r="C72" s="181">
        <f>D71</f>
        <v>311.34549878345501</v>
      </c>
      <c r="D72" s="197">
        <v>314.69099756690997</v>
      </c>
      <c r="E72" s="182">
        <v>317.37469586374698</v>
      </c>
      <c r="F72" s="182">
        <v>320.05839416058399</v>
      </c>
      <c r="G72" s="182">
        <v>323.51013787510141</v>
      </c>
      <c r="H72" s="182">
        <v>326.96188158961883</v>
      </c>
      <c r="I72" s="182">
        <v>329.09570154095701</v>
      </c>
      <c r="J72" s="182">
        <v>331.22952149229519</v>
      </c>
      <c r="K72" s="182">
        <v>336.20762368207625</v>
      </c>
      <c r="L72" s="182">
        <v>341.1857258718573</v>
      </c>
      <c r="M72" s="182">
        <v>343.42045417680458</v>
      </c>
      <c r="N72" s="182">
        <v>345.65518248175186</v>
      </c>
      <c r="O72" s="182">
        <v>349.25599756690997</v>
      </c>
      <c r="P72" s="182">
        <v>352.85681265206813</v>
      </c>
      <c r="Q72" s="182">
        <v>354.60028710462291</v>
      </c>
      <c r="R72" s="182">
        <v>356.34376155717763</v>
      </c>
      <c r="S72" s="182">
        <v>359.88898215733985</v>
      </c>
      <c r="T72" s="182">
        <v>363.43420275750208</v>
      </c>
      <c r="U72" s="182">
        <v>366.19067964314684</v>
      </c>
      <c r="V72" s="182">
        <v>368.9471565287916</v>
      </c>
      <c r="W72" s="182">
        <v>372.09202433090024</v>
      </c>
      <c r="X72" s="182">
        <v>375.23689213300895</v>
      </c>
      <c r="Y72" s="182">
        <v>376.54584387672344</v>
      </c>
      <c r="Z72" s="182">
        <v>377.85479562043798</v>
      </c>
      <c r="AA72" s="182">
        <v>380.92329197080295</v>
      </c>
      <c r="AB72" s="182">
        <v>383.99178832116792</v>
      </c>
      <c r="AC72" s="182">
        <v>384.92190713706407</v>
      </c>
      <c r="AD72" s="184">
        <v>385.85202595296028</v>
      </c>
      <c r="AE72" s="300">
        <f>D72</f>
        <v>314.69099756690997</v>
      </c>
      <c r="AG72" s="220">
        <v>200</v>
      </c>
      <c r="AH72" s="181">
        <f>AI71</f>
        <v>308.42822384428229</v>
      </c>
      <c r="AI72" s="181">
        <f>AJ71</f>
        <v>312.17518248175185</v>
      </c>
      <c r="AJ72" s="197">
        <v>315.92214111922141</v>
      </c>
      <c r="AK72" s="182">
        <v>318.92457420924575</v>
      </c>
      <c r="AL72" s="182">
        <v>321.92700729927009</v>
      </c>
      <c r="AM72" s="182">
        <v>325.74209245742094</v>
      </c>
      <c r="AN72" s="182">
        <v>329.55717761557179</v>
      </c>
      <c r="AO72" s="182">
        <v>332.02757502027578</v>
      </c>
      <c r="AP72" s="182">
        <v>334.49797242497976</v>
      </c>
      <c r="AQ72" s="182">
        <v>339.80291970802921</v>
      </c>
      <c r="AR72" s="182">
        <v>345.10786699107871</v>
      </c>
      <c r="AS72" s="182">
        <v>347.61996755879966</v>
      </c>
      <c r="AT72" s="182">
        <v>350.13206812652066</v>
      </c>
      <c r="AU72" s="182">
        <v>354.07351581508516</v>
      </c>
      <c r="AV72" s="182">
        <v>358.01496350364965</v>
      </c>
      <c r="AW72" s="182">
        <v>360.00174695863745</v>
      </c>
      <c r="AX72" s="182">
        <v>361.98853041362526</v>
      </c>
      <c r="AY72" s="182">
        <v>365.88654906731551</v>
      </c>
      <c r="AZ72" s="182">
        <v>369.78456772100571</v>
      </c>
      <c r="BA72" s="182">
        <v>372.545099756691</v>
      </c>
      <c r="BB72" s="182">
        <v>375.30563179237635</v>
      </c>
      <c r="BC72" s="182">
        <v>378.76842335766429</v>
      </c>
      <c r="BD72" s="182">
        <v>382.23121492295223</v>
      </c>
      <c r="BE72" s="182">
        <v>383.72183738848344</v>
      </c>
      <c r="BF72" s="182">
        <v>385.2124598540147</v>
      </c>
      <c r="BG72" s="182">
        <v>388.58752554744535</v>
      </c>
      <c r="BH72" s="182">
        <v>391.96259124087595</v>
      </c>
      <c r="BI72" s="182">
        <v>393.06140429845902</v>
      </c>
      <c r="BJ72" s="184">
        <v>394.16021735604215</v>
      </c>
      <c r="BK72" s="300">
        <f>AJ72</f>
        <v>315.92214111922141</v>
      </c>
      <c r="BM72" s="220">
        <v>200</v>
      </c>
      <c r="BN72" s="181">
        <f>BO71</f>
        <v>309.07055961070563</v>
      </c>
      <c r="BO72" s="181">
        <f>BP71</f>
        <v>313.16545012165454</v>
      </c>
      <c r="BP72" s="197">
        <v>317.2603406326034</v>
      </c>
      <c r="BQ72" s="182">
        <v>320.63179237631795</v>
      </c>
      <c r="BR72" s="182">
        <v>324.00324412003249</v>
      </c>
      <c r="BS72" s="182">
        <v>328.23357664233583</v>
      </c>
      <c r="BT72" s="182">
        <v>332.46390916463912</v>
      </c>
      <c r="BU72" s="182">
        <v>335.2408759124088</v>
      </c>
      <c r="BV72" s="182">
        <v>338.01784266017847</v>
      </c>
      <c r="BW72" s="182">
        <v>343.75020275750205</v>
      </c>
      <c r="BX72" s="182">
        <v>349.48256285482563</v>
      </c>
      <c r="BY72" s="182">
        <v>352.33772911597731</v>
      </c>
      <c r="BZ72" s="182">
        <v>355.19289537712899</v>
      </c>
      <c r="CA72" s="182">
        <v>359.54796836982973</v>
      </c>
      <c r="CB72" s="182">
        <v>363.90304136253042</v>
      </c>
      <c r="CC72" s="182">
        <v>366.12096836982971</v>
      </c>
      <c r="CD72" s="182">
        <v>368.33889537712895</v>
      </c>
      <c r="CE72" s="182">
        <v>372.54267234387669</v>
      </c>
      <c r="CF72" s="182">
        <v>376.74644931062448</v>
      </c>
      <c r="CG72" s="182">
        <v>379.45507542579077</v>
      </c>
      <c r="CH72" s="182">
        <v>382.16370154095705</v>
      </c>
      <c r="CI72" s="182">
        <v>385.94441686942423</v>
      </c>
      <c r="CJ72" s="182">
        <v>389.72513219789136</v>
      </c>
      <c r="CK72" s="182">
        <v>391.51989091646396</v>
      </c>
      <c r="CL72" s="182">
        <v>393.31464963503652</v>
      </c>
      <c r="CM72" s="182">
        <v>396.99628467153286</v>
      </c>
      <c r="CN72" s="182">
        <v>400.67791970802926</v>
      </c>
      <c r="CO72" s="182">
        <v>402.03707339821574</v>
      </c>
      <c r="CP72" s="184">
        <v>403.39622708840227</v>
      </c>
      <c r="CQ72" s="300">
        <f>BP72</f>
        <v>317.2603406326034</v>
      </c>
    </row>
    <row r="73" spans="1:95" ht="15.75" thickBot="1">
      <c r="A73" s="220">
        <v>250</v>
      </c>
      <c r="B73" s="194">
        <f>E70</f>
        <v>309.66909975669103</v>
      </c>
      <c r="C73" s="194">
        <f>E71</f>
        <v>313.521897810219</v>
      </c>
      <c r="D73" s="194">
        <f>E72</f>
        <v>317.37469586374698</v>
      </c>
      <c r="E73" s="197">
        <v>320.05839416058399</v>
      </c>
      <c r="F73" s="182">
        <v>324.28872668288727</v>
      </c>
      <c r="G73" s="182">
        <v>328.19464720194651</v>
      </c>
      <c r="H73" s="182">
        <v>332.10056772100569</v>
      </c>
      <c r="I73" s="182">
        <v>335.03406326034064</v>
      </c>
      <c r="J73" s="182">
        <v>337.96755879967554</v>
      </c>
      <c r="K73" s="182">
        <v>343.27250608272504</v>
      </c>
      <c r="L73" s="182">
        <v>348.57745336577455</v>
      </c>
      <c r="M73" s="182">
        <v>351.22398824006495</v>
      </c>
      <c r="N73" s="182">
        <v>353.87052311435525</v>
      </c>
      <c r="O73" s="182">
        <v>358.07229318734795</v>
      </c>
      <c r="P73" s="182">
        <v>362.27406326034065</v>
      </c>
      <c r="Q73" s="182">
        <v>364.34560442011355</v>
      </c>
      <c r="R73" s="182">
        <v>366.41714557988649</v>
      </c>
      <c r="S73" s="182">
        <v>370.52535543390104</v>
      </c>
      <c r="T73" s="182">
        <v>374.63356528791564</v>
      </c>
      <c r="U73" s="182">
        <v>377.79134793187347</v>
      </c>
      <c r="V73" s="182">
        <v>380.9491305758313</v>
      </c>
      <c r="W73" s="182">
        <v>384.57862773722627</v>
      </c>
      <c r="X73" s="182">
        <v>388.20812489862124</v>
      </c>
      <c r="Y73" s="182">
        <v>389.74181974858072</v>
      </c>
      <c r="Z73" s="182">
        <v>391.27551459854016</v>
      </c>
      <c r="AA73" s="182">
        <v>394.81363138686129</v>
      </c>
      <c r="AB73" s="182">
        <v>398.35174817518248</v>
      </c>
      <c r="AC73" s="182">
        <v>399.46595478507709</v>
      </c>
      <c r="AD73" s="184">
        <v>400.58016139497164</v>
      </c>
      <c r="AE73" s="300">
        <f>E73</f>
        <v>320.05839416058399</v>
      </c>
      <c r="AG73" s="220">
        <v>250</v>
      </c>
      <c r="AH73" s="194">
        <f>AK70</f>
        <v>310.24655312246557</v>
      </c>
      <c r="AI73" s="194">
        <f>AK71</f>
        <v>314.58556366585566</v>
      </c>
      <c r="AJ73" s="194">
        <f>AK72</f>
        <v>318.92457420924575</v>
      </c>
      <c r="AK73" s="197">
        <v>321.92700729927009</v>
      </c>
      <c r="AL73" s="182">
        <v>326.78021086780211</v>
      </c>
      <c r="AM73" s="182">
        <v>331.1532846715329</v>
      </c>
      <c r="AN73" s="182">
        <v>335.52635847526358</v>
      </c>
      <c r="AO73" s="182">
        <v>338.88402270884023</v>
      </c>
      <c r="AP73" s="182">
        <v>342.24168694241689</v>
      </c>
      <c r="AQ73" s="182">
        <v>347.98661800486622</v>
      </c>
      <c r="AR73" s="182">
        <v>353.73154906731554</v>
      </c>
      <c r="AS73" s="182">
        <v>356.75724047039739</v>
      </c>
      <c r="AT73" s="182">
        <v>359.7829318734793</v>
      </c>
      <c r="AU73" s="182">
        <v>364.42265815085159</v>
      </c>
      <c r="AV73" s="182">
        <v>369.06238442822382</v>
      </c>
      <c r="AW73" s="182">
        <v>371.45590450121654</v>
      </c>
      <c r="AX73" s="182">
        <v>373.84942457420925</v>
      </c>
      <c r="AY73" s="182">
        <v>378.4045119626926</v>
      </c>
      <c r="AZ73" s="182">
        <v>382.959599351176</v>
      </c>
      <c r="BA73" s="182">
        <v>386.1327915652879</v>
      </c>
      <c r="BB73" s="182">
        <v>389.30598377939987</v>
      </c>
      <c r="BC73" s="182">
        <v>393.355594484996</v>
      </c>
      <c r="BD73" s="182">
        <v>397.40520519059208</v>
      </c>
      <c r="BE73" s="182">
        <v>399.17977595296031</v>
      </c>
      <c r="BF73" s="182">
        <v>400.95434671532848</v>
      </c>
      <c r="BG73" s="182">
        <v>404.88662408759126</v>
      </c>
      <c r="BH73" s="182">
        <v>408.81890145985403</v>
      </c>
      <c r="BI73" s="182">
        <v>410.15046411192213</v>
      </c>
      <c r="BJ73" s="184">
        <v>411.48202676399023</v>
      </c>
      <c r="BK73" s="300">
        <f>AK73</f>
        <v>321.92700729927009</v>
      </c>
      <c r="BM73" s="220">
        <v>250</v>
      </c>
      <c r="BN73" s="194">
        <f>BQ70</f>
        <v>310.98296836982973</v>
      </c>
      <c r="BO73" s="194">
        <f>BQ71</f>
        <v>315.80738037307384</v>
      </c>
      <c r="BP73" s="194">
        <f>BQ72</f>
        <v>320.63179237631795</v>
      </c>
      <c r="BQ73" s="197">
        <v>324.00324412003249</v>
      </c>
      <c r="BR73" s="182">
        <v>329.42741281427413</v>
      </c>
      <c r="BS73" s="182">
        <v>334.33252230332528</v>
      </c>
      <c r="BT73" s="182">
        <v>339.23763179237636</v>
      </c>
      <c r="BU73" s="182">
        <v>343.0024330900244</v>
      </c>
      <c r="BV73" s="182">
        <v>346.76723438767237</v>
      </c>
      <c r="BW73" s="182">
        <v>353.05271695052716</v>
      </c>
      <c r="BX73" s="182">
        <v>359.33819951338199</v>
      </c>
      <c r="BY73" s="182">
        <v>362.79657542579076</v>
      </c>
      <c r="BZ73" s="182">
        <v>366.25495133819953</v>
      </c>
      <c r="CA73" s="182">
        <v>371.41779197080291</v>
      </c>
      <c r="CB73" s="182">
        <v>376.58063260340634</v>
      </c>
      <c r="CC73" s="182">
        <v>379.27220620437959</v>
      </c>
      <c r="CD73" s="182">
        <v>381.96377980535283</v>
      </c>
      <c r="CE73" s="182">
        <v>386.94222485806972</v>
      </c>
      <c r="CF73" s="182">
        <v>391.92066991078673</v>
      </c>
      <c r="CG73" s="182">
        <v>395.04155068937553</v>
      </c>
      <c r="CH73" s="182">
        <v>398.16243146796432</v>
      </c>
      <c r="CI73" s="182">
        <v>402.62080129764803</v>
      </c>
      <c r="CJ73" s="182">
        <v>407.07917112733173</v>
      </c>
      <c r="CK73" s="182">
        <v>409.21748884833744</v>
      </c>
      <c r="CL73" s="182">
        <v>411.35580656934309</v>
      </c>
      <c r="CM73" s="182">
        <v>415.69319343065695</v>
      </c>
      <c r="CN73" s="182">
        <v>420.03058029197086</v>
      </c>
      <c r="CO73" s="182">
        <v>421.66060198702354</v>
      </c>
      <c r="CP73" s="184">
        <v>423.29062368207622</v>
      </c>
      <c r="CQ73" s="300">
        <f>BQ73</f>
        <v>324.00324412003249</v>
      </c>
    </row>
    <row r="74" spans="1:95" ht="15.75" thickBot="1">
      <c r="A74" s="220">
        <v>300</v>
      </c>
      <c r="B74" s="182">
        <f>F70</f>
        <v>311.33819951338205</v>
      </c>
      <c r="C74" s="182">
        <f>F71</f>
        <v>315.69829683698299</v>
      </c>
      <c r="D74" s="182">
        <f>E73</f>
        <v>320.05839416058399</v>
      </c>
      <c r="E74" s="182">
        <f>F73</f>
        <v>324.28872668288727</v>
      </c>
      <c r="F74" s="197">
        <v>328.51905920519062</v>
      </c>
      <c r="G74" s="182">
        <v>332.87915652879155</v>
      </c>
      <c r="H74" s="182">
        <v>337.23925385239255</v>
      </c>
      <c r="I74" s="182">
        <v>340.97242497972422</v>
      </c>
      <c r="J74" s="182">
        <v>344.70559610705595</v>
      </c>
      <c r="K74" s="182">
        <v>350.3373884833739</v>
      </c>
      <c r="L74" s="182">
        <v>355.96918085969185</v>
      </c>
      <c r="M74" s="182">
        <v>359.02752230332527</v>
      </c>
      <c r="N74" s="182">
        <v>362.08586374695869</v>
      </c>
      <c r="O74" s="182">
        <v>366.88858880778594</v>
      </c>
      <c r="P74" s="182">
        <v>371.69131386861312</v>
      </c>
      <c r="Q74" s="182">
        <v>374.09092173560424</v>
      </c>
      <c r="R74" s="182">
        <v>376.49052960259536</v>
      </c>
      <c r="S74" s="182">
        <v>381.16172871046228</v>
      </c>
      <c r="T74" s="182">
        <v>385.83292781832927</v>
      </c>
      <c r="U74" s="182">
        <v>389.39201622060017</v>
      </c>
      <c r="V74" s="182">
        <v>392.95110462287107</v>
      </c>
      <c r="W74" s="182">
        <v>397.0652311435523</v>
      </c>
      <c r="X74" s="182">
        <v>401.17935766423358</v>
      </c>
      <c r="Y74" s="182">
        <v>402.93779562043795</v>
      </c>
      <c r="Z74" s="182">
        <v>404.69623357664233</v>
      </c>
      <c r="AA74" s="182">
        <v>408.70397080291968</v>
      </c>
      <c r="AB74" s="182">
        <v>412.7117080291971</v>
      </c>
      <c r="AC74" s="182">
        <v>414.01000243309005</v>
      </c>
      <c r="AD74" s="184">
        <v>415.308296836983</v>
      </c>
      <c r="AE74" s="300">
        <f>F74</f>
        <v>328.51905920519062</v>
      </c>
      <c r="AG74" s="220">
        <v>300</v>
      </c>
      <c r="AH74" s="182">
        <f>AL70</f>
        <v>312.06488240064886</v>
      </c>
      <c r="AI74" s="182">
        <f>AL71</f>
        <v>316.99594484995947</v>
      </c>
      <c r="AJ74" s="182">
        <f>AK73</f>
        <v>321.92700729927009</v>
      </c>
      <c r="AK74" s="182">
        <f>AL73</f>
        <v>326.78021086780211</v>
      </c>
      <c r="AL74" s="197">
        <v>331.63341443633419</v>
      </c>
      <c r="AM74" s="182">
        <v>336.56447688564481</v>
      </c>
      <c r="AN74" s="182">
        <v>341.49553933495542</v>
      </c>
      <c r="AO74" s="182">
        <v>345.74047039740469</v>
      </c>
      <c r="AP74" s="182">
        <v>349.98540145985402</v>
      </c>
      <c r="AQ74" s="182">
        <v>356.17031630170322</v>
      </c>
      <c r="AR74" s="182">
        <v>362.35523114355237</v>
      </c>
      <c r="AS74" s="182">
        <v>365.89451338199513</v>
      </c>
      <c r="AT74" s="182">
        <v>369.43379562043793</v>
      </c>
      <c r="AU74" s="182">
        <v>374.77180048661796</v>
      </c>
      <c r="AV74" s="182">
        <v>380.10980535279805</v>
      </c>
      <c r="AW74" s="182">
        <v>382.91006204379562</v>
      </c>
      <c r="AX74" s="182">
        <v>385.71031873479319</v>
      </c>
      <c r="AY74" s="182">
        <v>390.92247485806973</v>
      </c>
      <c r="AZ74" s="182">
        <v>396.13463098134628</v>
      </c>
      <c r="BA74" s="182">
        <v>399.7204833738848</v>
      </c>
      <c r="BB74" s="182">
        <v>403.30633576642333</v>
      </c>
      <c r="BC74" s="182">
        <v>407.94276561232766</v>
      </c>
      <c r="BD74" s="182">
        <v>412.57919545823194</v>
      </c>
      <c r="BE74" s="182">
        <v>414.63771451743713</v>
      </c>
      <c r="BF74" s="182">
        <v>416.69623357664233</v>
      </c>
      <c r="BG74" s="182">
        <v>421.18572262773722</v>
      </c>
      <c r="BH74" s="182">
        <v>425.67521167883211</v>
      </c>
      <c r="BI74" s="182">
        <v>427.23952392538524</v>
      </c>
      <c r="BJ74" s="184">
        <v>428.80383617193837</v>
      </c>
      <c r="BK74" s="300">
        <f>AL74</f>
        <v>331.63341443633419</v>
      </c>
      <c r="BM74" s="220">
        <v>300</v>
      </c>
      <c r="BN74" s="182">
        <f>BR70</f>
        <v>312.89537712895384</v>
      </c>
      <c r="BO74" s="182">
        <f>BR71</f>
        <v>318.44931062449314</v>
      </c>
      <c r="BP74" s="182">
        <f>BQ73</f>
        <v>324.00324412003249</v>
      </c>
      <c r="BQ74" s="182">
        <f>BR73</f>
        <v>329.42741281427413</v>
      </c>
      <c r="BR74" s="197">
        <v>334.85158150851584</v>
      </c>
      <c r="BS74" s="182">
        <v>340.43146796431472</v>
      </c>
      <c r="BT74" s="182">
        <v>346.01135442011361</v>
      </c>
      <c r="BU74" s="182">
        <v>350.76399026763994</v>
      </c>
      <c r="BV74" s="182">
        <v>355.51662611516628</v>
      </c>
      <c r="BW74" s="182">
        <v>362.35523114355232</v>
      </c>
      <c r="BX74" s="182">
        <v>369.19383617193836</v>
      </c>
      <c r="BY74" s="182">
        <v>373.25542173560422</v>
      </c>
      <c r="BZ74" s="182">
        <v>377.31700729927007</v>
      </c>
      <c r="CA74" s="182">
        <v>383.28761557177614</v>
      </c>
      <c r="CB74" s="182">
        <v>389.25822384428221</v>
      </c>
      <c r="CC74" s="182">
        <v>392.42344403892946</v>
      </c>
      <c r="CD74" s="182">
        <v>395.58866423357665</v>
      </c>
      <c r="CE74" s="182">
        <v>401.34177737226281</v>
      </c>
      <c r="CF74" s="182">
        <v>407.09489051094897</v>
      </c>
      <c r="CG74" s="182">
        <v>410.62802595296029</v>
      </c>
      <c r="CH74" s="182">
        <v>414.1611613949716</v>
      </c>
      <c r="CI74" s="182">
        <v>419.29718572587183</v>
      </c>
      <c r="CJ74" s="182">
        <v>424.43321005677211</v>
      </c>
      <c r="CK74" s="182">
        <v>426.91508678021091</v>
      </c>
      <c r="CL74" s="182">
        <v>429.39696350364966</v>
      </c>
      <c r="CM74" s="182">
        <v>434.39010218978103</v>
      </c>
      <c r="CN74" s="182">
        <v>439.38324087591241</v>
      </c>
      <c r="CO74" s="182">
        <v>441.28413057583134</v>
      </c>
      <c r="CP74" s="184">
        <v>443.18502027575022</v>
      </c>
      <c r="CQ74" s="300">
        <f>BR74</f>
        <v>334.85158150851584</v>
      </c>
    </row>
    <row r="75" spans="1:95" ht="15.75" thickBot="1">
      <c r="A75" s="220">
        <v>350</v>
      </c>
      <c r="B75" s="182">
        <f>G70</f>
        <v>313.88158961881595</v>
      </c>
      <c r="C75" s="182">
        <f>G71</f>
        <v>318.69586374695871</v>
      </c>
      <c r="D75" s="182">
        <f>G72</f>
        <v>323.51013787510141</v>
      </c>
      <c r="E75" s="182">
        <f>G73</f>
        <v>328.19464720194651</v>
      </c>
      <c r="F75" s="182">
        <f>G74</f>
        <v>332.87915652879155</v>
      </c>
      <c r="G75" s="197">
        <v>337.23925385239255</v>
      </c>
      <c r="H75" s="182">
        <v>343.18248175182487</v>
      </c>
      <c r="I75" s="182">
        <v>347.09935117599349</v>
      </c>
      <c r="J75" s="182">
        <v>351.01622060016223</v>
      </c>
      <c r="K75" s="182">
        <v>357.21370640713707</v>
      </c>
      <c r="L75" s="182">
        <v>363.41119221411191</v>
      </c>
      <c r="M75" s="182">
        <v>367.07402068126521</v>
      </c>
      <c r="N75" s="182">
        <v>370.73684914841851</v>
      </c>
      <c r="O75" s="182">
        <v>375.90329075425791</v>
      </c>
      <c r="P75" s="182">
        <v>381.0697323600973</v>
      </c>
      <c r="Q75" s="182">
        <v>383.82970600162207</v>
      </c>
      <c r="R75" s="182">
        <v>386.58967964314684</v>
      </c>
      <c r="S75" s="182">
        <v>391.80982076236819</v>
      </c>
      <c r="T75" s="182">
        <v>397.02996188158966</v>
      </c>
      <c r="U75" s="182">
        <v>400.98973195458234</v>
      </c>
      <c r="V75" s="182">
        <v>404.94950202757502</v>
      </c>
      <c r="W75" s="182">
        <v>409.55064233576644</v>
      </c>
      <c r="X75" s="182">
        <v>414.15178264395786</v>
      </c>
      <c r="Y75" s="182">
        <v>416.14585300081103</v>
      </c>
      <c r="Z75" s="182">
        <v>418.13992335766426</v>
      </c>
      <c r="AA75" s="182">
        <v>422.60525912408758</v>
      </c>
      <c r="AB75" s="182">
        <v>427.07059489051096</v>
      </c>
      <c r="AC75" s="182">
        <v>428.55296005677212</v>
      </c>
      <c r="AD75" s="184">
        <v>430.03532522303328</v>
      </c>
      <c r="AE75" s="300">
        <f>G75</f>
        <v>337.23925385239255</v>
      </c>
      <c r="AG75" s="220">
        <v>350</v>
      </c>
      <c r="AH75" s="182">
        <f>AM70</f>
        <v>314.73803730738041</v>
      </c>
      <c r="AI75" s="182">
        <f>AM71</f>
        <v>320.2400648824007</v>
      </c>
      <c r="AJ75" s="182">
        <f>AM72</f>
        <v>325.74209245742094</v>
      </c>
      <c r="AK75" s="182">
        <f>AM73</f>
        <v>331.1532846715329</v>
      </c>
      <c r="AL75" s="182">
        <f>AM74</f>
        <v>336.56447688564481</v>
      </c>
      <c r="AM75" s="197">
        <v>341.49553933495542</v>
      </c>
      <c r="AN75" s="182">
        <v>348.26926196269267</v>
      </c>
      <c r="AO75" s="182">
        <v>352.78548256285484</v>
      </c>
      <c r="AP75" s="182">
        <v>357.30170316301701</v>
      </c>
      <c r="AQ75" s="182">
        <v>364.17802108678023</v>
      </c>
      <c r="AR75" s="182">
        <v>371.05433901054346</v>
      </c>
      <c r="AS75" s="182">
        <v>375.27515612327659</v>
      </c>
      <c r="AT75" s="182">
        <v>379.49597323600972</v>
      </c>
      <c r="AU75" s="182">
        <v>385.3071836982968</v>
      </c>
      <c r="AV75" s="182">
        <v>391.11839416058393</v>
      </c>
      <c r="AW75" s="182">
        <v>394.34592660178424</v>
      </c>
      <c r="AX75" s="182">
        <v>397.57345904298461</v>
      </c>
      <c r="AY75" s="182">
        <v>403.440396593674</v>
      </c>
      <c r="AZ75" s="182">
        <v>409.30733414436338</v>
      </c>
      <c r="BA75" s="182">
        <v>413.30522262773724</v>
      </c>
      <c r="BB75" s="182">
        <v>417.30311111111109</v>
      </c>
      <c r="BC75" s="182">
        <v>422.51739010543395</v>
      </c>
      <c r="BD75" s="182">
        <v>427.73166909975669</v>
      </c>
      <c r="BE75" s="182">
        <v>430.08543126520681</v>
      </c>
      <c r="BF75" s="182">
        <v>432.43919343065693</v>
      </c>
      <c r="BG75" s="182">
        <v>437.49577007299274</v>
      </c>
      <c r="BH75" s="182">
        <v>442.5523467153285</v>
      </c>
      <c r="BI75" s="182">
        <v>444.32789922952151</v>
      </c>
      <c r="BJ75" s="184">
        <v>446.10345174371457</v>
      </c>
      <c r="BK75" s="300">
        <f>AM75</f>
        <v>341.49553933495542</v>
      </c>
      <c r="BM75" s="220">
        <v>350</v>
      </c>
      <c r="BN75" s="182">
        <f>BS70</f>
        <v>315.77615571776164</v>
      </c>
      <c r="BO75" s="182">
        <f>BS71</f>
        <v>322.00486618004874</v>
      </c>
      <c r="BP75" s="182">
        <f>BS72</f>
        <v>328.23357664233583</v>
      </c>
      <c r="BQ75" s="182">
        <f>BS73</f>
        <v>334.33252230332528</v>
      </c>
      <c r="BR75" s="182">
        <f>BS74</f>
        <v>340.43146796431472</v>
      </c>
      <c r="BS75" s="197">
        <v>346.01135442011361</v>
      </c>
      <c r="BT75" s="182">
        <v>353.61557177615578</v>
      </c>
      <c r="BU75" s="182">
        <v>358.7396593673966</v>
      </c>
      <c r="BV75" s="182">
        <v>363.86374695863748</v>
      </c>
      <c r="BW75" s="182">
        <v>371.49432278994323</v>
      </c>
      <c r="BX75" s="182">
        <v>379.12489862124897</v>
      </c>
      <c r="BY75" s="182">
        <v>383.9454724249797</v>
      </c>
      <c r="BZ75" s="182">
        <v>388.76604622871048</v>
      </c>
      <c r="CA75" s="182">
        <v>395.3193491484185</v>
      </c>
      <c r="CB75" s="182">
        <v>401.87265206812651</v>
      </c>
      <c r="CC75" s="182">
        <v>405.55598337388483</v>
      </c>
      <c r="CD75" s="182">
        <v>409.23931467964314</v>
      </c>
      <c r="CE75" s="182">
        <v>415.74128872668291</v>
      </c>
      <c r="CF75" s="182">
        <v>422.24326277372268</v>
      </c>
      <c r="CG75" s="182">
        <v>426.18843430656932</v>
      </c>
      <c r="CH75" s="182">
        <v>430.13360583941608</v>
      </c>
      <c r="CI75" s="182">
        <v>435.9610235198702</v>
      </c>
      <c r="CJ75" s="182">
        <v>441.78844120032443</v>
      </c>
      <c r="CK75" s="182">
        <v>444.61381731549068</v>
      </c>
      <c r="CL75" s="182">
        <v>447.43919343065693</v>
      </c>
      <c r="CM75" s="182">
        <v>453.09795985401462</v>
      </c>
      <c r="CN75" s="182">
        <v>458.75672627737231</v>
      </c>
      <c r="CO75" s="182">
        <v>460.92806143552315</v>
      </c>
      <c r="CP75" s="184">
        <v>463.09939659367399</v>
      </c>
      <c r="CQ75" s="300">
        <f>BS75</f>
        <v>346.01135442011361</v>
      </c>
    </row>
    <row r="76" spans="1:95" ht="15.75" thickBot="1">
      <c r="A76" s="220">
        <v>400</v>
      </c>
      <c r="B76" s="194">
        <f t="array" ref="B76:G76">TRANSPOSE(H70:H75)</f>
        <v>316.42497972424979</v>
      </c>
      <c r="C76" s="194">
        <v>321.69343065693431</v>
      </c>
      <c r="D76" s="194">
        <v>326.96188158961883</v>
      </c>
      <c r="E76" s="194">
        <v>332.10056772100569</v>
      </c>
      <c r="F76" s="194">
        <v>337.23925385239255</v>
      </c>
      <c r="G76" s="194">
        <v>343.18248175182487</v>
      </c>
      <c r="H76" s="197">
        <v>349.12570965125713</v>
      </c>
      <c r="I76" s="182">
        <v>353.22627737226276</v>
      </c>
      <c r="J76" s="182">
        <v>357.32684509326845</v>
      </c>
      <c r="K76" s="182">
        <v>364.09002433090023</v>
      </c>
      <c r="L76" s="182">
        <v>370.85320356853202</v>
      </c>
      <c r="M76" s="182">
        <v>375.12051905920521</v>
      </c>
      <c r="N76" s="182">
        <v>379.38783454987833</v>
      </c>
      <c r="O76" s="182">
        <v>384.91799270072994</v>
      </c>
      <c r="P76" s="182">
        <v>390.44815085158154</v>
      </c>
      <c r="Q76" s="182">
        <v>393.56849026763996</v>
      </c>
      <c r="R76" s="182">
        <v>396.68882968369832</v>
      </c>
      <c r="S76" s="182">
        <v>402.45791281427415</v>
      </c>
      <c r="T76" s="182">
        <v>408.22699594484999</v>
      </c>
      <c r="U76" s="182">
        <v>412.58744768856451</v>
      </c>
      <c r="V76" s="182">
        <v>416.94789943227903</v>
      </c>
      <c r="W76" s="182">
        <v>422.03605352798058</v>
      </c>
      <c r="X76" s="182">
        <v>427.12420762368208</v>
      </c>
      <c r="Y76" s="182">
        <v>429.35391038118416</v>
      </c>
      <c r="Z76" s="182">
        <v>431.58361313868619</v>
      </c>
      <c r="AA76" s="182">
        <v>436.50654744525548</v>
      </c>
      <c r="AB76" s="182">
        <v>441.42948175182482</v>
      </c>
      <c r="AC76" s="182">
        <v>443.09591768045419</v>
      </c>
      <c r="AD76" s="184">
        <v>444.76235360908356</v>
      </c>
      <c r="AE76" s="300">
        <f>H76</f>
        <v>349.12570965125713</v>
      </c>
      <c r="AG76" s="220">
        <v>400</v>
      </c>
      <c r="AH76" s="194">
        <f t="array" ref="AH76:AM76">TRANSPOSE(AN70:AN75)</f>
        <v>317.41119221411196</v>
      </c>
      <c r="AI76" s="194">
        <v>323.48418491484188</v>
      </c>
      <c r="AJ76" s="194">
        <v>329.55717761557179</v>
      </c>
      <c r="AK76" s="194">
        <v>335.52635847526358</v>
      </c>
      <c r="AL76" s="194">
        <v>341.49553933495542</v>
      </c>
      <c r="AM76" s="194">
        <v>348.26926196269267</v>
      </c>
      <c r="AN76" s="197">
        <v>355.04298459042985</v>
      </c>
      <c r="AO76" s="182">
        <v>359.83049472830498</v>
      </c>
      <c r="AP76" s="182">
        <v>364.61800486618006</v>
      </c>
      <c r="AQ76" s="182">
        <v>372.18572587185724</v>
      </c>
      <c r="AR76" s="182">
        <v>379.75344687753449</v>
      </c>
      <c r="AS76" s="182">
        <v>384.65579886455799</v>
      </c>
      <c r="AT76" s="182">
        <v>389.5581508515815</v>
      </c>
      <c r="AU76" s="182">
        <v>395.84256690997563</v>
      </c>
      <c r="AV76" s="182">
        <v>402.12698296836982</v>
      </c>
      <c r="AW76" s="182">
        <v>405.78179115977287</v>
      </c>
      <c r="AX76" s="182">
        <v>409.43659935117597</v>
      </c>
      <c r="AY76" s="182">
        <v>415.9583183292782</v>
      </c>
      <c r="AZ76" s="182">
        <v>422.48003730738043</v>
      </c>
      <c r="BA76" s="182">
        <v>426.88996188158967</v>
      </c>
      <c r="BB76" s="182">
        <v>431.29988645579891</v>
      </c>
      <c r="BC76" s="182">
        <v>437.09201459854023</v>
      </c>
      <c r="BD76" s="182">
        <v>442.88414274128149</v>
      </c>
      <c r="BE76" s="182">
        <v>445.53314801297654</v>
      </c>
      <c r="BF76" s="182">
        <v>448.18215328467159</v>
      </c>
      <c r="BG76" s="182">
        <v>453.8058175182482</v>
      </c>
      <c r="BH76" s="182">
        <v>459.42948175182488</v>
      </c>
      <c r="BI76" s="182">
        <v>461.41627453365777</v>
      </c>
      <c r="BJ76" s="184">
        <v>463.40306731549072</v>
      </c>
      <c r="BK76" s="300">
        <f>AN76</f>
        <v>355.04298459042985</v>
      </c>
      <c r="BM76" s="220">
        <v>400</v>
      </c>
      <c r="BN76" s="194">
        <f t="array" ref="BN76:BS76">TRANSPOSE(BT70:BT75)</f>
        <v>318.65693430656938</v>
      </c>
      <c r="BO76" s="194">
        <v>325.56042173560422</v>
      </c>
      <c r="BP76" s="194">
        <v>332.46390916463912</v>
      </c>
      <c r="BQ76" s="194">
        <v>339.23763179237636</v>
      </c>
      <c r="BR76" s="194">
        <v>346.01135442011361</v>
      </c>
      <c r="BS76" s="194">
        <v>353.61557177615578</v>
      </c>
      <c r="BT76" s="197">
        <v>361.21978913219795</v>
      </c>
      <c r="BU76" s="182">
        <v>366.71532846715331</v>
      </c>
      <c r="BV76" s="182">
        <v>372.21086780210868</v>
      </c>
      <c r="BW76" s="182">
        <v>380.63341443633414</v>
      </c>
      <c r="BX76" s="182">
        <v>389.05596107055959</v>
      </c>
      <c r="BY76" s="182">
        <v>394.63552311435524</v>
      </c>
      <c r="BZ76" s="182">
        <v>400.21508515815088</v>
      </c>
      <c r="CA76" s="182">
        <v>407.35108272506085</v>
      </c>
      <c r="CB76" s="182">
        <v>414.48708029197081</v>
      </c>
      <c r="CC76" s="182">
        <v>418.68852270884025</v>
      </c>
      <c r="CD76" s="182">
        <v>422.88996512570969</v>
      </c>
      <c r="CE76" s="182">
        <v>430.14080008110307</v>
      </c>
      <c r="CF76" s="182">
        <v>437.39163503649638</v>
      </c>
      <c r="CG76" s="182">
        <v>441.74884266017841</v>
      </c>
      <c r="CH76" s="182">
        <v>446.1060502838605</v>
      </c>
      <c r="CI76" s="182">
        <v>452.62486131386862</v>
      </c>
      <c r="CJ76" s="182">
        <v>459.14367234387674</v>
      </c>
      <c r="CK76" s="182">
        <v>462.3125478507705</v>
      </c>
      <c r="CL76" s="182">
        <v>465.48142335766426</v>
      </c>
      <c r="CM76" s="182">
        <v>471.8058175182482</v>
      </c>
      <c r="CN76" s="182">
        <v>478.13021167883215</v>
      </c>
      <c r="CO76" s="182">
        <v>480.57199229521495</v>
      </c>
      <c r="CP76" s="184">
        <v>483.0137729115977</v>
      </c>
      <c r="CQ76" s="300">
        <f>BT76</f>
        <v>361.21978913219795</v>
      </c>
    </row>
    <row r="77" spans="1:95" ht="15.75" thickBot="1">
      <c r="A77" s="220">
        <v>450</v>
      </c>
      <c r="B77" s="182">
        <f t="array" ref="B77:H77">TRANSPOSE(I70:I76)</f>
        <v>317.8686131386861</v>
      </c>
      <c r="C77" s="182">
        <v>323.48215733982158</v>
      </c>
      <c r="D77" s="182">
        <v>329.09570154095701</v>
      </c>
      <c r="E77" s="182">
        <v>335.03406326034064</v>
      </c>
      <c r="F77" s="182">
        <v>340.97242497972422</v>
      </c>
      <c r="G77" s="182">
        <v>347.09935117599349</v>
      </c>
      <c r="H77" s="182">
        <v>353.22627737226276</v>
      </c>
      <c r="I77" s="197">
        <v>357.32684509326845</v>
      </c>
      <c r="J77" s="182">
        <v>363.68775344687754</v>
      </c>
      <c r="K77" s="182">
        <v>371.04176804541771</v>
      </c>
      <c r="L77" s="182">
        <v>378.39578264395783</v>
      </c>
      <c r="M77" s="182">
        <v>383.03029399837794</v>
      </c>
      <c r="N77" s="182">
        <v>387.66480535279806</v>
      </c>
      <c r="O77" s="182">
        <v>393.63790754257911</v>
      </c>
      <c r="P77" s="182">
        <v>399.61100973236012</v>
      </c>
      <c r="Q77" s="182">
        <v>403.20538057583133</v>
      </c>
      <c r="R77" s="182">
        <v>406.79975141930254</v>
      </c>
      <c r="S77" s="182">
        <v>413.10600486618011</v>
      </c>
      <c r="T77" s="182">
        <v>419.41225831305763</v>
      </c>
      <c r="U77" s="182">
        <v>424.19118836171941</v>
      </c>
      <c r="V77" s="182">
        <v>428.97011841038119</v>
      </c>
      <c r="W77" s="182">
        <v>434.62636820762373</v>
      </c>
      <c r="X77" s="182">
        <v>440.28261800486621</v>
      </c>
      <c r="Y77" s="182">
        <v>445.64447141119223</v>
      </c>
      <c r="Z77" s="182">
        <v>451.00632481751825</v>
      </c>
      <c r="AA77" s="182">
        <v>453.37499452554744</v>
      </c>
      <c r="AB77" s="182">
        <v>455.74366423357662</v>
      </c>
      <c r="AC77" s="182">
        <v>457.58670640713706</v>
      </c>
      <c r="AD77" s="184">
        <v>459.42974858069749</v>
      </c>
      <c r="AE77" s="300">
        <f>I77</f>
        <v>357.32684509326845</v>
      </c>
      <c r="AG77" s="220">
        <v>450</v>
      </c>
      <c r="AH77" s="182">
        <f t="array" ref="AH77:AN77">TRANSPOSE(AO70:AO76)</f>
        <v>318.96512570965126</v>
      </c>
      <c r="AI77" s="182">
        <v>325.49635036496352</v>
      </c>
      <c r="AJ77" s="182">
        <v>332.02757502027578</v>
      </c>
      <c r="AK77" s="182">
        <v>338.88402270884023</v>
      </c>
      <c r="AL77" s="182">
        <v>345.74047039740469</v>
      </c>
      <c r="AM77" s="182">
        <v>352.78548256285484</v>
      </c>
      <c r="AN77" s="182">
        <v>359.83049472830498</v>
      </c>
      <c r="AO77" s="197">
        <v>364.61800486618006</v>
      </c>
      <c r="AP77" s="182">
        <v>372.00973236009736</v>
      </c>
      <c r="AQ77" s="182">
        <v>380.26885644768856</v>
      </c>
      <c r="AR77" s="182">
        <v>388.52798053527982</v>
      </c>
      <c r="AS77" s="182">
        <v>393.87498175182486</v>
      </c>
      <c r="AT77" s="182">
        <v>399.22198296836984</v>
      </c>
      <c r="AU77" s="182">
        <v>406.05883211678832</v>
      </c>
      <c r="AV77" s="182">
        <v>412.8956812652068</v>
      </c>
      <c r="AW77" s="182">
        <v>417.11535624493104</v>
      </c>
      <c r="AX77" s="182">
        <v>421.33503122465532</v>
      </c>
      <c r="AY77" s="182">
        <v>428.488</v>
      </c>
      <c r="AZ77" s="182">
        <v>435.64096877534473</v>
      </c>
      <c r="BA77" s="182">
        <v>440.46937165450123</v>
      </c>
      <c r="BB77" s="182">
        <v>445.29777453365773</v>
      </c>
      <c r="BC77" s="182">
        <v>451.77154257907546</v>
      </c>
      <c r="BD77" s="182">
        <v>458.24531062449319</v>
      </c>
      <c r="BE77" s="182">
        <v>464.07472283049475</v>
      </c>
      <c r="BF77" s="182">
        <v>469.90413503649637</v>
      </c>
      <c r="BG77" s="182">
        <v>473.06112591240878</v>
      </c>
      <c r="BH77" s="182">
        <v>476.21811678832125</v>
      </c>
      <c r="BI77" s="182">
        <v>478.44112652068128</v>
      </c>
      <c r="BJ77" s="184">
        <v>480.66413625304142</v>
      </c>
      <c r="BK77" s="300">
        <f>AO77</f>
        <v>364.61800486618006</v>
      </c>
      <c r="BM77" s="220">
        <v>450</v>
      </c>
      <c r="BN77" s="182">
        <f t="array" ref="BN77:BT77">TRANSPOSE(BU70:BU76)</f>
        <v>320.34225466342258</v>
      </c>
      <c r="BO77" s="182">
        <v>327.79156528791566</v>
      </c>
      <c r="BP77" s="182">
        <v>335.2408759124088</v>
      </c>
      <c r="BQ77" s="182">
        <v>343.0024330900244</v>
      </c>
      <c r="BR77" s="182">
        <v>350.76399026763994</v>
      </c>
      <c r="BS77" s="182">
        <v>358.7396593673966</v>
      </c>
      <c r="BT77" s="182">
        <v>366.71532846715331</v>
      </c>
      <c r="BU77" s="197">
        <v>372.21086780210868</v>
      </c>
      <c r="BV77" s="182">
        <v>380.58313057583132</v>
      </c>
      <c r="BW77" s="182">
        <v>389.82278994322792</v>
      </c>
      <c r="BX77" s="182">
        <v>399.06244931062452</v>
      </c>
      <c r="BY77" s="182">
        <v>405.18844484995947</v>
      </c>
      <c r="BZ77" s="182">
        <v>411.31444038929442</v>
      </c>
      <c r="CA77" s="182">
        <v>419.10019464720199</v>
      </c>
      <c r="CB77" s="182">
        <v>426.88594890510956</v>
      </c>
      <c r="CC77" s="182">
        <v>431.71916808596916</v>
      </c>
      <c r="CD77" s="182">
        <v>436.55238726682887</v>
      </c>
      <c r="CE77" s="182">
        <v>444.54031143552311</v>
      </c>
      <c r="CF77" s="182">
        <v>452.52823560421734</v>
      </c>
      <c r="CG77" s="182">
        <v>457.31527595296023</v>
      </c>
      <c r="CH77" s="182">
        <v>462.10231630170313</v>
      </c>
      <c r="CI77" s="182">
        <v>469.39360259529599</v>
      </c>
      <c r="CJ77" s="182">
        <v>476.68488888888885</v>
      </c>
      <c r="CK77" s="182">
        <v>483.09378203568531</v>
      </c>
      <c r="CL77" s="182">
        <v>489.50267518248177</v>
      </c>
      <c r="CM77" s="182">
        <v>493.45893613138685</v>
      </c>
      <c r="CN77" s="182">
        <v>497.41519708029205</v>
      </c>
      <c r="CO77" s="182">
        <v>500.13131305758316</v>
      </c>
      <c r="CP77" s="184">
        <v>502.84742903487427</v>
      </c>
      <c r="CQ77" s="300">
        <f>BU77</f>
        <v>372.21086780210868</v>
      </c>
    </row>
    <row r="78" spans="1:95" ht="15.75" thickBot="1">
      <c r="A78" s="220">
        <v>500</v>
      </c>
      <c r="B78" s="182">
        <f t="array" ref="B78:I78">TRANSPOSE(J70:J77)</f>
        <v>319.31224655312246</v>
      </c>
      <c r="C78" s="182">
        <v>325.27088402270886</v>
      </c>
      <c r="D78" s="182">
        <v>331.22952149229519</v>
      </c>
      <c r="E78" s="182">
        <v>337.96755879967554</v>
      </c>
      <c r="F78" s="182">
        <v>344.70559610705595</v>
      </c>
      <c r="G78" s="182">
        <v>351.01622060016223</v>
      </c>
      <c r="H78" s="182">
        <v>357.32684509326845</v>
      </c>
      <c r="I78" s="182">
        <v>363.68775344687754</v>
      </c>
      <c r="J78" s="197">
        <v>370.04866180048663</v>
      </c>
      <c r="K78" s="182">
        <v>377.99351175993513</v>
      </c>
      <c r="L78" s="182">
        <v>385.93836171938364</v>
      </c>
      <c r="M78" s="182">
        <v>390.94006893755068</v>
      </c>
      <c r="N78" s="182">
        <v>395.94177615571778</v>
      </c>
      <c r="O78" s="182">
        <v>402.35782238442823</v>
      </c>
      <c r="P78" s="182">
        <v>408.77386861313869</v>
      </c>
      <c r="Q78" s="182">
        <v>412.8422708840227</v>
      </c>
      <c r="R78" s="182">
        <v>416.91067315490676</v>
      </c>
      <c r="S78" s="182">
        <v>423.75409691808602</v>
      </c>
      <c r="T78" s="182">
        <v>430.59752068126528</v>
      </c>
      <c r="U78" s="182">
        <v>435.79492903487431</v>
      </c>
      <c r="V78" s="182">
        <v>440.99233738848335</v>
      </c>
      <c r="W78" s="182">
        <v>447.21668288726681</v>
      </c>
      <c r="X78" s="182">
        <v>453.44102838605028</v>
      </c>
      <c r="Y78" s="182">
        <v>461.93503244120029</v>
      </c>
      <c r="Z78" s="182">
        <v>470.42903649635036</v>
      </c>
      <c r="AA78" s="182">
        <v>470.24344160583939</v>
      </c>
      <c r="AB78" s="182">
        <v>470.05784671532842</v>
      </c>
      <c r="AC78" s="182">
        <v>472.07749513381992</v>
      </c>
      <c r="AD78" s="184">
        <v>474.09714355231142</v>
      </c>
      <c r="AE78" s="300">
        <f>J78</f>
        <v>370.04866180048663</v>
      </c>
      <c r="AG78" s="220">
        <v>500</v>
      </c>
      <c r="AH78" s="182">
        <f t="array" ref="AH78:AO78">TRANSPOSE(AP70:AP77)</f>
        <v>320.51905920519062</v>
      </c>
      <c r="AI78" s="182">
        <v>327.50851581508516</v>
      </c>
      <c r="AJ78" s="182">
        <v>334.49797242497976</v>
      </c>
      <c r="AK78" s="182">
        <v>342.24168694241689</v>
      </c>
      <c r="AL78" s="182">
        <v>349.98540145985402</v>
      </c>
      <c r="AM78" s="182">
        <v>357.30170316301701</v>
      </c>
      <c r="AN78" s="182">
        <v>364.61800486618006</v>
      </c>
      <c r="AO78" s="182">
        <v>372.00973236009736</v>
      </c>
      <c r="AP78" s="197">
        <v>379.4014598540146</v>
      </c>
      <c r="AQ78" s="182">
        <v>388.35198702351988</v>
      </c>
      <c r="AR78" s="182">
        <v>397.30251419302516</v>
      </c>
      <c r="AS78" s="182">
        <v>403.09416463909167</v>
      </c>
      <c r="AT78" s="182">
        <v>408.88581508515819</v>
      </c>
      <c r="AU78" s="182">
        <v>416.27509732360102</v>
      </c>
      <c r="AV78" s="182">
        <v>423.66437956204385</v>
      </c>
      <c r="AW78" s="182">
        <v>428.44892133008926</v>
      </c>
      <c r="AX78" s="182">
        <v>433.23346309813468</v>
      </c>
      <c r="AY78" s="182">
        <v>441.0176816707218</v>
      </c>
      <c r="AZ78" s="182">
        <v>448.80190024330898</v>
      </c>
      <c r="BA78" s="182">
        <v>454.04878142741279</v>
      </c>
      <c r="BB78" s="182">
        <v>459.2956626115166</v>
      </c>
      <c r="BC78" s="182">
        <v>466.45107055961068</v>
      </c>
      <c r="BD78" s="182">
        <v>473.60647850770482</v>
      </c>
      <c r="BE78" s="182">
        <v>482.61629764801296</v>
      </c>
      <c r="BF78" s="182">
        <v>491.62611678832116</v>
      </c>
      <c r="BG78" s="182">
        <v>492.31643430656936</v>
      </c>
      <c r="BH78" s="182">
        <v>493.00675182481757</v>
      </c>
      <c r="BI78" s="182">
        <v>495.46597850770479</v>
      </c>
      <c r="BJ78" s="184">
        <v>497.92520519059207</v>
      </c>
      <c r="BK78" s="300">
        <f>AP78</f>
        <v>379.4014598540146</v>
      </c>
      <c r="BM78" s="220">
        <v>500</v>
      </c>
      <c r="BN78" s="182">
        <f t="array" ref="BN78:BU78">TRANSPOSE(BV70:BV77)</f>
        <v>322.02757502027578</v>
      </c>
      <c r="BO78" s="182">
        <v>330.0227088402271</v>
      </c>
      <c r="BP78" s="182">
        <v>338.01784266017847</v>
      </c>
      <c r="BQ78" s="182">
        <v>346.76723438767237</v>
      </c>
      <c r="BR78" s="182">
        <v>355.51662611516628</v>
      </c>
      <c r="BS78" s="182">
        <v>363.86374695863748</v>
      </c>
      <c r="BT78" s="182">
        <v>372.21086780210868</v>
      </c>
      <c r="BU78" s="182">
        <v>380.58313057583132</v>
      </c>
      <c r="BV78" s="197">
        <v>388.95539334955396</v>
      </c>
      <c r="BW78" s="182">
        <v>399.01216545012164</v>
      </c>
      <c r="BX78" s="182">
        <v>409.06893755068938</v>
      </c>
      <c r="BY78" s="182">
        <v>415.7413665855637</v>
      </c>
      <c r="BZ78" s="182">
        <v>422.41379562043801</v>
      </c>
      <c r="CA78" s="182">
        <v>430.84930656934313</v>
      </c>
      <c r="CB78" s="182">
        <v>439.28481751824825</v>
      </c>
      <c r="CC78" s="182">
        <v>444.74981346309812</v>
      </c>
      <c r="CD78" s="182">
        <v>450.21480940794805</v>
      </c>
      <c r="CE78" s="182">
        <v>458.93982278994321</v>
      </c>
      <c r="CF78" s="182">
        <v>467.66483617193836</v>
      </c>
      <c r="CG78" s="182">
        <v>472.88170924574206</v>
      </c>
      <c r="CH78" s="182">
        <v>478.09858231954581</v>
      </c>
      <c r="CI78" s="182">
        <v>486.16234387672341</v>
      </c>
      <c r="CJ78" s="182">
        <v>494.22610543390101</v>
      </c>
      <c r="CK78" s="182">
        <v>503.87501622060012</v>
      </c>
      <c r="CL78" s="182">
        <v>513.52392700729922</v>
      </c>
      <c r="CM78" s="182">
        <v>515.11205474452549</v>
      </c>
      <c r="CN78" s="182">
        <v>516.70018248175188</v>
      </c>
      <c r="CO78" s="182">
        <v>519.69063381995136</v>
      </c>
      <c r="CP78" s="184">
        <v>522.68108515815084</v>
      </c>
      <c r="CQ78" s="300">
        <f>BV78</f>
        <v>388.95539334955396</v>
      </c>
    </row>
    <row r="79" spans="1:95" ht="15.75" thickBot="1">
      <c r="A79" s="220">
        <v>550</v>
      </c>
      <c r="B79" s="182">
        <f t="array" ref="B79:J79">TRANSPOSE(K70:K78)</f>
        <v>322.42984590429847</v>
      </c>
      <c r="C79" s="182">
        <v>329.31873479318733</v>
      </c>
      <c r="D79" s="182">
        <v>336.20762368207625</v>
      </c>
      <c r="E79" s="182">
        <v>343.27250608272504</v>
      </c>
      <c r="F79" s="182">
        <v>350.3373884833739</v>
      </c>
      <c r="G79" s="182">
        <v>357.21370640713707</v>
      </c>
      <c r="H79" s="182">
        <v>364.09002433090023</v>
      </c>
      <c r="I79" s="182">
        <v>371.04176804541771</v>
      </c>
      <c r="J79" s="182">
        <v>377.99351175993513</v>
      </c>
      <c r="K79" s="197">
        <v>385.93836171938364</v>
      </c>
      <c r="L79" s="182">
        <v>393.43065693430657</v>
      </c>
      <c r="M79" s="182">
        <v>398.95690997566908</v>
      </c>
      <c r="N79" s="182">
        <v>404.48316301703164</v>
      </c>
      <c r="O79" s="182">
        <v>411.44363138686134</v>
      </c>
      <c r="P79" s="182">
        <v>418.40409975669104</v>
      </c>
      <c r="Q79" s="182">
        <v>422.72815875912409</v>
      </c>
      <c r="R79" s="182">
        <v>427.05221776155724</v>
      </c>
      <c r="S79" s="182">
        <v>434.44813503649641</v>
      </c>
      <c r="T79" s="182">
        <v>441.84405231143558</v>
      </c>
      <c r="U79" s="182">
        <v>447.42561982968368</v>
      </c>
      <c r="V79" s="182">
        <v>453.0071873479319</v>
      </c>
      <c r="W79" s="182">
        <v>459.6222157339821</v>
      </c>
      <c r="X79" s="182">
        <v>466.23724412003241</v>
      </c>
      <c r="Y79" s="182">
        <v>473.68943227899427</v>
      </c>
      <c r="Z79" s="182">
        <v>481.14162043795619</v>
      </c>
      <c r="AA79" s="182">
        <v>484.44489416058394</v>
      </c>
      <c r="AB79" s="182">
        <v>487.74816788321164</v>
      </c>
      <c r="AC79" s="182">
        <v>489.89141159772907</v>
      </c>
      <c r="AD79" s="184">
        <v>492.03465531224657</v>
      </c>
      <c r="AE79" s="300">
        <f>K79</f>
        <v>385.93836171938364</v>
      </c>
      <c r="AG79" s="220">
        <v>550</v>
      </c>
      <c r="AH79" s="182">
        <f t="array" ref="AH79:AP79">TRANSPOSE(AQ70:AQ78)</f>
        <v>323.76236820762369</v>
      </c>
      <c r="AI79" s="182">
        <v>331.78264395782645</v>
      </c>
      <c r="AJ79" s="182">
        <v>339.80291970802921</v>
      </c>
      <c r="AK79" s="182">
        <v>347.98661800486622</v>
      </c>
      <c r="AL79" s="182">
        <v>356.17031630170322</v>
      </c>
      <c r="AM79" s="182">
        <v>364.17802108678023</v>
      </c>
      <c r="AN79" s="182">
        <v>372.18572587185724</v>
      </c>
      <c r="AO79" s="182">
        <v>380.26885644768856</v>
      </c>
      <c r="AP79" s="182">
        <v>388.35198702351988</v>
      </c>
      <c r="AQ79" s="197">
        <v>397.30251419302516</v>
      </c>
      <c r="AR79" s="182">
        <v>406.02676399026768</v>
      </c>
      <c r="AS79" s="182">
        <v>412.43257907542579</v>
      </c>
      <c r="AT79" s="182">
        <v>418.83839416058396</v>
      </c>
      <c r="AU79" s="182">
        <v>426.88158759124087</v>
      </c>
      <c r="AV79" s="182">
        <v>434.92478102189784</v>
      </c>
      <c r="AW79" s="182">
        <v>440.03188949716139</v>
      </c>
      <c r="AX79" s="182">
        <v>445.13899797242505</v>
      </c>
      <c r="AY79" s="182">
        <v>453.59330940794808</v>
      </c>
      <c r="AZ79" s="182">
        <v>462.04762084347124</v>
      </c>
      <c r="BA79" s="182">
        <v>467.67825567721002</v>
      </c>
      <c r="BB79" s="182">
        <v>473.30889051094891</v>
      </c>
      <c r="BC79" s="182">
        <v>480.94581670721811</v>
      </c>
      <c r="BD79" s="182">
        <v>488.58274290348743</v>
      </c>
      <c r="BE79" s="182">
        <v>496.62130575831304</v>
      </c>
      <c r="BF79" s="182">
        <v>504.65986861313866</v>
      </c>
      <c r="BG79" s="182">
        <v>508.92664598540148</v>
      </c>
      <c r="BH79" s="182">
        <v>513.19342335766419</v>
      </c>
      <c r="BI79" s="182">
        <v>515.82490713706397</v>
      </c>
      <c r="BJ79" s="184">
        <v>518.45639091646387</v>
      </c>
      <c r="BK79" s="300">
        <f>AQ79</f>
        <v>397.30251419302516</v>
      </c>
      <c r="BM79" s="220">
        <v>550</v>
      </c>
      <c r="BN79" s="182">
        <f t="array" ref="BN79:BV79">TRANSPOSE(BW70:BW78)</f>
        <v>325.47201946472023</v>
      </c>
      <c r="BO79" s="182">
        <v>334.61111111111114</v>
      </c>
      <c r="BP79" s="182">
        <v>343.75020275750205</v>
      </c>
      <c r="BQ79" s="182">
        <v>353.05271695052716</v>
      </c>
      <c r="BR79" s="182">
        <v>362.35523114355232</v>
      </c>
      <c r="BS79" s="182">
        <v>371.49432278994323</v>
      </c>
      <c r="BT79" s="182">
        <v>380.63341443633414</v>
      </c>
      <c r="BU79" s="182">
        <v>389.82278994322792</v>
      </c>
      <c r="BV79" s="182">
        <v>399.01216545012164</v>
      </c>
      <c r="BW79" s="197">
        <v>409.06893755068938</v>
      </c>
      <c r="BX79" s="182">
        <v>419.02514193025149</v>
      </c>
      <c r="BY79" s="182">
        <v>426.38918896999189</v>
      </c>
      <c r="BZ79" s="182">
        <v>433.7532360097324</v>
      </c>
      <c r="CA79" s="182">
        <v>442.9643126520682</v>
      </c>
      <c r="CB79" s="182">
        <v>452.17538929440394</v>
      </c>
      <c r="CC79" s="182">
        <v>458.04162185725875</v>
      </c>
      <c r="CD79" s="182">
        <v>463.90785442011349</v>
      </c>
      <c r="CE79" s="182">
        <v>473.39704014598544</v>
      </c>
      <c r="CF79" s="182">
        <v>482.88622587185728</v>
      </c>
      <c r="CG79" s="182">
        <v>488.49820701540955</v>
      </c>
      <c r="CH79" s="182">
        <v>494.11018815896182</v>
      </c>
      <c r="CI79" s="182">
        <v>502.75765774533659</v>
      </c>
      <c r="CJ79" s="182">
        <v>511.4051273317113</v>
      </c>
      <c r="CK79" s="182">
        <v>520.1310381184104</v>
      </c>
      <c r="CL79" s="182">
        <v>528.85694890510945</v>
      </c>
      <c r="CM79" s="182">
        <v>534.12007664233579</v>
      </c>
      <c r="CN79" s="182">
        <v>539.38320437956213</v>
      </c>
      <c r="CO79" s="182">
        <v>542.59457461476086</v>
      </c>
      <c r="CP79" s="184">
        <v>545.80594484995947</v>
      </c>
      <c r="CQ79" s="300">
        <f>BW79</f>
        <v>409.06893755068938</v>
      </c>
    </row>
    <row r="80" spans="1:95" ht="15.75" thickBot="1">
      <c r="A80" s="220">
        <v>600</v>
      </c>
      <c r="B80" s="182">
        <f t="array" ref="B80:K80">TRANSPOSE(L70:L79)</f>
        <v>325.54744525547449</v>
      </c>
      <c r="C80" s="182">
        <v>333.36658556366592</v>
      </c>
      <c r="D80" s="182">
        <v>341.1857258718573</v>
      </c>
      <c r="E80" s="182">
        <v>348.57745336577455</v>
      </c>
      <c r="F80" s="182">
        <v>355.96918085969185</v>
      </c>
      <c r="G80" s="182">
        <v>363.41119221411191</v>
      </c>
      <c r="H80" s="182">
        <v>370.85320356853202</v>
      </c>
      <c r="I80" s="182">
        <v>378.39578264395783</v>
      </c>
      <c r="J80" s="182">
        <v>385.93836171938364</v>
      </c>
      <c r="K80" s="182">
        <v>393.43065693430657</v>
      </c>
      <c r="L80" s="197">
        <v>400.9229521492295</v>
      </c>
      <c r="M80" s="182">
        <v>406.97375101378748</v>
      </c>
      <c r="N80" s="182">
        <v>413.02454987834551</v>
      </c>
      <c r="O80" s="182">
        <v>420.52944038929445</v>
      </c>
      <c r="P80" s="182">
        <v>428.03433090024333</v>
      </c>
      <c r="Q80" s="182">
        <v>432.61404663422547</v>
      </c>
      <c r="R80" s="182">
        <v>437.19376236820767</v>
      </c>
      <c r="S80" s="182">
        <v>445.1421731549068</v>
      </c>
      <c r="T80" s="182">
        <v>453.09058394160587</v>
      </c>
      <c r="U80" s="182">
        <v>459.05631062449311</v>
      </c>
      <c r="V80" s="182">
        <v>465.0220373073804</v>
      </c>
      <c r="W80" s="182">
        <v>472.02774858069745</v>
      </c>
      <c r="X80" s="182">
        <v>479.03345985401455</v>
      </c>
      <c r="Y80" s="182">
        <v>485.44383211678826</v>
      </c>
      <c r="Z80" s="182">
        <v>491.85420437956202</v>
      </c>
      <c r="AA80" s="182">
        <v>498.64634671532849</v>
      </c>
      <c r="AB80" s="182">
        <v>505.4384890510949</v>
      </c>
      <c r="AC80" s="182">
        <v>507.70532806163828</v>
      </c>
      <c r="AD80" s="184">
        <v>509.97216707218172</v>
      </c>
      <c r="AE80" s="300">
        <f>L80</f>
        <v>400.9229521492295</v>
      </c>
      <c r="AG80" s="220">
        <v>600</v>
      </c>
      <c r="AH80" s="182">
        <f t="array" ref="AH80:AQ80">TRANSPOSE(AR70:AR79)</f>
        <v>327.00567721005677</v>
      </c>
      <c r="AI80" s="182">
        <v>336.05677210056774</v>
      </c>
      <c r="AJ80" s="182">
        <v>345.10786699107871</v>
      </c>
      <c r="AK80" s="182">
        <v>353.73154906731554</v>
      </c>
      <c r="AL80" s="182">
        <v>362.35523114355237</v>
      </c>
      <c r="AM80" s="182">
        <v>371.05433901054346</v>
      </c>
      <c r="AN80" s="182">
        <v>379.75344687753449</v>
      </c>
      <c r="AO80" s="182">
        <v>388.52798053527982</v>
      </c>
      <c r="AP80" s="182">
        <v>397.30251419302516</v>
      </c>
      <c r="AQ80" s="182">
        <v>406.02676399026768</v>
      </c>
      <c r="AR80" s="197">
        <v>414.7510137875102</v>
      </c>
      <c r="AS80" s="182">
        <v>421.77099351175997</v>
      </c>
      <c r="AT80" s="182">
        <v>428.79097323600973</v>
      </c>
      <c r="AU80" s="182">
        <v>437.48807785888079</v>
      </c>
      <c r="AV80" s="182">
        <v>446.18518248175184</v>
      </c>
      <c r="AW80" s="182">
        <v>451.61485766423357</v>
      </c>
      <c r="AX80" s="182">
        <v>457.04453284671536</v>
      </c>
      <c r="AY80" s="182">
        <v>466.16893714517437</v>
      </c>
      <c r="AZ80" s="182">
        <v>475.29334144363344</v>
      </c>
      <c r="BA80" s="182">
        <v>481.3077299270073</v>
      </c>
      <c r="BB80" s="182">
        <v>487.32211841038117</v>
      </c>
      <c r="BC80" s="182">
        <v>495.4405628548256</v>
      </c>
      <c r="BD80" s="182">
        <v>503.55900729927004</v>
      </c>
      <c r="BE80" s="182">
        <v>510.62631386861312</v>
      </c>
      <c r="BF80" s="182">
        <v>517.69362043795616</v>
      </c>
      <c r="BG80" s="182">
        <v>525.53685766423359</v>
      </c>
      <c r="BH80" s="182">
        <v>533.38009489051092</v>
      </c>
      <c r="BI80" s="182">
        <v>536.18383576642327</v>
      </c>
      <c r="BJ80" s="184">
        <v>538.98757664233574</v>
      </c>
      <c r="BK80" s="300">
        <f>AR80</f>
        <v>414.7510137875102</v>
      </c>
      <c r="BM80" s="220">
        <v>600</v>
      </c>
      <c r="BN80" s="182">
        <f t="array" ref="BN80:BW80">TRANSPOSE(BX70:BX79)</f>
        <v>328.91646390916469</v>
      </c>
      <c r="BO80" s="182">
        <v>339.19951338199519</v>
      </c>
      <c r="BP80" s="182">
        <v>349.48256285482563</v>
      </c>
      <c r="BQ80" s="182">
        <v>359.33819951338199</v>
      </c>
      <c r="BR80" s="182">
        <v>369.19383617193836</v>
      </c>
      <c r="BS80" s="182">
        <v>379.12489862124897</v>
      </c>
      <c r="BT80" s="182">
        <v>389.05596107055959</v>
      </c>
      <c r="BU80" s="182">
        <v>399.06244931062452</v>
      </c>
      <c r="BV80" s="182">
        <v>409.06893755068938</v>
      </c>
      <c r="BW80" s="182">
        <v>419.02514193025149</v>
      </c>
      <c r="BX80" s="197">
        <v>428.98134630981355</v>
      </c>
      <c r="BY80" s="182">
        <v>437.03701135442014</v>
      </c>
      <c r="BZ80" s="182">
        <v>445.09267639902674</v>
      </c>
      <c r="CA80" s="182">
        <v>455.07931873479322</v>
      </c>
      <c r="CB80" s="182">
        <v>465.06596107055964</v>
      </c>
      <c r="CC80" s="182">
        <v>471.33343025141932</v>
      </c>
      <c r="CD80" s="182">
        <v>477.60089943227899</v>
      </c>
      <c r="CE80" s="182">
        <v>487.85425750202762</v>
      </c>
      <c r="CF80" s="182">
        <v>498.10761557177619</v>
      </c>
      <c r="CG80" s="182">
        <v>504.11470478507704</v>
      </c>
      <c r="CH80" s="182">
        <v>510.12179399837788</v>
      </c>
      <c r="CI80" s="182">
        <v>519.35297161394976</v>
      </c>
      <c r="CJ80" s="182">
        <v>528.58414922952159</v>
      </c>
      <c r="CK80" s="182">
        <v>536.38706001622063</v>
      </c>
      <c r="CL80" s="182">
        <v>544.18997080291967</v>
      </c>
      <c r="CM80" s="182">
        <v>553.12809854014597</v>
      </c>
      <c r="CN80" s="182">
        <v>562.06622627737227</v>
      </c>
      <c r="CO80" s="182">
        <v>565.49851540957025</v>
      </c>
      <c r="CP80" s="184">
        <v>568.93080454176811</v>
      </c>
      <c r="CQ80" s="300">
        <f>BX80</f>
        <v>428.98134630981355</v>
      </c>
    </row>
    <row r="81" spans="1:95" ht="15.75" thickBot="1">
      <c r="A81" s="220">
        <v>650</v>
      </c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189"/>
      <c r="M81" s="197">
        <v>413.02454987834551</v>
      </c>
      <c r="N81" s="182">
        <v>422.74585158150853</v>
      </c>
      <c r="O81" s="182">
        <v>430.92385644768859</v>
      </c>
      <c r="P81" s="182">
        <v>439.1018613138686</v>
      </c>
      <c r="Q81" s="182">
        <v>443.95719626926194</v>
      </c>
      <c r="R81" s="182">
        <v>448.81253122465534</v>
      </c>
      <c r="S81" s="182">
        <v>457.4555072992701</v>
      </c>
      <c r="T81" s="182">
        <v>466.09848337388485</v>
      </c>
      <c r="U81" s="182">
        <v>473.04595133819953</v>
      </c>
      <c r="V81" s="182">
        <v>479.99341930251421</v>
      </c>
      <c r="W81" s="182">
        <v>488.85183698296834</v>
      </c>
      <c r="X81" s="182">
        <v>497.71025466342246</v>
      </c>
      <c r="Y81" s="182">
        <v>502.69735725871857</v>
      </c>
      <c r="Z81" s="182">
        <v>507.68445985401462</v>
      </c>
      <c r="AA81" s="182">
        <v>515.02279927007305</v>
      </c>
      <c r="AB81" s="182">
        <v>522.36113868613143</v>
      </c>
      <c r="AC81" s="182">
        <v>524.83154825628549</v>
      </c>
      <c r="AD81" s="184">
        <v>527.30195782643955</v>
      </c>
      <c r="AE81" s="300">
        <f>M81</f>
        <v>413.02454987834551</v>
      </c>
      <c r="AG81" s="220">
        <v>650</v>
      </c>
      <c r="AH81" s="181"/>
      <c r="AI81" s="182"/>
      <c r="AJ81" s="182"/>
      <c r="AK81" s="182"/>
      <c r="AL81" s="182"/>
      <c r="AM81" s="182"/>
      <c r="AN81" s="182"/>
      <c r="AO81" s="182"/>
      <c r="AP81" s="182"/>
      <c r="AQ81" s="182"/>
      <c r="AR81" s="189"/>
      <c r="AS81" s="197">
        <v>428.79097323600973</v>
      </c>
      <c r="AT81" s="182">
        <v>439.92346715328466</v>
      </c>
      <c r="AU81" s="182">
        <v>449.40317518248173</v>
      </c>
      <c r="AV81" s="182">
        <v>458.88288321167886</v>
      </c>
      <c r="AW81" s="182">
        <v>464.65508759124089</v>
      </c>
      <c r="AX81" s="182">
        <v>470.42729197080291</v>
      </c>
      <c r="AY81" s="182">
        <v>480.35210097323602</v>
      </c>
      <c r="AZ81" s="182">
        <v>490.27690997566913</v>
      </c>
      <c r="BA81" s="182">
        <v>497.28439416058393</v>
      </c>
      <c r="BB81" s="182">
        <v>504.29187834549873</v>
      </c>
      <c r="BC81" s="182">
        <v>514.36521897810223</v>
      </c>
      <c r="BD81" s="182">
        <v>524.43855961070562</v>
      </c>
      <c r="BE81" s="182">
        <v>530.13085279805352</v>
      </c>
      <c r="BF81" s="182">
        <v>535.82314598540142</v>
      </c>
      <c r="BG81" s="182">
        <v>544.32206934306566</v>
      </c>
      <c r="BH81" s="182">
        <v>552.8209927007299</v>
      </c>
      <c r="BI81" s="182">
        <v>555.86601703163012</v>
      </c>
      <c r="BJ81" s="184">
        <v>558.91104136253045</v>
      </c>
      <c r="BK81" s="300">
        <f>AS81</f>
        <v>428.79097323600973</v>
      </c>
      <c r="BM81" s="220">
        <v>650</v>
      </c>
      <c r="BN81" s="181"/>
      <c r="BO81" s="182"/>
      <c r="BP81" s="182"/>
      <c r="BQ81" s="182"/>
      <c r="BR81" s="182"/>
      <c r="BS81" s="182"/>
      <c r="BT81" s="182"/>
      <c r="BU81" s="182"/>
      <c r="BV81" s="182"/>
      <c r="BW81" s="182"/>
      <c r="BX81" s="189"/>
      <c r="BY81" s="197">
        <v>445.09267639902674</v>
      </c>
      <c r="BZ81" s="182">
        <v>457.63636253041358</v>
      </c>
      <c r="CA81" s="182">
        <v>468.50293187347933</v>
      </c>
      <c r="CB81" s="182">
        <v>479.36950121654502</v>
      </c>
      <c r="CC81" s="182">
        <v>486.05857502027573</v>
      </c>
      <c r="CD81" s="182">
        <v>492.74764882400643</v>
      </c>
      <c r="CE81" s="182">
        <v>503.91901094890511</v>
      </c>
      <c r="CF81" s="182">
        <v>515.09037307380368</v>
      </c>
      <c r="CG81" s="182">
        <v>522.07879805352798</v>
      </c>
      <c r="CH81" s="182">
        <v>529.06722303325216</v>
      </c>
      <c r="CI81" s="182">
        <v>540.35548661800487</v>
      </c>
      <c r="CJ81" s="182">
        <v>551.64375020275747</v>
      </c>
      <c r="CK81" s="182">
        <v>558.14220721816707</v>
      </c>
      <c r="CL81" s="182">
        <v>564.64066423357667</v>
      </c>
      <c r="CM81" s="182">
        <v>574.32206934306578</v>
      </c>
      <c r="CN81" s="182">
        <v>584.00347445255477</v>
      </c>
      <c r="CO81" s="182">
        <v>587.71516545012173</v>
      </c>
      <c r="CP81" s="184">
        <v>591.42685644768858</v>
      </c>
      <c r="CQ81" s="300">
        <f>BY81</f>
        <v>445.09267639902674</v>
      </c>
    </row>
    <row r="82" spans="1:95" ht="15.75" thickBot="1">
      <c r="A82" s="220">
        <v>700</v>
      </c>
      <c r="B82" s="192"/>
      <c r="C82" s="182"/>
      <c r="D82" s="194"/>
      <c r="E82" s="182"/>
      <c r="F82" s="194"/>
      <c r="G82" s="182"/>
      <c r="H82" s="194"/>
      <c r="I82" s="182"/>
      <c r="J82" s="194"/>
      <c r="K82" s="182"/>
      <c r="L82" s="194"/>
      <c r="M82" s="189"/>
      <c r="N82" s="197">
        <v>432.46715328467155</v>
      </c>
      <c r="O82" s="182">
        <v>441.31827250608274</v>
      </c>
      <c r="P82" s="182">
        <v>450.16939172749386</v>
      </c>
      <c r="Q82" s="182">
        <v>455.30034590429841</v>
      </c>
      <c r="R82" s="182">
        <v>460.43130008110302</v>
      </c>
      <c r="S82" s="182">
        <v>469.76884144363339</v>
      </c>
      <c r="T82" s="182">
        <v>479.10638280616382</v>
      </c>
      <c r="U82" s="182">
        <v>487.03559205190589</v>
      </c>
      <c r="V82" s="182">
        <v>494.96480129764797</v>
      </c>
      <c r="W82" s="182">
        <v>505.67592538523922</v>
      </c>
      <c r="X82" s="182">
        <v>516.38704947283043</v>
      </c>
      <c r="Y82" s="182">
        <v>519.95088240064888</v>
      </c>
      <c r="Z82" s="182">
        <v>523.51471532846722</v>
      </c>
      <c r="AA82" s="182">
        <v>531.39925182481761</v>
      </c>
      <c r="AB82" s="182">
        <v>539.28378832116789</v>
      </c>
      <c r="AC82" s="182">
        <v>541.95776845093269</v>
      </c>
      <c r="AD82" s="184">
        <v>544.63174858069749</v>
      </c>
      <c r="AE82" s="300">
        <f>N82</f>
        <v>432.46715328467155</v>
      </c>
      <c r="AG82" s="220">
        <v>700</v>
      </c>
      <c r="AH82" s="192"/>
      <c r="AI82" s="182"/>
      <c r="AJ82" s="194"/>
      <c r="AK82" s="182"/>
      <c r="AL82" s="194"/>
      <c r="AM82" s="182"/>
      <c r="AN82" s="194"/>
      <c r="AO82" s="182"/>
      <c r="AP82" s="194"/>
      <c r="AQ82" s="182"/>
      <c r="AR82" s="194"/>
      <c r="AS82" s="189"/>
      <c r="AT82" s="197">
        <v>451.05596107055959</v>
      </c>
      <c r="AU82" s="182">
        <v>461.31827250608274</v>
      </c>
      <c r="AV82" s="182">
        <v>471.58058394160582</v>
      </c>
      <c r="AW82" s="182">
        <v>477.6953175182482</v>
      </c>
      <c r="AX82" s="182">
        <v>483.81005109489053</v>
      </c>
      <c r="AY82" s="182">
        <v>494.53526480129767</v>
      </c>
      <c r="AZ82" s="182">
        <v>505.26047850770476</v>
      </c>
      <c r="BA82" s="182">
        <v>513.2610583941605</v>
      </c>
      <c r="BB82" s="182">
        <v>521.26163828061635</v>
      </c>
      <c r="BC82" s="182">
        <v>533.28987510137881</v>
      </c>
      <c r="BD82" s="182">
        <v>545.31811192214116</v>
      </c>
      <c r="BE82" s="182">
        <v>549.63539172749392</v>
      </c>
      <c r="BF82" s="182">
        <v>553.95267153284669</v>
      </c>
      <c r="BG82" s="182">
        <v>563.10728102189773</v>
      </c>
      <c r="BH82" s="182">
        <v>572.26189051094889</v>
      </c>
      <c r="BI82" s="182">
        <v>575.54819829683697</v>
      </c>
      <c r="BJ82" s="184">
        <v>578.83450608272517</v>
      </c>
      <c r="BK82" s="300">
        <f>AT82</f>
        <v>451.05596107055959</v>
      </c>
      <c r="BM82" s="220">
        <v>700</v>
      </c>
      <c r="BN82" s="192"/>
      <c r="BO82" s="182"/>
      <c r="BP82" s="194"/>
      <c r="BQ82" s="182"/>
      <c r="BR82" s="194"/>
      <c r="BS82" s="182"/>
      <c r="BT82" s="194"/>
      <c r="BU82" s="182"/>
      <c r="BV82" s="194"/>
      <c r="BW82" s="182"/>
      <c r="BX82" s="194"/>
      <c r="BY82" s="189"/>
      <c r="BZ82" s="197">
        <v>470.18004866180041</v>
      </c>
      <c r="CA82" s="182">
        <v>481.92654501216543</v>
      </c>
      <c r="CB82" s="182">
        <v>493.6730413625304</v>
      </c>
      <c r="CC82" s="182">
        <v>500.78371978913219</v>
      </c>
      <c r="CD82" s="182">
        <v>507.89439821573393</v>
      </c>
      <c r="CE82" s="182">
        <v>519.9837643957826</v>
      </c>
      <c r="CF82" s="182">
        <v>532.07313057583121</v>
      </c>
      <c r="CG82" s="182">
        <v>540.04289132197891</v>
      </c>
      <c r="CH82" s="182">
        <v>548.0126520681265</v>
      </c>
      <c r="CI82" s="182">
        <v>561.35800162205999</v>
      </c>
      <c r="CJ82" s="182">
        <v>574.70335117599348</v>
      </c>
      <c r="CK82" s="182">
        <v>579.89735442011352</v>
      </c>
      <c r="CL82" s="182">
        <v>585.09135766423356</v>
      </c>
      <c r="CM82" s="182">
        <v>595.51604014598547</v>
      </c>
      <c r="CN82" s="182">
        <v>605.94072262773727</v>
      </c>
      <c r="CO82" s="182">
        <v>609.93181549067322</v>
      </c>
      <c r="CP82" s="184">
        <v>613.92290835360916</v>
      </c>
      <c r="CQ82" s="300">
        <f>BZ82</f>
        <v>470.18004866180041</v>
      </c>
    </row>
    <row r="83" spans="1:95" ht="15.75" thickBot="1">
      <c r="A83" s="220">
        <v>750</v>
      </c>
      <c r="B83" s="192"/>
      <c r="C83" s="182"/>
      <c r="D83" s="194"/>
      <c r="E83" s="182"/>
      <c r="F83" s="194"/>
      <c r="G83" s="182"/>
      <c r="H83" s="194"/>
      <c r="I83" s="182"/>
      <c r="J83" s="194"/>
      <c r="K83" s="182"/>
      <c r="L83" s="194"/>
      <c r="M83" s="182"/>
      <c r="N83" s="196"/>
      <c r="O83" s="197">
        <v>450.16939172749386</v>
      </c>
      <c r="P83" s="182">
        <v>459.56644768856444</v>
      </c>
      <c r="Q83" s="182">
        <v>465.04844890510947</v>
      </c>
      <c r="R83" s="182">
        <v>470.5304501216545</v>
      </c>
      <c r="S83" s="182">
        <v>482.20253852392534</v>
      </c>
      <c r="T83" s="182">
        <v>493.87462692619624</v>
      </c>
      <c r="U83" s="182">
        <v>500.20594363341445</v>
      </c>
      <c r="V83" s="182">
        <v>506.53726034063254</v>
      </c>
      <c r="W83" s="182">
        <v>517.97733819951338</v>
      </c>
      <c r="X83" s="182">
        <v>529.41741605839411</v>
      </c>
      <c r="Y83" s="182">
        <v>533.2164598540146</v>
      </c>
      <c r="Z83" s="182">
        <v>537.01550364963509</v>
      </c>
      <c r="AA83" s="182">
        <v>545.36854927007312</v>
      </c>
      <c r="AB83" s="182">
        <v>553.72159489051091</v>
      </c>
      <c r="AC83" s="182">
        <v>556.56819444444443</v>
      </c>
      <c r="AD83" s="184">
        <v>559.41479399837795</v>
      </c>
      <c r="AE83" s="300">
        <f>O83</f>
        <v>450.16939172749386</v>
      </c>
      <c r="AG83" s="220">
        <v>750</v>
      </c>
      <c r="AH83" s="192"/>
      <c r="AI83" s="182"/>
      <c r="AJ83" s="194"/>
      <c r="AK83" s="182"/>
      <c r="AL83" s="194"/>
      <c r="AM83" s="182"/>
      <c r="AN83" s="194"/>
      <c r="AO83" s="182"/>
      <c r="AP83" s="194"/>
      <c r="AQ83" s="182"/>
      <c r="AR83" s="194"/>
      <c r="AS83" s="182"/>
      <c r="AT83" s="196"/>
      <c r="AU83" s="197">
        <v>471.58058394160582</v>
      </c>
      <c r="AV83" s="182">
        <v>482.58347931873482</v>
      </c>
      <c r="AW83" s="182">
        <v>489.14009529602595</v>
      </c>
      <c r="AX83" s="182">
        <v>495.69671127331713</v>
      </c>
      <c r="AY83" s="182">
        <v>508.83879156528792</v>
      </c>
      <c r="AZ83" s="182">
        <v>521.98087185725876</v>
      </c>
      <c r="BA83" s="182">
        <v>528.40667356042172</v>
      </c>
      <c r="BB83" s="182">
        <v>534.83247526358468</v>
      </c>
      <c r="BC83" s="182">
        <v>547.68050121654505</v>
      </c>
      <c r="BD83" s="182">
        <v>560.52852716950531</v>
      </c>
      <c r="BE83" s="182">
        <v>565.14062854825625</v>
      </c>
      <c r="BF83" s="182">
        <v>569.75272992700729</v>
      </c>
      <c r="BG83" s="182">
        <v>579.46343978102186</v>
      </c>
      <c r="BH83" s="182">
        <v>589.17414963503643</v>
      </c>
      <c r="BI83" s="182">
        <v>592.6821441605839</v>
      </c>
      <c r="BJ83" s="184">
        <v>596.19013868613149</v>
      </c>
      <c r="BK83" s="300">
        <f>AU83</f>
        <v>471.58058394160582</v>
      </c>
      <c r="BM83" s="220">
        <v>750</v>
      </c>
      <c r="BN83" s="192"/>
      <c r="BO83" s="182"/>
      <c r="BP83" s="194"/>
      <c r="BQ83" s="182"/>
      <c r="BR83" s="194"/>
      <c r="BS83" s="182"/>
      <c r="BT83" s="194"/>
      <c r="BU83" s="182"/>
      <c r="BV83" s="194"/>
      <c r="BW83" s="182"/>
      <c r="BX83" s="194"/>
      <c r="BY83" s="182"/>
      <c r="BZ83" s="196"/>
      <c r="CA83" s="197">
        <v>493.6730413625304</v>
      </c>
      <c r="CB83" s="182">
        <v>506.30610705596109</v>
      </c>
      <c r="CC83" s="182">
        <v>513.92557785888084</v>
      </c>
      <c r="CD83" s="182">
        <v>521.54504866180048</v>
      </c>
      <c r="CE83" s="182">
        <v>536.1688807785888</v>
      </c>
      <c r="CF83" s="182">
        <v>550.79271289537701</v>
      </c>
      <c r="CG83" s="182">
        <v>557.18728994322782</v>
      </c>
      <c r="CH83" s="182">
        <v>563.58186699107864</v>
      </c>
      <c r="CI83" s="182">
        <v>577.84919545823186</v>
      </c>
      <c r="CJ83" s="182">
        <v>592.11652392538531</v>
      </c>
      <c r="CK83" s="182">
        <v>597.65360502838598</v>
      </c>
      <c r="CL83" s="182">
        <v>603.19068613138688</v>
      </c>
      <c r="CM83" s="182">
        <v>614.27000912408766</v>
      </c>
      <c r="CN83" s="182">
        <v>625.34933211678833</v>
      </c>
      <c r="CO83" s="182">
        <v>629.62131690997569</v>
      </c>
      <c r="CP83" s="184">
        <v>633.89330170316305</v>
      </c>
      <c r="CQ83" s="300">
        <f>CA83</f>
        <v>493.6730413625304</v>
      </c>
    </row>
    <row r="84" spans="1:95" ht="15.75" thickBot="1">
      <c r="A84" s="220">
        <v>800</v>
      </c>
      <c r="B84" s="192"/>
      <c r="C84" s="182"/>
      <c r="D84" s="194"/>
      <c r="E84" s="182"/>
      <c r="F84" s="194"/>
      <c r="G84" s="182"/>
      <c r="H84" s="194"/>
      <c r="I84" s="182"/>
      <c r="J84" s="194"/>
      <c r="K84" s="182"/>
      <c r="L84" s="194"/>
      <c r="M84" s="182"/>
      <c r="N84" s="194"/>
      <c r="O84" s="189"/>
      <c r="P84" s="197">
        <v>468.96350364963502</v>
      </c>
      <c r="Q84" s="182">
        <v>474.79655190592052</v>
      </c>
      <c r="R84" s="182">
        <v>480.62960016220597</v>
      </c>
      <c r="S84" s="182">
        <v>494.63623560421729</v>
      </c>
      <c r="T84" s="182">
        <v>508.64287104622866</v>
      </c>
      <c r="U84" s="182">
        <v>513.37629521492295</v>
      </c>
      <c r="V84" s="182">
        <v>518.10971938361718</v>
      </c>
      <c r="W84" s="182">
        <v>530.27875101378754</v>
      </c>
      <c r="X84" s="182">
        <v>542.44778264395779</v>
      </c>
      <c r="Y84" s="182">
        <v>546.48203730738032</v>
      </c>
      <c r="Z84" s="182">
        <v>550.51629197080297</v>
      </c>
      <c r="AA84" s="182">
        <v>559.33784671532851</v>
      </c>
      <c r="AB84" s="182">
        <v>568.15940145985405</v>
      </c>
      <c r="AC84" s="182">
        <v>571.17862043795617</v>
      </c>
      <c r="AD84" s="184">
        <v>574.1978394160584</v>
      </c>
      <c r="AE84" s="300">
        <f>P84</f>
        <v>468.96350364963502</v>
      </c>
      <c r="AG84" s="220">
        <v>800</v>
      </c>
      <c r="AH84" s="192"/>
      <c r="AI84" s="182"/>
      <c r="AJ84" s="194"/>
      <c r="AK84" s="182"/>
      <c r="AL84" s="194"/>
      <c r="AM84" s="182"/>
      <c r="AN84" s="194"/>
      <c r="AO84" s="182"/>
      <c r="AP84" s="194"/>
      <c r="AQ84" s="182"/>
      <c r="AR84" s="194"/>
      <c r="AS84" s="182"/>
      <c r="AT84" s="194"/>
      <c r="AU84" s="189"/>
      <c r="AV84" s="197">
        <v>493.58637469586375</v>
      </c>
      <c r="AW84" s="182">
        <v>500.58487307380375</v>
      </c>
      <c r="AX84" s="182">
        <v>507.58337145174374</v>
      </c>
      <c r="AY84" s="182">
        <v>523.14231832927817</v>
      </c>
      <c r="AZ84" s="182">
        <v>538.70126520681265</v>
      </c>
      <c r="BA84" s="182">
        <v>543.55228872668295</v>
      </c>
      <c r="BB84" s="182">
        <v>548.40331224655313</v>
      </c>
      <c r="BC84" s="182">
        <v>562.0711273317113</v>
      </c>
      <c r="BD84" s="182">
        <v>575.73894241686946</v>
      </c>
      <c r="BE84" s="182">
        <v>580.64586536901868</v>
      </c>
      <c r="BF84" s="182">
        <v>585.5527883211679</v>
      </c>
      <c r="BG84" s="182">
        <v>595.81959854014599</v>
      </c>
      <c r="BH84" s="182">
        <v>606.08640875912408</v>
      </c>
      <c r="BI84" s="182">
        <v>609.81609002433095</v>
      </c>
      <c r="BJ84" s="184">
        <v>613.54577128953781</v>
      </c>
      <c r="BK84" s="300">
        <f>AV84</f>
        <v>493.58637469586375</v>
      </c>
      <c r="BM84" s="220">
        <v>800</v>
      </c>
      <c r="BN84" s="192"/>
      <c r="BO84" s="182"/>
      <c r="BP84" s="194"/>
      <c r="BQ84" s="182"/>
      <c r="BR84" s="194"/>
      <c r="BS84" s="182"/>
      <c r="BT84" s="194"/>
      <c r="BU84" s="182"/>
      <c r="BV84" s="194"/>
      <c r="BW84" s="182"/>
      <c r="BX84" s="194"/>
      <c r="BY84" s="182"/>
      <c r="BZ84" s="194"/>
      <c r="CA84" s="189"/>
      <c r="CB84" s="197">
        <v>518.93917274939179</v>
      </c>
      <c r="CC84" s="182">
        <v>527.06743592862938</v>
      </c>
      <c r="CD84" s="182">
        <v>535.19569910786697</v>
      </c>
      <c r="CE84" s="182">
        <v>552.35399716139489</v>
      </c>
      <c r="CF84" s="182">
        <v>569.5122952149228</v>
      </c>
      <c r="CG84" s="182">
        <v>574.33168856447674</v>
      </c>
      <c r="CH84" s="182">
        <v>579.15108191403078</v>
      </c>
      <c r="CI84" s="182">
        <v>594.34038929440385</v>
      </c>
      <c r="CJ84" s="182">
        <v>609.52969667477703</v>
      </c>
      <c r="CK84" s="182">
        <v>615.40985563665856</v>
      </c>
      <c r="CL84" s="182">
        <v>621.2900145985401</v>
      </c>
      <c r="CM84" s="182">
        <v>633.02397810218974</v>
      </c>
      <c r="CN84" s="182">
        <v>644.75794160583939</v>
      </c>
      <c r="CO84" s="182">
        <v>649.31081832927816</v>
      </c>
      <c r="CP84" s="184">
        <v>653.86369505271693</v>
      </c>
      <c r="CQ84" s="300">
        <f>CB84</f>
        <v>518.93917274939179</v>
      </c>
    </row>
    <row r="85" spans="1:95" ht="15.75" thickBot="1">
      <c r="A85" s="220">
        <v>850</v>
      </c>
      <c r="B85" s="192"/>
      <c r="C85" s="182"/>
      <c r="D85" s="194"/>
      <c r="E85" s="182"/>
      <c r="F85" s="194"/>
      <c r="G85" s="182"/>
      <c r="H85" s="194"/>
      <c r="I85" s="182"/>
      <c r="J85" s="194"/>
      <c r="K85" s="182"/>
      <c r="L85" s="194"/>
      <c r="M85" s="182"/>
      <c r="N85" s="194"/>
      <c r="O85" s="182"/>
      <c r="P85" s="196"/>
      <c r="Q85" s="197">
        <v>480.62960016220597</v>
      </c>
      <c r="R85" s="182">
        <v>494.30769829683692</v>
      </c>
      <c r="S85" s="182">
        <v>507.09171796431463</v>
      </c>
      <c r="T85" s="182">
        <v>519.87573763179239</v>
      </c>
      <c r="U85" s="182">
        <v>526.56241950527169</v>
      </c>
      <c r="V85" s="182">
        <v>533.24910137875099</v>
      </c>
      <c r="W85" s="182">
        <v>544.34065531224655</v>
      </c>
      <c r="X85" s="182">
        <v>555.43220924574211</v>
      </c>
      <c r="Y85" s="182">
        <v>559.69215936739658</v>
      </c>
      <c r="Z85" s="182">
        <v>563.95210948905105</v>
      </c>
      <c r="AA85" s="182">
        <v>573.24152189781023</v>
      </c>
      <c r="AB85" s="182">
        <v>582.53093430656941</v>
      </c>
      <c r="AC85" s="182">
        <v>585.7335101378751</v>
      </c>
      <c r="AD85" s="184">
        <v>588.93608596918091</v>
      </c>
      <c r="AE85" s="300">
        <f>Q85</f>
        <v>480.62960016220597</v>
      </c>
      <c r="AG85" s="220">
        <v>850</v>
      </c>
      <c r="AH85" s="192"/>
      <c r="AI85" s="182"/>
      <c r="AJ85" s="194"/>
      <c r="AK85" s="182"/>
      <c r="AL85" s="194"/>
      <c r="AM85" s="182"/>
      <c r="AN85" s="194"/>
      <c r="AO85" s="182"/>
      <c r="AP85" s="194"/>
      <c r="AQ85" s="182"/>
      <c r="AR85" s="194"/>
      <c r="AS85" s="182"/>
      <c r="AT85" s="194"/>
      <c r="AU85" s="182"/>
      <c r="AV85" s="196"/>
      <c r="AW85" s="197">
        <v>507.58337145174374</v>
      </c>
      <c r="AX85" s="182">
        <v>523.02545985401457</v>
      </c>
      <c r="AY85" s="182">
        <v>537.47939030819134</v>
      </c>
      <c r="AZ85" s="182">
        <v>551.93332076236811</v>
      </c>
      <c r="BA85" s="182">
        <v>558.72584205190594</v>
      </c>
      <c r="BB85" s="182">
        <v>565.51836334144366</v>
      </c>
      <c r="BC85" s="182">
        <v>578.22224493106251</v>
      </c>
      <c r="BD85" s="182">
        <v>590.92612652068124</v>
      </c>
      <c r="BE85" s="182">
        <v>596.11795012165453</v>
      </c>
      <c r="BF85" s="182">
        <v>601.30977372262771</v>
      </c>
      <c r="BG85" s="182">
        <v>612.14298175182489</v>
      </c>
      <c r="BH85" s="182">
        <v>622.97618978102196</v>
      </c>
      <c r="BI85" s="182">
        <v>626.92694079480952</v>
      </c>
      <c r="BJ85" s="184">
        <v>630.87769180859698</v>
      </c>
      <c r="BK85" s="300">
        <f>AW85</f>
        <v>507.58337145174374</v>
      </c>
      <c r="BM85" s="220">
        <v>850</v>
      </c>
      <c r="BN85" s="192"/>
      <c r="BO85" s="182"/>
      <c r="BP85" s="194"/>
      <c r="BQ85" s="182"/>
      <c r="BR85" s="194"/>
      <c r="BS85" s="182"/>
      <c r="BT85" s="194"/>
      <c r="BU85" s="182"/>
      <c r="BV85" s="194"/>
      <c r="BW85" s="182"/>
      <c r="BX85" s="194"/>
      <c r="BY85" s="182"/>
      <c r="BZ85" s="194"/>
      <c r="CA85" s="182"/>
      <c r="CB85" s="196"/>
      <c r="CC85" s="197">
        <v>535.19569910786697</v>
      </c>
      <c r="CD85" s="182">
        <v>552.42529764801293</v>
      </c>
      <c r="CE85" s="182">
        <v>568.57265875912401</v>
      </c>
      <c r="CF85" s="182">
        <v>584.72001987023509</v>
      </c>
      <c r="CG85" s="182">
        <v>591.49226540957011</v>
      </c>
      <c r="CH85" s="182">
        <v>598.26451094890513</v>
      </c>
      <c r="CI85" s="182">
        <v>612.58072019464714</v>
      </c>
      <c r="CJ85" s="182">
        <v>626.89692944038939</v>
      </c>
      <c r="CK85" s="182">
        <v>633.12159975669101</v>
      </c>
      <c r="CL85" s="182">
        <v>639.34627007299264</v>
      </c>
      <c r="CM85" s="182">
        <v>651.73422262773715</v>
      </c>
      <c r="CN85" s="182">
        <v>664.12217518248178</v>
      </c>
      <c r="CO85" s="182">
        <v>668.95573236009727</v>
      </c>
      <c r="CP85" s="184">
        <v>673.78928953771288</v>
      </c>
      <c r="CQ85" s="300">
        <f>CC85</f>
        <v>535.19569910786697</v>
      </c>
    </row>
    <row r="86" spans="1:95" ht="15.75" thickBot="1">
      <c r="A86" s="220">
        <v>900</v>
      </c>
      <c r="B86" s="192"/>
      <c r="C86" s="182"/>
      <c r="D86" s="194"/>
      <c r="E86" s="182"/>
      <c r="F86" s="194"/>
      <c r="G86" s="182"/>
      <c r="H86" s="194"/>
      <c r="I86" s="182"/>
      <c r="J86" s="194"/>
      <c r="K86" s="182"/>
      <c r="L86" s="194"/>
      <c r="M86" s="182"/>
      <c r="N86" s="194"/>
      <c r="O86" s="182"/>
      <c r="P86" s="194"/>
      <c r="Q86" s="189"/>
      <c r="R86" s="197">
        <v>507.98579643146786</v>
      </c>
      <c r="S86" s="182">
        <v>519.54720032441196</v>
      </c>
      <c r="T86" s="182">
        <v>531.10860421735606</v>
      </c>
      <c r="U86" s="182">
        <v>539.74854379562044</v>
      </c>
      <c r="V86" s="182">
        <v>548.38848337388481</v>
      </c>
      <c r="W86" s="182">
        <v>558.40255961070557</v>
      </c>
      <c r="X86" s="182">
        <v>568.41663584752644</v>
      </c>
      <c r="Y86" s="182">
        <v>572.90228142741285</v>
      </c>
      <c r="Z86" s="182">
        <v>577.38792700729925</v>
      </c>
      <c r="AA86" s="182">
        <v>587.14519708029195</v>
      </c>
      <c r="AB86" s="182">
        <v>596.90246715328465</v>
      </c>
      <c r="AC86" s="182">
        <v>600.28839983779403</v>
      </c>
      <c r="AD86" s="184">
        <v>603.67433252230342</v>
      </c>
      <c r="AE86" s="300">
        <f>R86</f>
        <v>507.98579643146786</v>
      </c>
      <c r="AG86" s="220">
        <v>900</v>
      </c>
      <c r="AH86" s="192"/>
      <c r="AI86" s="182"/>
      <c r="AJ86" s="194"/>
      <c r="AK86" s="182"/>
      <c r="AL86" s="194"/>
      <c r="AM86" s="182"/>
      <c r="AN86" s="194"/>
      <c r="AO86" s="182"/>
      <c r="AP86" s="194"/>
      <c r="AQ86" s="182"/>
      <c r="AR86" s="194"/>
      <c r="AS86" s="182"/>
      <c r="AT86" s="194"/>
      <c r="AU86" s="182"/>
      <c r="AV86" s="194"/>
      <c r="AW86" s="189"/>
      <c r="AX86" s="197">
        <v>538.46754825628545</v>
      </c>
      <c r="AY86" s="182">
        <v>551.81646228710451</v>
      </c>
      <c r="AZ86" s="182">
        <v>565.16537631792369</v>
      </c>
      <c r="BA86" s="182">
        <v>573.89939537712894</v>
      </c>
      <c r="BB86" s="182">
        <v>582.63341443633419</v>
      </c>
      <c r="BC86" s="182">
        <v>594.37336253041371</v>
      </c>
      <c r="BD86" s="182">
        <v>606.11331062449312</v>
      </c>
      <c r="BE86" s="182">
        <v>611.59003487429027</v>
      </c>
      <c r="BF86" s="182">
        <v>617.06675912408753</v>
      </c>
      <c r="BG86" s="182">
        <v>628.46636496350368</v>
      </c>
      <c r="BH86" s="182">
        <v>639.86597080291983</v>
      </c>
      <c r="BI86" s="182">
        <v>644.03779156528799</v>
      </c>
      <c r="BJ86" s="184">
        <v>648.20961232765615</v>
      </c>
      <c r="BK86" s="300">
        <f>AX86</f>
        <v>538.46754825628545</v>
      </c>
      <c r="BM86" s="220">
        <v>900</v>
      </c>
      <c r="BN86" s="192"/>
      <c r="BO86" s="182"/>
      <c r="BP86" s="194"/>
      <c r="BQ86" s="182"/>
      <c r="BR86" s="194"/>
      <c r="BS86" s="182"/>
      <c r="BT86" s="194"/>
      <c r="BU86" s="182"/>
      <c r="BV86" s="194"/>
      <c r="BW86" s="182"/>
      <c r="BX86" s="194"/>
      <c r="BY86" s="182"/>
      <c r="BZ86" s="194"/>
      <c r="CA86" s="182"/>
      <c r="CB86" s="194"/>
      <c r="CC86" s="189"/>
      <c r="CD86" s="197">
        <v>569.65489618815889</v>
      </c>
      <c r="CE86" s="182">
        <v>584.79132035685313</v>
      </c>
      <c r="CF86" s="182">
        <v>599.92774452554738</v>
      </c>
      <c r="CG86" s="182">
        <v>608.65284225466337</v>
      </c>
      <c r="CH86" s="182">
        <v>617.37793998377936</v>
      </c>
      <c r="CI86" s="182">
        <v>630.82105109489044</v>
      </c>
      <c r="CJ86" s="182">
        <v>644.26416220600163</v>
      </c>
      <c r="CK86" s="182">
        <v>650.83334387672335</v>
      </c>
      <c r="CL86" s="182">
        <v>657.40252554744518</v>
      </c>
      <c r="CM86" s="182">
        <v>670.44446715328468</v>
      </c>
      <c r="CN86" s="182">
        <v>683.48640875912417</v>
      </c>
      <c r="CO86" s="182">
        <v>688.60064639091649</v>
      </c>
      <c r="CP86" s="184">
        <v>693.71488402270882</v>
      </c>
      <c r="CQ86" s="300">
        <f>CD86</f>
        <v>569.65489618815889</v>
      </c>
    </row>
    <row r="87" spans="1:95" ht="15.75" thickBot="1">
      <c r="A87" s="220">
        <v>950</v>
      </c>
      <c r="B87" s="192"/>
      <c r="C87" s="182"/>
      <c r="D87" s="194"/>
      <c r="E87" s="182"/>
      <c r="F87" s="194"/>
      <c r="G87" s="182"/>
      <c r="H87" s="194"/>
      <c r="I87" s="182"/>
      <c r="J87" s="194"/>
      <c r="K87" s="182"/>
      <c r="L87" s="194"/>
      <c r="M87" s="182"/>
      <c r="N87" s="194"/>
      <c r="O87" s="182"/>
      <c r="P87" s="194"/>
      <c r="Q87" s="182"/>
      <c r="R87" s="196"/>
      <c r="S87" s="197">
        <v>531.10860421735606</v>
      </c>
      <c r="T87" s="182">
        <v>542.27206366585563</v>
      </c>
      <c r="U87" s="182">
        <v>551.36142356042171</v>
      </c>
      <c r="V87" s="182">
        <v>560.45078345498791</v>
      </c>
      <c r="W87" s="182">
        <v>570.95072100567722</v>
      </c>
      <c r="X87" s="182">
        <v>581.45065855636653</v>
      </c>
      <c r="Y87" s="182">
        <v>586.06790592051902</v>
      </c>
      <c r="Z87" s="182">
        <v>590.68515328467151</v>
      </c>
      <c r="AA87" s="182">
        <v>601.0017262773722</v>
      </c>
      <c r="AB87" s="182">
        <v>611.318299270073</v>
      </c>
      <c r="AC87" s="182">
        <v>614.88898256285484</v>
      </c>
      <c r="AD87" s="184">
        <v>618.45966585563667</v>
      </c>
      <c r="AE87" s="300">
        <f>S87</f>
        <v>531.10860421735606</v>
      </c>
      <c r="AG87" s="220">
        <v>950</v>
      </c>
      <c r="AH87" s="192"/>
      <c r="AI87" s="182"/>
      <c r="AJ87" s="194"/>
      <c r="AK87" s="182"/>
      <c r="AL87" s="194"/>
      <c r="AM87" s="182"/>
      <c r="AN87" s="194"/>
      <c r="AO87" s="182"/>
      <c r="AP87" s="194"/>
      <c r="AQ87" s="182"/>
      <c r="AR87" s="194"/>
      <c r="AS87" s="182"/>
      <c r="AT87" s="194"/>
      <c r="AU87" s="182"/>
      <c r="AV87" s="194"/>
      <c r="AW87" s="182"/>
      <c r="AX87" s="196"/>
      <c r="AY87" s="197">
        <v>565.16537631792369</v>
      </c>
      <c r="AZ87" s="182">
        <v>578.32802473641516</v>
      </c>
      <c r="BA87" s="182">
        <v>587.51105859691802</v>
      </c>
      <c r="BB87" s="182">
        <v>596.69409245742099</v>
      </c>
      <c r="BC87" s="182">
        <v>609.01073722627746</v>
      </c>
      <c r="BD87" s="182">
        <v>621.32738199513392</v>
      </c>
      <c r="BE87" s="182">
        <v>626.98436982968371</v>
      </c>
      <c r="BF87" s="182">
        <v>632.64135766423351</v>
      </c>
      <c r="BG87" s="182">
        <v>644.70975547445255</v>
      </c>
      <c r="BH87" s="182">
        <v>656.77815328467159</v>
      </c>
      <c r="BI87" s="182">
        <v>661.18338645579888</v>
      </c>
      <c r="BJ87" s="184">
        <v>665.58861962692617</v>
      </c>
      <c r="BK87" s="300">
        <f>AY87</f>
        <v>565.16537631792369</v>
      </c>
      <c r="BM87" s="220">
        <v>950</v>
      </c>
      <c r="BN87" s="192"/>
      <c r="BO87" s="182"/>
      <c r="BP87" s="194"/>
      <c r="BQ87" s="182"/>
      <c r="BR87" s="194"/>
      <c r="BS87" s="182"/>
      <c r="BT87" s="194"/>
      <c r="BU87" s="182"/>
      <c r="BV87" s="194"/>
      <c r="BW87" s="182"/>
      <c r="BX87" s="194"/>
      <c r="BY87" s="182"/>
      <c r="BZ87" s="194"/>
      <c r="CA87" s="182"/>
      <c r="CB87" s="194"/>
      <c r="CC87" s="182"/>
      <c r="CD87" s="196"/>
      <c r="CE87" s="197">
        <v>599.92774452554738</v>
      </c>
      <c r="CF87" s="182">
        <v>615.06606204379568</v>
      </c>
      <c r="CG87" s="182">
        <v>624.24017457420928</v>
      </c>
      <c r="CH87" s="182">
        <v>633.41428710462287</v>
      </c>
      <c r="CI87" s="182">
        <v>647.54763909164626</v>
      </c>
      <c r="CJ87" s="182">
        <v>661.68099107866988</v>
      </c>
      <c r="CK87" s="182">
        <v>668.48964152473638</v>
      </c>
      <c r="CL87" s="182">
        <v>675.29829197080289</v>
      </c>
      <c r="CM87" s="182">
        <v>689.10756569343062</v>
      </c>
      <c r="CN87" s="182">
        <v>702.91683941605834</v>
      </c>
      <c r="CO87" s="182">
        <v>708.29165896188169</v>
      </c>
      <c r="CP87" s="184">
        <v>713.66647850770482</v>
      </c>
      <c r="CQ87" s="300">
        <f>CE87</f>
        <v>599.92774452554738</v>
      </c>
    </row>
    <row r="88" spans="1:95" ht="15.75" thickBot="1">
      <c r="A88" s="220">
        <v>1000</v>
      </c>
      <c r="B88" s="192"/>
      <c r="C88" s="182"/>
      <c r="D88" s="194"/>
      <c r="E88" s="182"/>
      <c r="F88" s="194"/>
      <c r="G88" s="182"/>
      <c r="H88" s="194"/>
      <c r="I88" s="182"/>
      <c r="J88" s="194"/>
      <c r="K88" s="182"/>
      <c r="L88" s="194"/>
      <c r="M88" s="182"/>
      <c r="N88" s="194"/>
      <c r="O88" s="182"/>
      <c r="P88" s="194"/>
      <c r="Q88" s="182"/>
      <c r="R88" s="194"/>
      <c r="S88" s="189"/>
      <c r="T88" s="197">
        <v>553.43552311435519</v>
      </c>
      <c r="U88" s="186">
        <v>562.97430332522299</v>
      </c>
      <c r="V88" s="182">
        <v>572.5130835360909</v>
      </c>
      <c r="W88" s="182">
        <v>583.49888240064877</v>
      </c>
      <c r="X88" s="182">
        <v>594.48468126520663</v>
      </c>
      <c r="Y88" s="182">
        <v>599.2335304136252</v>
      </c>
      <c r="Z88" s="182">
        <v>603.98237956204377</v>
      </c>
      <c r="AA88" s="182">
        <v>614.85825547445256</v>
      </c>
      <c r="AB88" s="182">
        <v>625.73413138686135</v>
      </c>
      <c r="AC88" s="182">
        <v>629.48956528791564</v>
      </c>
      <c r="AD88" s="184">
        <v>633.24499918896993</v>
      </c>
      <c r="AE88" s="300">
        <f>T88</f>
        <v>553.43552311435519</v>
      </c>
      <c r="AG88" s="220">
        <v>1000</v>
      </c>
      <c r="AH88" s="192"/>
      <c r="AI88" s="182"/>
      <c r="AJ88" s="194"/>
      <c r="AK88" s="182"/>
      <c r="AL88" s="194"/>
      <c r="AM88" s="182"/>
      <c r="AN88" s="194"/>
      <c r="AO88" s="182"/>
      <c r="AP88" s="194"/>
      <c r="AQ88" s="182"/>
      <c r="AR88" s="194"/>
      <c r="AS88" s="182"/>
      <c r="AT88" s="194"/>
      <c r="AU88" s="182"/>
      <c r="AV88" s="194"/>
      <c r="AW88" s="182"/>
      <c r="AX88" s="194"/>
      <c r="AY88" s="189"/>
      <c r="AZ88" s="197">
        <v>591.49067315490663</v>
      </c>
      <c r="BA88" s="186">
        <v>601.12272181670721</v>
      </c>
      <c r="BB88" s="182">
        <v>610.75477047850779</v>
      </c>
      <c r="BC88" s="182">
        <v>623.6481119221412</v>
      </c>
      <c r="BD88" s="182">
        <v>636.5414533657746</v>
      </c>
      <c r="BE88" s="182">
        <v>642.37870478507716</v>
      </c>
      <c r="BF88" s="182">
        <v>648.21595620437961</v>
      </c>
      <c r="BG88" s="182">
        <v>660.95314598540153</v>
      </c>
      <c r="BH88" s="182">
        <v>673.69033576642335</v>
      </c>
      <c r="BI88" s="182">
        <v>678.32898134630977</v>
      </c>
      <c r="BJ88" s="184">
        <v>682.96762692619632</v>
      </c>
      <c r="BK88" s="300">
        <f>AZ88</f>
        <v>591.49067315490663</v>
      </c>
      <c r="BM88" s="220">
        <v>1000</v>
      </c>
      <c r="BN88" s="192"/>
      <c r="BO88" s="182"/>
      <c r="BP88" s="194"/>
      <c r="BQ88" s="182"/>
      <c r="BR88" s="194"/>
      <c r="BS88" s="182"/>
      <c r="BT88" s="194"/>
      <c r="BU88" s="182"/>
      <c r="BV88" s="194"/>
      <c r="BW88" s="182"/>
      <c r="BX88" s="194"/>
      <c r="BY88" s="182"/>
      <c r="BZ88" s="194"/>
      <c r="CA88" s="182"/>
      <c r="CB88" s="194"/>
      <c r="CC88" s="182"/>
      <c r="CD88" s="194"/>
      <c r="CE88" s="189"/>
      <c r="CF88" s="197">
        <v>630.20437956204387</v>
      </c>
      <c r="CG88" s="186">
        <v>639.82750689375507</v>
      </c>
      <c r="CH88" s="182">
        <v>649.45063422546627</v>
      </c>
      <c r="CI88" s="182">
        <v>664.2742270884022</v>
      </c>
      <c r="CJ88" s="182">
        <v>679.09781995133812</v>
      </c>
      <c r="CK88" s="182">
        <v>686.14593917274942</v>
      </c>
      <c r="CL88" s="182">
        <v>693.19405839416061</v>
      </c>
      <c r="CM88" s="182">
        <v>707.77066423357655</v>
      </c>
      <c r="CN88" s="182">
        <v>722.34727007299261</v>
      </c>
      <c r="CO88" s="182">
        <v>727.98267153284678</v>
      </c>
      <c r="CP88" s="184">
        <v>733.61807299270083</v>
      </c>
      <c r="CQ88" s="300">
        <f>CF88</f>
        <v>630.20437956204387</v>
      </c>
    </row>
    <row r="89" spans="1:95" ht="15.75" thickBot="1">
      <c r="A89" s="220">
        <v>1050</v>
      </c>
      <c r="B89" s="192"/>
      <c r="C89" s="182"/>
      <c r="D89" s="194"/>
      <c r="E89" s="182"/>
      <c r="F89" s="194"/>
      <c r="G89" s="182"/>
      <c r="H89" s="194"/>
      <c r="I89" s="182"/>
      <c r="J89" s="194"/>
      <c r="K89" s="182"/>
      <c r="L89" s="194"/>
      <c r="M89" s="182"/>
      <c r="N89" s="194"/>
      <c r="O89" s="182"/>
      <c r="P89" s="194"/>
      <c r="Q89" s="182"/>
      <c r="R89" s="194"/>
      <c r="S89" s="182"/>
      <c r="T89" s="196"/>
      <c r="U89" s="197">
        <v>572.5130835360909</v>
      </c>
      <c r="V89" s="182">
        <v>590.81852068126523</v>
      </c>
      <c r="W89" s="182">
        <v>602.43715247364139</v>
      </c>
      <c r="X89" s="182">
        <v>614.05578426601778</v>
      </c>
      <c r="Y89" s="182">
        <v>619.19914395782644</v>
      </c>
      <c r="Z89" s="182">
        <v>624.34250364963509</v>
      </c>
      <c r="AA89" s="182">
        <v>635.83898540145992</v>
      </c>
      <c r="AB89" s="182">
        <v>647.33546715328475</v>
      </c>
      <c r="AC89" s="182">
        <v>651.40495377128957</v>
      </c>
      <c r="AD89" s="184">
        <v>655.47444038929439</v>
      </c>
      <c r="AE89" s="300">
        <f>U89</f>
        <v>572.5130835360909</v>
      </c>
      <c r="AG89" s="220">
        <v>1050</v>
      </c>
      <c r="AH89" s="192"/>
      <c r="AI89" s="182"/>
      <c r="AJ89" s="194"/>
      <c r="AK89" s="182"/>
      <c r="AL89" s="194"/>
      <c r="AM89" s="182"/>
      <c r="AN89" s="194"/>
      <c r="AO89" s="182"/>
      <c r="AP89" s="194"/>
      <c r="AQ89" s="182"/>
      <c r="AR89" s="194"/>
      <c r="AS89" s="182"/>
      <c r="AT89" s="194"/>
      <c r="AU89" s="182"/>
      <c r="AV89" s="194"/>
      <c r="AW89" s="182"/>
      <c r="AX89" s="194"/>
      <c r="AY89" s="182"/>
      <c r="AZ89" s="196"/>
      <c r="BA89" s="197">
        <v>610.75477047850779</v>
      </c>
      <c r="BB89" s="182">
        <v>629.85501703163015</v>
      </c>
      <c r="BC89" s="182">
        <v>643.42660908353605</v>
      </c>
      <c r="BD89" s="182">
        <v>656.99820113544206</v>
      </c>
      <c r="BE89" s="182">
        <v>663.25794363341447</v>
      </c>
      <c r="BF89" s="182">
        <v>669.51768613138688</v>
      </c>
      <c r="BG89" s="182">
        <v>682.89737956204385</v>
      </c>
      <c r="BH89" s="182">
        <v>696.27707299270082</v>
      </c>
      <c r="BI89" s="182">
        <v>701.25369667477696</v>
      </c>
      <c r="BJ89" s="184">
        <v>706.23032035685321</v>
      </c>
      <c r="BK89" s="300">
        <f>BA89</f>
        <v>610.75477047850779</v>
      </c>
      <c r="BM89" s="220">
        <v>1050</v>
      </c>
      <c r="BN89" s="192"/>
      <c r="BO89" s="182"/>
      <c r="BP89" s="194"/>
      <c r="BQ89" s="182"/>
      <c r="BR89" s="194"/>
      <c r="BS89" s="182"/>
      <c r="BT89" s="194"/>
      <c r="BU89" s="182"/>
      <c r="BV89" s="194"/>
      <c r="BW89" s="182"/>
      <c r="BX89" s="194"/>
      <c r="BY89" s="182"/>
      <c r="BZ89" s="194"/>
      <c r="CA89" s="182"/>
      <c r="CB89" s="194"/>
      <c r="CC89" s="182"/>
      <c r="CD89" s="194"/>
      <c r="CE89" s="182"/>
      <c r="CF89" s="196"/>
      <c r="CG89" s="197">
        <v>649.45063422546627</v>
      </c>
      <c r="CH89" s="182">
        <v>669.59548742903485</v>
      </c>
      <c r="CI89" s="182">
        <v>685.12003974047036</v>
      </c>
      <c r="CJ89" s="182">
        <v>700.64459205190587</v>
      </c>
      <c r="CK89" s="182">
        <v>708.20522668288731</v>
      </c>
      <c r="CL89" s="182">
        <v>715.76586131386864</v>
      </c>
      <c r="CM89" s="182">
        <v>731.02876642335764</v>
      </c>
      <c r="CN89" s="182">
        <v>746.29167153284675</v>
      </c>
      <c r="CO89" s="182">
        <v>752.33479967558799</v>
      </c>
      <c r="CP89" s="184">
        <v>758.37792781832923</v>
      </c>
      <c r="CQ89" s="300">
        <f>CG89</f>
        <v>649.45063422546627</v>
      </c>
    </row>
    <row r="90" spans="1:95" ht="15.75" thickBot="1">
      <c r="A90" s="220">
        <v>1100</v>
      </c>
      <c r="B90" s="192"/>
      <c r="C90" s="182"/>
      <c r="D90" s="194"/>
      <c r="E90" s="182"/>
      <c r="F90" s="194"/>
      <c r="G90" s="182"/>
      <c r="H90" s="194"/>
      <c r="I90" s="182"/>
      <c r="J90" s="194"/>
      <c r="K90" s="182"/>
      <c r="L90" s="194"/>
      <c r="M90" s="182"/>
      <c r="N90" s="194"/>
      <c r="O90" s="182"/>
      <c r="P90" s="194"/>
      <c r="Q90" s="182"/>
      <c r="R90" s="194"/>
      <c r="S90" s="182"/>
      <c r="T90" s="194"/>
      <c r="U90" s="189"/>
      <c r="V90" s="197">
        <v>609.12395782643944</v>
      </c>
      <c r="W90" s="186">
        <v>621.37542254663413</v>
      </c>
      <c r="X90" s="182">
        <v>633.62688726682882</v>
      </c>
      <c r="Y90" s="182">
        <v>639.16475750202756</v>
      </c>
      <c r="Z90" s="182">
        <v>644.70262773722629</v>
      </c>
      <c r="AA90" s="182">
        <v>656.81971532846717</v>
      </c>
      <c r="AB90" s="182">
        <v>668.93680291970804</v>
      </c>
      <c r="AC90" s="182">
        <v>673.3203422546635</v>
      </c>
      <c r="AD90" s="184">
        <v>677.70388158961885</v>
      </c>
      <c r="AE90" s="300">
        <f>V90</f>
        <v>609.12395782643944</v>
      </c>
      <c r="AG90" s="220">
        <v>1100</v>
      </c>
      <c r="AH90" s="192"/>
      <c r="AI90" s="182"/>
      <c r="AJ90" s="194"/>
      <c r="AK90" s="182"/>
      <c r="AL90" s="194"/>
      <c r="AM90" s="182"/>
      <c r="AN90" s="194"/>
      <c r="AO90" s="182"/>
      <c r="AP90" s="194"/>
      <c r="AQ90" s="182"/>
      <c r="AR90" s="194"/>
      <c r="AS90" s="182"/>
      <c r="AT90" s="194"/>
      <c r="AU90" s="182"/>
      <c r="AV90" s="194"/>
      <c r="AW90" s="182"/>
      <c r="AX90" s="194"/>
      <c r="AY90" s="182"/>
      <c r="AZ90" s="194"/>
      <c r="BA90" s="189"/>
      <c r="BB90" s="197">
        <v>648.95526358475252</v>
      </c>
      <c r="BC90" s="186">
        <v>663.2051062449309</v>
      </c>
      <c r="BD90" s="182">
        <v>677.4549489051094</v>
      </c>
      <c r="BE90" s="182">
        <v>684.13718248175178</v>
      </c>
      <c r="BF90" s="182">
        <v>690.81941605839427</v>
      </c>
      <c r="BG90" s="182">
        <v>704.84161313868617</v>
      </c>
      <c r="BH90" s="182">
        <v>718.86381021897819</v>
      </c>
      <c r="BI90" s="182">
        <v>724.17841200324415</v>
      </c>
      <c r="BJ90" s="184">
        <v>729.49301378751011</v>
      </c>
      <c r="BK90" s="300">
        <f>BB90</f>
        <v>648.95526358475252</v>
      </c>
      <c r="BM90" s="220">
        <v>1100</v>
      </c>
      <c r="BN90" s="192"/>
      <c r="BO90" s="182"/>
      <c r="BP90" s="194"/>
      <c r="BQ90" s="182"/>
      <c r="BR90" s="194"/>
      <c r="BS90" s="182"/>
      <c r="BT90" s="194"/>
      <c r="BU90" s="182"/>
      <c r="BV90" s="194"/>
      <c r="BW90" s="182"/>
      <c r="BX90" s="194"/>
      <c r="BY90" s="182"/>
      <c r="BZ90" s="194"/>
      <c r="CA90" s="182"/>
      <c r="CB90" s="194"/>
      <c r="CC90" s="182"/>
      <c r="CD90" s="194"/>
      <c r="CE90" s="182"/>
      <c r="CF90" s="194"/>
      <c r="CG90" s="189"/>
      <c r="CH90" s="197">
        <v>689.74034063260331</v>
      </c>
      <c r="CI90" s="186">
        <v>705.96585239253852</v>
      </c>
      <c r="CJ90" s="182">
        <v>722.19136415247374</v>
      </c>
      <c r="CK90" s="182">
        <v>730.26451419302521</v>
      </c>
      <c r="CL90" s="182">
        <v>738.33766423357667</v>
      </c>
      <c r="CM90" s="182">
        <v>754.28686861313872</v>
      </c>
      <c r="CN90" s="182">
        <v>770.23607299270077</v>
      </c>
      <c r="CO90" s="182">
        <v>776.6869278183292</v>
      </c>
      <c r="CP90" s="184">
        <v>783.13778264395773</v>
      </c>
      <c r="CQ90" s="300">
        <f>CH90</f>
        <v>689.74034063260331</v>
      </c>
    </row>
    <row r="91" spans="1:95" ht="15.75" thickBot="1">
      <c r="A91" s="220">
        <v>1150</v>
      </c>
      <c r="B91" s="192"/>
      <c r="C91" s="182"/>
      <c r="D91" s="194"/>
      <c r="E91" s="182"/>
      <c r="F91" s="194"/>
      <c r="G91" s="182"/>
      <c r="H91" s="194"/>
      <c r="I91" s="182"/>
      <c r="J91" s="194"/>
      <c r="K91" s="182"/>
      <c r="L91" s="194"/>
      <c r="M91" s="182"/>
      <c r="N91" s="194"/>
      <c r="O91" s="182"/>
      <c r="P91" s="194"/>
      <c r="Q91" s="182"/>
      <c r="R91" s="194"/>
      <c r="S91" s="182"/>
      <c r="T91" s="194"/>
      <c r="U91" s="182"/>
      <c r="V91" s="196"/>
      <c r="W91" s="197">
        <v>633.62688726682882</v>
      </c>
      <c r="X91" s="182">
        <v>646.68361881589612</v>
      </c>
      <c r="Y91" s="182">
        <v>652.45389152473638</v>
      </c>
      <c r="Z91" s="182">
        <v>658.22416423357663</v>
      </c>
      <c r="AA91" s="182">
        <v>670.79992335766428</v>
      </c>
      <c r="AB91" s="182">
        <v>683.37568248175182</v>
      </c>
      <c r="AC91" s="182">
        <v>687.94114699918896</v>
      </c>
      <c r="AD91" s="184">
        <v>692.50661151662609</v>
      </c>
      <c r="AE91" s="300">
        <f>W91</f>
        <v>633.62688726682882</v>
      </c>
      <c r="AG91" s="220">
        <v>1150</v>
      </c>
      <c r="AH91" s="192"/>
      <c r="AI91" s="182"/>
      <c r="AJ91" s="194"/>
      <c r="AK91" s="182"/>
      <c r="AL91" s="194"/>
      <c r="AM91" s="182"/>
      <c r="AN91" s="194"/>
      <c r="AO91" s="182"/>
      <c r="AP91" s="194"/>
      <c r="AQ91" s="182"/>
      <c r="AR91" s="194"/>
      <c r="AS91" s="182"/>
      <c r="AT91" s="194"/>
      <c r="AU91" s="182"/>
      <c r="AV91" s="194"/>
      <c r="AW91" s="182"/>
      <c r="AX91" s="194"/>
      <c r="AY91" s="182"/>
      <c r="AZ91" s="194"/>
      <c r="BA91" s="182"/>
      <c r="BB91" s="196"/>
      <c r="BC91" s="197">
        <v>677.4549489051094</v>
      </c>
      <c r="BD91" s="182">
        <v>692.6917291159773</v>
      </c>
      <c r="BE91" s="182">
        <v>699.6659758718572</v>
      </c>
      <c r="BF91" s="182">
        <v>706.64022262773733</v>
      </c>
      <c r="BG91" s="182">
        <v>721.21963138686135</v>
      </c>
      <c r="BH91" s="182">
        <v>735.79904014598537</v>
      </c>
      <c r="BI91" s="182">
        <v>741.33368552311435</v>
      </c>
      <c r="BJ91" s="184">
        <v>746.86833090024334</v>
      </c>
      <c r="BK91" s="300">
        <f>BC91</f>
        <v>677.4549489051094</v>
      </c>
      <c r="BM91" s="220">
        <v>1150</v>
      </c>
      <c r="BN91" s="192"/>
      <c r="BO91" s="182"/>
      <c r="BP91" s="194"/>
      <c r="BQ91" s="182"/>
      <c r="BR91" s="194"/>
      <c r="BS91" s="182"/>
      <c r="BT91" s="194"/>
      <c r="BU91" s="182"/>
      <c r="BV91" s="194"/>
      <c r="BW91" s="182"/>
      <c r="BX91" s="194"/>
      <c r="BY91" s="182"/>
      <c r="BZ91" s="194"/>
      <c r="CA91" s="182"/>
      <c r="CB91" s="194"/>
      <c r="CC91" s="182"/>
      <c r="CD91" s="194"/>
      <c r="CE91" s="182"/>
      <c r="CF91" s="194"/>
      <c r="CG91" s="182"/>
      <c r="CH91" s="196"/>
      <c r="CI91" s="197">
        <v>722.19136415247374</v>
      </c>
      <c r="CJ91" s="182">
        <v>739.63090186536897</v>
      </c>
      <c r="CK91" s="182">
        <v>748.04432137064077</v>
      </c>
      <c r="CL91" s="182">
        <v>756.45774087591235</v>
      </c>
      <c r="CM91" s="182">
        <v>773.06269708029197</v>
      </c>
      <c r="CN91" s="182">
        <v>789.66765328467159</v>
      </c>
      <c r="CO91" s="182">
        <v>796.39775689375506</v>
      </c>
      <c r="CP91" s="184">
        <v>803.12786050283853</v>
      </c>
      <c r="CQ91" s="300">
        <f>CI91</f>
        <v>722.19136415247374</v>
      </c>
    </row>
    <row r="92" spans="1:95" ht="15.75" thickBot="1">
      <c r="A92" s="220">
        <v>1200</v>
      </c>
      <c r="B92" s="192"/>
      <c r="C92" s="182"/>
      <c r="D92" s="194"/>
      <c r="E92" s="182"/>
      <c r="F92" s="194"/>
      <c r="G92" s="182"/>
      <c r="H92" s="194"/>
      <c r="I92" s="182"/>
      <c r="J92" s="194"/>
      <c r="K92" s="182"/>
      <c r="L92" s="194"/>
      <c r="M92" s="182"/>
      <c r="N92" s="194"/>
      <c r="O92" s="182"/>
      <c r="P92" s="194"/>
      <c r="Q92" s="182"/>
      <c r="R92" s="194"/>
      <c r="S92" s="182"/>
      <c r="T92" s="194"/>
      <c r="U92" s="182"/>
      <c r="V92" s="194"/>
      <c r="W92" s="189"/>
      <c r="X92" s="197">
        <v>659.74035036496343</v>
      </c>
      <c r="Y92" s="182">
        <v>665.7430255474452</v>
      </c>
      <c r="Z92" s="182">
        <v>671.74570072992697</v>
      </c>
      <c r="AA92" s="182">
        <v>684.78013138686129</v>
      </c>
      <c r="AB92" s="182">
        <v>697.8145620437956</v>
      </c>
      <c r="AC92" s="182">
        <v>702.56195174371442</v>
      </c>
      <c r="AD92" s="184">
        <v>707.30934144363334</v>
      </c>
      <c r="AE92" s="300">
        <f>X92</f>
        <v>659.74035036496343</v>
      </c>
      <c r="AG92" s="220">
        <v>1200</v>
      </c>
      <c r="AH92" s="192"/>
      <c r="AI92" s="182"/>
      <c r="AJ92" s="194"/>
      <c r="AK92" s="182"/>
      <c r="AL92" s="194"/>
      <c r="AM92" s="182"/>
      <c r="AN92" s="194"/>
      <c r="AO92" s="182"/>
      <c r="AP92" s="194"/>
      <c r="AQ92" s="182"/>
      <c r="AR92" s="194"/>
      <c r="AS92" s="182"/>
      <c r="AT92" s="194"/>
      <c r="AU92" s="182"/>
      <c r="AV92" s="194"/>
      <c r="AW92" s="182"/>
      <c r="AX92" s="194"/>
      <c r="AY92" s="182"/>
      <c r="AZ92" s="194"/>
      <c r="BA92" s="182"/>
      <c r="BB92" s="194"/>
      <c r="BC92" s="189"/>
      <c r="BD92" s="197">
        <v>707.92850932684507</v>
      </c>
      <c r="BE92" s="182">
        <v>715.19476926196262</v>
      </c>
      <c r="BF92" s="182">
        <v>722.46102919708028</v>
      </c>
      <c r="BG92" s="182">
        <v>737.59764963503653</v>
      </c>
      <c r="BH92" s="182">
        <v>752.73427007299267</v>
      </c>
      <c r="BI92" s="182">
        <v>758.48895904298456</v>
      </c>
      <c r="BJ92" s="184">
        <v>764.24364801297645</v>
      </c>
      <c r="BK92" s="300">
        <f>BD92</f>
        <v>707.92850932684507</v>
      </c>
      <c r="BM92" s="220">
        <v>1200</v>
      </c>
      <c r="BN92" s="192"/>
      <c r="BO92" s="182"/>
      <c r="BP92" s="194"/>
      <c r="BQ92" s="182"/>
      <c r="BR92" s="194"/>
      <c r="BS92" s="182"/>
      <c r="BT92" s="194"/>
      <c r="BU92" s="182"/>
      <c r="BV92" s="194"/>
      <c r="BW92" s="182"/>
      <c r="BX92" s="194"/>
      <c r="BY92" s="182"/>
      <c r="BZ92" s="194"/>
      <c r="CA92" s="182"/>
      <c r="CB92" s="194"/>
      <c r="CC92" s="182"/>
      <c r="CD92" s="194"/>
      <c r="CE92" s="182"/>
      <c r="CF92" s="194"/>
      <c r="CG92" s="182"/>
      <c r="CH92" s="194"/>
      <c r="CI92" s="189"/>
      <c r="CJ92" s="197">
        <v>757.07043957826431</v>
      </c>
      <c r="CK92" s="182">
        <v>765.82412854825623</v>
      </c>
      <c r="CL92" s="182">
        <v>774.57781751824814</v>
      </c>
      <c r="CM92" s="182">
        <v>791.83852554744522</v>
      </c>
      <c r="CN92" s="182">
        <v>809.09923357664229</v>
      </c>
      <c r="CO92" s="182">
        <v>816.10858596918081</v>
      </c>
      <c r="CP92" s="184">
        <v>823.11793836171933</v>
      </c>
      <c r="CQ92" s="300">
        <f>CJ92</f>
        <v>757.07043957826431</v>
      </c>
    </row>
    <row r="93" spans="1:95" ht="15.75" thickBot="1">
      <c r="A93" s="220">
        <v>1250</v>
      </c>
      <c r="B93" s="192"/>
      <c r="C93" s="182"/>
      <c r="D93" s="194"/>
      <c r="E93" s="182"/>
      <c r="F93" s="194"/>
      <c r="G93" s="182"/>
      <c r="H93" s="194"/>
      <c r="I93" s="182"/>
      <c r="J93" s="194"/>
      <c r="K93" s="182"/>
      <c r="L93" s="194"/>
      <c r="M93" s="182"/>
      <c r="N93" s="194"/>
      <c r="O93" s="182"/>
      <c r="P93" s="194"/>
      <c r="Q93" s="182"/>
      <c r="R93" s="194"/>
      <c r="S93" s="182"/>
      <c r="T93" s="194"/>
      <c r="U93" s="182"/>
      <c r="V93" s="194"/>
      <c r="W93" s="182"/>
      <c r="X93" s="196"/>
      <c r="Y93" s="197">
        <v>671.74570072992697</v>
      </c>
      <c r="Z93" s="182">
        <v>685.40444890510958</v>
      </c>
      <c r="AA93" s="182">
        <v>698.80372992700734</v>
      </c>
      <c r="AB93" s="182">
        <v>712.2030109489051</v>
      </c>
      <c r="AC93" s="182">
        <v>717.13635948905107</v>
      </c>
      <c r="AD93" s="184">
        <v>722.06970802919705</v>
      </c>
      <c r="AE93" s="300">
        <f>Y93</f>
        <v>671.74570072992697</v>
      </c>
      <c r="AG93" s="220">
        <v>1250</v>
      </c>
      <c r="AH93" s="192"/>
      <c r="AI93" s="182"/>
      <c r="AJ93" s="194"/>
      <c r="AK93" s="182"/>
      <c r="AL93" s="194"/>
      <c r="AM93" s="182"/>
      <c r="AN93" s="194"/>
      <c r="AO93" s="182"/>
      <c r="AP93" s="194"/>
      <c r="AQ93" s="182"/>
      <c r="AR93" s="194"/>
      <c r="AS93" s="182"/>
      <c r="AT93" s="194"/>
      <c r="AU93" s="182"/>
      <c r="AV93" s="194"/>
      <c r="AW93" s="182"/>
      <c r="AX93" s="194"/>
      <c r="AY93" s="182"/>
      <c r="AZ93" s="194"/>
      <c r="BA93" s="182"/>
      <c r="BB93" s="194"/>
      <c r="BC93" s="182"/>
      <c r="BD93" s="196"/>
      <c r="BE93" s="197">
        <v>722.46102919708028</v>
      </c>
      <c r="BF93" s="182">
        <v>738.4190474452555</v>
      </c>
      <c r="BG93" s="182">
        <v>754.01905839416054</v>
      </c>
      <c r="BH93" s="182">
        <v>769.61906934306569</v>
      </c>
      <c r="BI93" s="182">
        <v>775.60837895377131</v>
      </c>
      <c r="BJ93" s="184">
        <v>781.59768856447693</v>
      </c>
      <c r="BK93" s="300">
        <f>BE93</f>
        <v>722.46102919708028</v>
      </c>
      <c r="BM93" s="220">
        <v>1250</v>
      </c>
      <c r="BN93" s="192"/>
      <c r="BO93" s="182"/>
      <c r="BP93" s="194"/>
      <c r="BQ93" s="182"/>
      <c r="BR93" s="194"/>
      <c r="BS93" s="182"/>
      <c r="BT93" s="194"/>
      <c r="BU93" s="182"/>
      <c r="BV93" s="194"/>
      <c r="BW93" s="182"/>
      <c r="BX93" s="194"/>
      <c r="BY93" s="182"/>
      <c r="BZ93" s="194"/>
      <c r="CA93" s="182"/>
      <c r="CB93" s="194"/>
      <c r="CC93" s="182"/>
      <c r="CD93" s="194"/>
      <c r="CE93" s="182"/>
      <c r="CF93" s="194"/>
      <c r="CG93" s="182"/>
      <c r="CH93" s="194"/>
      <c r="CI93" s="182"/>
      <c r="CJ93" s="196"/>
      <c r="CK93" s="197">
        <v>774.57781751824814</v>
      </c>
      <c r="CL93" s="182">
        <v>792.85700364963509</v>
      </c>
      <c r="CM93" s="182">
        <v>810.66869343065696</v>
      </c>
      <c r="CN93" s="182">
        <v>828.48038321167883</v>
      </c>
      <c r="CO93" s="182">
        <v>835.76247465531219</v>
      </c>
      <c r="CP93" s="184">
        <v>843.04456609894555</v>
      </c>
      <c r="CQ93" s="300">
        <f>CK93</f>
        <v>774.57781751824814</v>
      </c>
    </row>
    <row r="94" spans="1:95" ht="15.75" thickBot="1">
      <c r="A94" s="220">
        <v>1300</v>
      </c>
      <c r="B94" s="192"/>
      <c r="C94" s="182"/>
      <c r="D94" s="194"/>
      <c r="E94" s="182"/>
      <c r="F94" s="194"/>
      <c r="G94" s="182"/>
      <c r="H94" s="194"/>
      <c r="I94" s="182"/>
      <c r="J94" s="194"/>
      <c r="K94" s="182"/>
      <c r="L94" s="194"/>
      <c r="M94" s="182"/>
      <c r="N94" s="194"/>
      <c r="O94" s="182"/>
      <c r="P94" s="194"/>
      <c r="Q94" s="182"/>
      <c r="R94" s="194"/>
      <c r="S94" s="182"/>
      <c r="T94" s="194"/>
      <c r="U94" s="182"/>
      <c r="V94" s="194"/>
      <c r="W94" s="182"/>
      <c r="X94" s="194"/>
      <c r="Y94" s="189"/>
      <c r="Z94" s="197">
        <v>699.06319708029207</v>
      </c>
      <c r="AA94" s="182">
        <v>712.82732846715339</v>
      </c>
      <c r="AB94" s="182">
        <v>726.5914598540146</v>
      </c>
      <c r="AC94" s="182">
        <v>731.71076723438773</v>
      </c>
      <c r="AD94" s="184">
        <v>736.83007461476075</v>
      </c>
      <c r="AE94" s="300">
        <f>Z94</f>
        <v>699.06319708029207</v>
      </c>
      <c r="AG94" s="220">
        <v>1300</v>
      </c>
      <c r="AH94" s="192"/>
      <c r="AI94" s="182"/>
      <c r="AJ94" s="194"/>
      <c r="AK94" s="182"/>
      <c r="AL94" s="194"/>
      <c r="AM94" s="182"/>
      <c r="AN94" s="194"/>
      <c r="AO94" s="182"/>
      <c r="AP94" s="194"/>
      <c r="AQ94" s="182"/>
      <c r="AR94" s="194"/>
      <c r="AS94" s="182"/>
      <c r="AT94" s="194"/>
      <c r="AU94" s="182"/>
      <c r="AV94" s="194"/>
      <c r="AW94" s="182"/>
      <c r="AX94" s="194"/>
      <c r="AY94" s="182"/>
      <c r="AZ94" s="194"/>
      <c r="BA94" s="182"/>
      <c r="BB94" s="194"/>
      <c r="BC94" s="182"/>
      <c r="BD94" s="194"/>
      <c r="BE94" s="189"/>
      <c r="BF94" s="197">
        <v>754.37706569343061</v>
      </c>
      <c r="BG94" s="182">
        <v>770.44046715328466</v>
      </c>
      <c r="BH94" s="182">
        <v>786.50386861313871</v>
      </c>
      <c r="BI94" s="182">
        <v>792.72779886455805</v>
      </c>
      <c r="BJ94" s="184">
        <v>798.9517291159774</v>
      </c>
      <c r="BK94" s="300">
        <f>BF94</f>
        <v>754.37706569343061</v>
      </c>
      <c r="BM94" s="220">
        <v>1300</v>
      </c>
      <c r="BN94" s="192"/>
      <c r="BO94" s="182"/>
      <c r="BP94" s="194"/>
      <c r="BQ94" s="182"/>
      <c r="BR94" s="194"/>
      <c r="BS94" s="182"/>
      <c r="BT94" s="194"/>
      <c r="BU94" s="182"/>
      <c r="BV94" s="194"/>
      <c r="BW94" s="182"/>
      <c r="BX94" s="194"/>
      <c r="BY94" s="182"/>
      <c r="BZ94" s="194"/>
      <c r="CA94" s="182"/>
      <c r="CB94" s="194"/>
      <c r="CC94" s="182"/>
      <c r="CD94" s="194"/>
      <c r="CE94" s="182"/>
      <c r="CF94" s="194"/>
      <c r="CG94" s="182"/>
      <c r="CH94" s="194"/>
      <c r="CI94" s="182"/>
      <c r="CJ94" s="194"/>
      <c r="CK94" s="189"/>
      <c r="CL94" s="197">
        <v>811.13618978102193</v>
      </c>
      <c r="CM94" s="182">
        <v>829.4988613138687</v>
      </c>
      <c r="CN94" s="182">
        <v>847.86153284671536</v>
      </c>
      <c r="CO94" s="182">
        <v>855.41636334144368</v>
      </c>
      <c r="CP94" s="184">
        <v>862.97119383617189</v>
      </c>
      <c r="CQ94" s="300">
        <f>CL94</f>
        <v>811.13618978102193</v>
      </c>
    </row>
    <row r="95" spans="1:95" ht="15.75" thickBot="1">
      <c r="A95" s="220">
        <v>1350</v>
      </c>
      <c r="B95" s="192"/>
      <c r="C95" s="182"/>
      <c r="D95" s="194"/>
      <c r="E95" s="182"/>
      <c r="F95" s="194"/>
      <c r="G95" s="182"/>
      <c r="H95" s="194"/>
      <c r="I95" s="182"/>
      <c r="J95" s="194"/>
      <c r="K95" s="182"/>
      <c r="L95" s="194"/>
      <c r="M95" s="182"/>
      <c r="N95" s="194"/>
      <c r="O95" s="182"/>
      <c r="P95" s="194"/>
      <c r="Q95" s="182"/>
      <c r="R95" s="194"/>
      <c r="S95" s="182"/>
      <c r="T95" s="194"/>
      <c r="U95" s="182"/>
      <c r="V95" s="194"/>
      <c r="W95" s="182"/>
      <c r="X95" s="194"/>
      <c r="Y95" s="182"/>
      <c r="Z95" s="196"/>
      <c r="AA95" s="197">
        <v>726.5914598540146</v>
      </c>
      <c r="AB95" s="182">
        <v>743.16199270073002</v>
      </c>
      <c r="AC95" s="182">
        <v>748.54841524736423</v>
      </c>
      <c r="AD95" s="184">
        <v>753.93483779399844</v>
      </c>
      <c r="AE95" s="300">
        <f>AA95</f>
        <v>726.5914598540146</v>
      </c>
      <c r="AG95" s="220">
        <v>1350</v>
      </c>
      <c r="AH95" s="192"/>
      <c r="AI95" s="182"/>
      <c r="AJ95" s="194"/>
      <c r="AK95" s="182"/>
      <c r="AL95" s="194"/>
      <c r="AM95" s="182"/>
      <c r="AN95" s="194"/>
      <c r="AO95" s="182"/>
      <c r="AP95" s="194"/>
      <c r="AQ95" s="182"/>
      <c r="AR95" s="194"/>
      <c r="AS95" s="182"/>
      <c r="AT95" s="194"/>
      <c r="AU95" s="182"/>
      <c r="AV95" s="194"/>
      <c r="AW95" s="182"/>
      <c r="AX95" s="194"/>
      <c r="AY95" s="182"/>
      <c r="AZ95" s="194"/>
      <c r="BA95" s="182"/>
      <c r="BB95" s="194"/>
      <c r="BC95" s="182"/>
      <c r="BD95" s="194"/>
      <c r="BE95" s="182"/>
      <c r="BF95" s="196"/>
      <c r="BG95" s="197">
        <v>786.50386861313871</v>
      </c>
      <c r="BH95" s="182">
        <v>805.59264963503654</v>
      </c>
      <c r="BI95" s="182">
        <v>812.13195133819954</v>
      </c>
      <c r="BJ95" s="184">
        <v>818.67125304136266</v>
      </c>
      <c r="BK95" s="300">
        <f>BG95</f>
        <v>786.50386861313871</v>
      </c>
      <c r="BM95" s="220">
        <v>1350</v>
      </c>
      <c r="BN95" s="192"/>
      <c r="BO95" s="182"/>
      <c r="BP95" s="194"/>
      <c r="BQ95" s="182"/>
      <c r="BR95" s="194"/>
      <c r="BS95" s="182"/>
      <c r="BT95" s="194"/>
      <c r="BU95" s="182"/>
      <c r="BV95" s="194"/>
      <c r="BW95" s="182"/>
      <c r="BX95" s="194"/>
      <c r="BY95" s="182"/>
      <c r="BZ95" s="194"/>
      <c r="CA95" s="182"/>
      <c r="CB95" s="194"/>
      <c r="CC95" s="182"/>
      <c r="CD95" s="194"/>
      <c r="CE95" s="182"/>
      <c r="CF95" s="194"/>
      <c r="CG95" s="182"/>
      <c r="CH95" s="194"/>
      <c r="CI95" s="182"/>
      <c r="CJ95" s="194"/>
      <c r="CK95" s="182"/>
      <c r="CL95" s="196"/>
      <c r="CM95" s="197">
        <v>847.86153284671536</v>
      </c>
      <c r="CN95" s="182">
        <v>869.44666423357671</v>
      </c>
      <c r="CO95" s="182">
        <v>877.36552798053526</v>
      </c>
      <c r="CP95" s="184">
        <v>885.28439172749381</v>
      </c>
      <c r="CQ95" s="300">
        <f>CM95</f>
        <v>847.86153284671536</v>
      </c>
    </row>
    <row r="96" spans="1:95" ht="15.75" thickBot="1">
      <c r="A96" s="220">
        <v>1400</v>
      </c>
      <c r="B96" s="192"/>
      <c r="C96" s="182"/>
      <c r="D96" s="194"/>
      <c r="E96" s="182"/>
      <c r="F96" s="194"/>
      <c r="G96" s="182"/>
      <c r="H96" s="194"/>
      <c r="I96" s="182"/>
      <c r="J96" s="194"/>
      <c r="K96" s="182"/>
      <c r="L96" s="194"/>
      <c r="M96" s="182"/>
      <c r="N96" s="194"/>
      <c r="O96" s="182"/>
      <c r="P96" s="194"/>
      <c r="Q96" s="182"/>
      <c r="R96" s="194"/>
      <c r="S96" s="182"/>
      <c r="T96" s="194"/>
      <c r="U96" s="182"/>
      <c r="V96" s="194"/>
      <c r="W96" s="182"/>
      <c r="X96" s="194"/>
      <c r="Y96" s="182"/>
      <c r="Z96" s="194"/>
      <c r="AA96" s="189"/>
      <c r="AB96" s="197">
        <v>759.73252554744533</v>
      </c>
      <c r="AC96" s="182">
        <v>765.38606326034073</v>
      </c>
      <c r="AD96" s="184">
        <v>771.03960097323613</v>
      </c>
      <c r="AE96" s="300">
        <f>AB96</f>
        <v>759.73252554744533</v>
      </c>
      <c r="AG96" s="220">
        <v>1400</v>
      </c>
      <c r="AH96" s="192"/>
      <c r="AI96" s="182"/>
      <c r="AJ96" s="194"/>
      <c r="AK96" s="182"/>
      <c r="AL96" s="194"/>
      <c r="AM96" s="182"/>
      <c r="AN96" s="194"/>
      <c r="AO96" s="182"/>
      <c r="AP96" s="194"/>
      <c r="AQ96" s="182"/>
      <c r="AR96" s="194"/>
      <c r="AS96" s="182"/>
      <c r="AT96" s="194"/>
      <c r="AU96" s="182"/>
      <c r="AV96" s="194"/>
      <c r="AW96" s="182"/>
      <c r="AX96" s="194"/>
      <c r="AY96" s="182"/>
      <c r="AZ96" s="194"/>
      <c r="BA96" s="182"/>
      <c r="BB96" s="194"/>
      <c r="BC96" s="182"/>
      <c r="BD96" s="194"/>
      <c r="BE96" s="182"/>
      <c r="BF96" s="194"/>
      <c r="BG96" s="189"/>
      <c r="BH96" s="197">
        <v>824.68143065693437</v>
      </c>
      <c r="BI96" s="182">
        <v>831.53610381184103</v>
      </c>
      <c r="BJ96" s="184">
        <v>838.39077696674781</v>
      </c>
      <c r="BK96" s="300">
        <f>BH96</f>
        <v>824.68143065693437</v>
      </c>
      <c r="BM96" s="220">
        <v>1400</v>
      </c>
      <c r="BN96" s="192"/>
      <c r="BO96" s="182"/>
      <c r="BP96" s="194"/>
      <c r="BQ96" s="182"/>
      <c r="BR96" s="194"/>
      <c r="BS96" s="182"/>
      <c r="BT96" s="194"/>
      <c r="BU96" s="182"/>
      <c r="BV96" s="194"/>
      <c r="BW96" s="182"/>
      <c r="BX96" s="194"/>
      <c r="BY96" s="182"/>
      <c r="BZ96" s="194"/>
      <c r="CA96" s="182"/>
      <c r="CB96" s="194"/>
      <c r="CC96" s="182"/>
      <c r="CD96" s="194"/>
      <c r="CE96" s="182"/>
      <c r="CF96" s="194"/>
      <c r="CG96" s="182"/>
      <c r="CH96" s="194"/>
      <c r="CI96" s="182"/>
      <c r="CJ96" s="194"/>
      <c r="CK96" s="182"/>
      <c r="CL96" s="194"/>
      <c r="CM96" s="189"/>
      <c r="CN96" s="197">
        <v>891.03179562043795</v>
      </c>
      <c r="CO96" s="182">
        <v>899.31469261962684</v>
      </c>
      <c r="CP96" s="184">
        <v>907.59758961881585</v>
      </c>
      <c r="CQ96" s="300">
        <f>CN96</f>
        <v>891.03179562043795</v>
      </c>
    </row>
    <row r="97" spans="1:95" ht="15.75" thickBot="1">
      <c r="A97" s="220">
        <v>1450</v>
      </c>
      <c r="B97" s="192"/>
      <c r="C97" s="182"/>
      <c r="D97" s="194"/>
      <c r="E97" s="182"/>
      <c r="F97" s="194"/>
      <c r="G97" s="182"/>
      <c r="H97" s="194"/>
      <c r="I97" s="182"/>
      <c r="J97" s="194"/>
      <c r="K97" s="182"/>
      <c r="L97" s="194"/>
      <c r="M97" s="182"/>
      <c r="N97" s="194"/>
      <c r="O97" s="182"/>
      <c r="P97" s="194"/>
      <c r="Q97" s="182"/>
      <c r="R97" s="194"/>
      <c r="S97" s="182"/>
      <c r="T97" s="194"/>
      <c r="U97" s="182"/>
      <c r="V97" s="194"/>
      <c r="W97" s="182"/>
      <c r="X97" s="194"/>
      <c r="Y97" s="182"/>
      <c r="Z97" s="194"/>
      <c r="AA97" s="182"/>
      <c r="AB97" s="196"/>
      <c r="AC97" s="197">
        <v>771.03960097323613</v>
      </c>
      <c r="AD97" s="184">
        <v>785.84616869424178</v>
      </c>
      <c r="AE97" s="300">
        <f>AC97</f>
        <v>771.03960097323613</v>
      </c>
      <c r="AG97" s="220">
        <v>1450</v>
      </c>
      <c r="AH97" s="192"/>
      <c r="AI97" s="182"/>
      <c r="AJ97" s="194"/>
      <c r="AK97" s="182"/>
      <c r="AL97" s="194"/>
      <c r="AM97" s="182"/>
      <c r="AN97" s="194"/>
      <c r="AO97" s="182"/>
      <c r="AP97" s="194"/>
      <c r="AQ97" s="182"/>
      <c r="AR97" s="194"/>
      <c r="AS97" s="182"/>
      <c r="AT97" s="194"/>
      <c r="AU97" s="182"/>
      <c r="AV97" s="194"/>
      <c r="AW97" s="182"/>
      <c r="AX97" s="194"/>
      <c r="AY97" s="182"/>
      <c r="AZ97" s="194"/>
      <c r="BA97" s="182"/>
      <c r="BB97" s="194"/>
      <c r="BC97" s="182"/>
      <c r="BD97" s="194"/>
      <c r="BE97" s="182"/>
      <c r="BF97" s="194"/>
      <c r="BG97" s="182"/>
      <c r="BH97" s="196"/>
      <c r="BI97" s="197">
        <v>838.39077696674781</v>
      </c>
      <c r="BJ97" s="184">
        <v>855.76993187347932</v>
      </c>
      <c r="BK97" s="300">
        <f>BI97</f>
        <v>838.39077696674781</v>
      </c>
      <c r="BM97" s="220">
        <v>1450</v>
      </c>
      <c r="BN97" s="192"/>
      <c r="BO97" s="182"/>
      <c r="BP97" s="194"/>
      <c r="BQ97" s="182"/>
      <c r="BR97" s="194"/>
      <c r="BS97" s="182"/>
      <c r="BT97" s="194"/>
      <c r="BU97" s="182"/>
      <c r="BV97" s="194"/>
      <c r="BW97" s="182"/>
      <c r="BX97" s="194"/>
      <c r="BY97" s="182"/>
      <c r="BZ97" s="194"/>
      <c r="CA97" s="182"/>
      <c r="CB97" s="194"/>
      <c r="CC97" s="182"/>
      <c r="CD97" s="194"/>
      <c r="CE97" s="182"/>
      <c r="CF97" s="194"/>
      <c r="CG97" s="182"/>
      <c r="CH97" s="194"/>
      <c r="CI97" s="182"/>
      <c r="CJ97" s="194"/>
      <c r="CK97" s="182"/>
      <c r="CL97" s="194"/>
      <c r="CM97" s="182"/>
      <c r="CN97" s="196"/>
      <c r="CO97" s="197">
        <v>907.59758961881585</v>
      </c>
      <c r="CP97" s="184">
        <v>927.57041849148413</v>
      </c>
      <c r="CQ97" s="300">
        <f>CO97</f>
        <v>907.59758961881585</v>
      </c>
    </row>
    <row r="98" spans="1:95" ht="15.75" thickBot="1">
      <c r="A98" s="221">
        <v>1500</v>
      </c>
      <c r="B98" s="193"/>
      <c r="C98" s="190"/>
      <c r="D98" s="195"/>
      <c r="E98" s="190"/>
      <c r="F98" s="195"/>
      <c r="G98" s="190"/>
      <c r="H98" s="195"/>
      <c r="I98" s="190"/>
      <c r="J98" s="195"/>
      <c r="K98" s="190"/>
      <c r="L98" s="195"/>
      <c r="M98" s="190"/>
      <c r="N98" s="195"/>
      <c r="O98" s="190"/>
      <c r="P98" s="195"/>
      <c r="Q98" s="190"/>
      <c r="R98" s="195"/>
      <c r="S98" s="190"/>
      <c r="T98" s="195"/>
      <c r="U98" s="190"/>
      <c r="V98" s="195"/>
      <c r="W98" s="190"/>
      <c r="X98" s="195"/>
      <c r="Y98" s="190"/>
      <c r="Z98" s="195"/>
      <c r="AA98" s="190"/>
      <c r="AB98" s="195"/>
      <c r="AC98" s="191"/>
      <c r="AD98" s="197">
        <v>800.65273641524743</v>
      </c>
      <c r="AE98" s="300">
        <f>AD98</f>
        <v>800.65273641524743</v>
      </c>
      <c r="AG98" s="221">
        <v>1500</v>
      </c>
      <c r="AH98" s="193"/>
      <c r="AI98" s="190"/>
      <c r="AJ98" s="195"/>
      <c r="AK98" s="190"/>
      <c r="AL98" s="195"/>
      <c r="AM98" s="190"/>
      <c r="AN98" s="195"/>
      <c r="AO98" s="190"/>
      <c r="AP98" s="195"/>
      <c r="AQ98" s="190"/>
      <c r="AR98" s="195"/>
      <c r="AS98" s="190"/>
      <c r="AT98" s="195"/>
      <c r="AU98" s="190"/>
      <c r="AV98" s="195"/>
      <c r="AW98" s="190"/>
      <c r="AX98" s="195"/>
      <c r="AY98" s="190"/>
      <c r="AZ98" s="195"/>
      <c r="BA98" s="190"/>
      <c r="BB98" s="195"/>
      <c r="BC98" s="190"/>
      <c r="BD98" s="195"/>
      <c r="BE98" s="190"/>
      <c r="BF98" s="195"/>
      <c r="BG98" s="190"/>
      <c r="BH98" s="195"/>
      <c r="BI98" s="191"/>
      <c r="BJ98" s="197">
        <v>873.14908678021084</v>
      </c>
      <c r="BK98" s="300">
        <f>BJ98</f>
        <v>873.14908678021084</v>
      </c>
      <c r="BM98" s="221">
        <v>1500</v>
      </c>
      <c r="BN98" s="193"/>
      <c r="BO98" s="190"/>
      <c r="BP98" s="195"/>
      <c r="BQ98" s="190"/>
      <c r="BR98" s="195"/>
      <c r="BS98" s="190"/>
      <c r="BT98" s="195"/>
      <c r="BU98" s="190"/>
      <c r="BV98" s="195"/>
      <c r="BW98" s="190"/>
      <c r="BX98" s="195"/>
      <c r="BY98" s="190"/>
      <c r="BZ98" s="195"/>
      <c r="CA98" s="190"/>
      <c r="CB98" s="195"/>
      <c r="CC98" s="190"/>
      <c r="CD98" s="195"/>
      <c r="CE98" s="190"/>
      <c r="CF98" s="195"/>
      <c r="CG98" s="190"/>
      <c r="CH98" s="195"/>
      <c r="CI98" s="190"/>
      <c r="CJ98" s="195"/>
      <c r="CK98" s="190"/>
      <c r="CL98" s="195"/>
      <c r="CM98" s="190"/>
      <c r="CN98" s="195"/>
      <c r="CO98" s="191"/>
      <c r="CP98" s="197">
        <v>947.54324736415242</v>
      </c>
      <c r="CQ98" s="300">
        <f>CP98</f>
        <v>947.54324736415242</v>
      </c>
    </row>
    <row r="99" spans="1:95" ht="15.75" thickBot="1"/>
    <row r="100" spans="1:95" ht="27" thickBot="1">
      <c r="A100" s="480" t="s">
        <v>187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481"/>
      <c r="M100" s="481"/>
      <c r="N100" s="481"/>
      <c r="O100" s="481"/>
      <c r="P100" s="481"/>
      <c r="Q100" s="481"/>
      <c r="R100" s="481"/>
      <c r="S100" s="481"/>
      <c r="T100" s="481"/>
      <c r="U100" s="481"/>
      <c r="V100" s="481"/>
      <c r="W100" s="481"/>
      <c r="X100" s="481"/>
      <c r="Y100" s="481"/>
      <c r="Z100" s="481"/>
      <c r="AA100" s="481"/>
      <c r="AB100" s="481"/>
      <c r="AC100" s="481"/>
      <c r="AD100" s="482"/>
      <c r="AG100" s="480" t="s">
        <v>188</v>
      </c>
      <c r="AH100" s="481"/>
      <c r="AI100" s="481"/>
      <c r="AJ100" s="481"/>
      <c r="AK100" s="481"/>
      <c r="AL100" s="481"/>
      <c r="AM100" s="481"/>
      <c r="AN100" s="481"/>
      <c r="AO100" s="481"/>
      <c r="AP100" s="481"/>
      <c r="AQ100" s="481"/>
      <c r="AR100" s="481"/>
      <c r="AS100" s="481"/>
      <c r="AT100" s="481"/>
      <c r="AU100" s="481"/>
      <c r="AV100" s="481"/>
      <c r="AW100" s="481"/>
      <c r="AX100" s="481"/>
      <c r="AY100" s="481"/>
      <c r="AZ100" s="481"/>
      <c r="BA100" s="481"/>
      <c r="BB100" s="481"/>
      <c r="BC100" s="481"/>
      <c r="BD100" s="481"/>
      <c r="BE100" s="481"/>
      <c r="BF100" s="481"/>
      <c r="BG100" s="481"/>
      <c r="BH100" s="481"/>
      <c r="BI100" s="481"/>
      <c r="BJ100" s="482"/>
      <c r="BM100" s="480" t="s">
        <v>243</v>
      </c>
      <c r="BN100" s="481"/>
      <c r="BO100" s="481"/>
      <c r="BP100" s="481"/>
      <c r="BQ100" s="481"/>
      <c r="BR100" s="481"/>
      <c r="BS100" s="481"/>
      <c r="BT100" s="481"/>
      <c r="BU100" s="481"/>
      <c r="BV100" s="481"/>
      <c r="BW100" s="481"/>
      <c r="BX100" s="481"/>
      <c r="BY100" s="481"/>
      <c r="BZ100" s="481"/>
      <c r="CA100" s="481"/>
      <c r="CB100" s="481"/>
      <c r="CC100" s="481"/>
      <c r="CD100" s="481"/>
      <c r="CE100" s="481"/>
      <c r="CF100" s="481"/>
      <c r="CG100" s="481"/>
      <c r="CH100" s="481"/>
      <c r="CI100" s="481"/>
      <c r="CJ100" s="481"/>
      <c r="CK100" s="481"/>
      <c r="CL100" s="481"/>
      <c r="CM100" s="481"/>
      <c r="CN100" s="481"/>
      <c r="CO100" s="481"/>
      <c r="CP100" s="482"/>
    </row>
    <row r="101" spans="1:95" ht="15.75" thickBot="1">
      <c r="A101" s="175"/>
      <c r="B101" s="216">
        <v>100</v>
      </c>
      <c r="C101" s="216">
        <v>150</v>
      </c>
      <c r="D101" s="216">
        <v>200</v>
      </c>
      <c r="E101" s="216">
        <v>250</v>
      </c>
      <c r="F101" s="216">
        <v>300</v>
      </c>
      <c r="G101" s="216">
        <v>350</v>
      </c>
      <c r="H101" s="216">
        <v>400</v>
      </c>
      <c r="I101" s="216">
        <v>450</v>
      </c>
      <c r="J101" s="216">
        <v>500</v>
      </c>
      <c r="K101" s="216">
        <v>550</v>
      </c>
      <c r="L101" s="216">
        <v>600</v>
      </c>
      <c r="M101" s="216">
        <v>650</v>
      </c>
      <c r="N101" s="216">
        <v>700</v>
      </c>
      <c r="O101" s="216">
        <v>750</v>
      </c>
      <c r="P101" s="216">
        <v>800</v>
      </c>
      <c r="Q101" s="216">
        <v>850</v>
      </c>
      <c r="R101" s="216">
        <v>900</v>
      </c>
      <c r="S101" s="216">
        <v>950</v>
      </c>
      <c r="T101" s="216">
        <v>1000</v>
      </c>
      <c r="U101" s="216">
        <v>1050</v>
      </c>
      <c r="V101" s="216">
        <v>1100</v>
      </c>
      <c r="W101" s="216">
        <v>1150</v>
      </c>
      <c r="X101" s="216">
        <v>1200</v>
      </c>
      <c r="Y101" s="216">
        <v>1250</v>
      </c>
      <c r="Z101" s="216">
        <v>1300</v>
      </c>
      <c r="AA101" s="216">
        <v>1350</v>
      </c>
      <c r="AB101" s="216">
        <v>1400</v>
      </c>
      <c r="AC101" s="216">
        <v>1450</v>
      </c>
      <c r="AD101" s="217">
        <v>1500</v>
      </c>
      <c r="AG101" s="175"/>
      <c r="AH101" s="216">
        <v>100</v>
      </c>
      <c r="AI101" s="216">
        <v>150</v>
      </c>
      <c r="AJ101" s="216">
        <v>200</v>
      </c>
      <c r="AK101" s="216">
        <v>250</v>
      </c>
      <c r="AL101" s="216">
        <v>300</v>
      </c>
      <c r="AM101" s="216">
        <v>350</v>
      </c>
      <c r="AN101" s="216">
        <v>400</v>
      </c>
      <c r="AO101" s="216">
        <v>450</v>
      </c>
      <c r="AP101" s="216">
        <v>500</v>
      </c>
      <c r="AQ101" s="216">
        <v>550</v>
      </c>
      <c r="AR101" s="216">
        <v>600</v>
      </c>
      <c r="AS101" s="216">
        <v>650</v>
      </c>
      <c r="AT101" s="216">
        <v>700</v>
      </c>
      <c r="AU101" s="216">
        <v>750</v>
      </c>
      <c r="AV101" s="216">
        <v>800</v>
      </c>
      <c r="AW101" s="216">
        <v>850</v>
      </c>
      <c r="AX101" s="216">
        <v>900</v>
      </c>
      <c r="AY101" s="216">
        <v>950</v>
      </c>
      <c r="AZ101" s="216">
        <v>1000</v>
      </c>
      <c r="BA101" s="216">
        <v>1050</v>
      </c>
      <c r="BB101" s="216">
        <v>1100</v>
      </c>
      <c r="BC101" s="216">
        <v>1150</v>
      </c>
      <c r="BD101" s="216">
        <v>1200</v>
      </c>
      <c r="BE101" s="216">
        <v>1250</v>
      </c>
      <c r="BF101" s="216">
        <v>1300</v>
      </c>
      <c r="BG101" s="216">
        <v>1350</v>
      </c>
      <c r="BH101" s="216">
        <v>1400</v>
      </c>
      <c r="BI101" s="216">
        <v>1450</v>
      </c>
      <c r="BJ101" s="217">
        <v>1500</v>
      </c>
      <c r="BM101" s="175"/>
      <c r="BN101" s="216">
        <v>100</v>
      </c>
      <c r="BO101" s="216">
        <v>150</v>
      </c>
      <c r="BP101" s="216">
        <v>200</v>
      </c>
      <c r="BQ101" s="216">
        <v>250</v>
      </c>
      <c r="BR101" s="216">
        <v>300</v>
      </c>
      <c r="BS101" s="216">
        <v>350</v>
      </c>
      <c r="BT101" s="216">
        <v>400</v>
      </c>
      <c r="BU101" s="216">
        <v>450</v>
      </c>
      <c r="BV101" s="216">
        <v>500</v>
      </c>
      <c r="BW101" s="216">
        <v>550</v>
      </c>
      <c r="BX101" s="216">
        <v>600</v>
      </c>
      <c r="BY101" s="216">
        <v>650</v>
      </c>
      <c r="BZ101" s="216">
        <v>700</v>
      </c>
      <c r="CA101" s="216">
        <v>750</v>
      </c>
      <c r="CB101" s="216">
        <v>800</v>
      </c>
      <c r="CC101" s="216">
        <v>850</v>
      </c>
      <c r="CD101" s="216">
        <v>900</v>
      </c>
      <c r="CE101" s="216">
        <v>950</v>
      </c>
      <c r="CF101" s="216">
        <v>1000</v>
      </c>
      <c r="CG101" s="216">
        <v>1050</v>
      </c>
      <c r="CH101" s="216">
        <v>1100</v>
      </c>
      <c r="CI101" s="216">
        <v>1150</v>
      </c>
      <c r="CJ101" s="216">
        <v>1200</v>
      </c>
      <c r="CK101" s="216">
        <v>1250</v>
      </c>
      <c r="CL101" s="216">
        <v>1300</v>
      </c>
      <c r="CM101" s="216">
        <v>1350</v>
      </c>
      <c r="CN101" s="216">
        <v>1400</v>
      </c>
      <c r="CO101" s="216">
        <v>1450</v>
      </c>
      <c r="CP101" s="217">
        <v>1500</v>
      </c>
    </row>
    <row r="102" spans="1:95" ht="15.75" thickBot="1">
      <c r="A102" s="213">
        <v>100</v>
      </c>
      <c r="B102" s="197">
        <f>B70*1.1</f>
        <v>333.38296836982971</v>
      </c>
      <c r="C102" s="218">
        <f t="shared" ref="C102:AD102" si="86">C70*1.1</f>
        <v>336.09148418491486</v>
      </c>
      <c r="D102" s="194">
        <f t="shared" si="86"/>
        <v>338.8</v>
      </c>
      <c r="E102" s="194">
        <f t="shared" si="86"/>
        <v>340.63600973236015</v>
      </c>
      <c r="F102" s="194">
        <f t="shared" si="86"/>
        <v>342.47201946472029</v>
      </c>
      <c r="G102" s="194">
        <f t="shared" si="86"/>
        <v>345.26974858069758</v>
      </c>
      <c r="H102" s="194">
        <f t="shared" si="86"/>
        <v>348.06747769667481</v>
      </c>
      <c r="I102" s="194">
        <f t="shared" si="86"/>
        <v>349.65547445255476</v>
      </c>
      <c r="J102" s="194">
        <f t="shared" si="86"/>
        <v>351.24347120843476</v>
      </c>
      <c r="K102" s="194">
        <f t="shared" si="86"/>
        <v>354.67283049472837</v>
      </c>
      <c r="L102" s="194">
        <f t="shared" si="86"/>
        <v>358.10218978102199</v>
      </c>
      <c r="M102" s="194">
        <f t="shared" si="86"/>
        <v>359.59861800486624</v>
      </c>
      <c r="N102" s="194">
        <f t="shared" si="86"/>
        <v>361.09504622871054</v>
      </c>
      <c r="O102" s="194">
        <f t="shared" si="86"/>
        <v>363.7354343065694</v>
      </c>
      <c r="P102" s="194">
        <f t="shared" si="86"/>
        <v>366.37582238442826</v>
      </c>
      <c r="Q102" s="194">
        <f t="shared" si="86"/>
        <v>367.5738660178427</v>
      </c>
      <c r="R102" s="194">
        <f t="shared" si="86"/>
        <v>368.77190965125715</v>
      </c>
      <c r="S102" s="194">
        <f t="shared" si="86"/>
        <v>371.46207830494734</v>
      </c>
      <c r="T102" s="194">
        <f t="shared" si="86"/>
        <v>374.15224695863748</v>
      </c>
      <c r="U102" s="194">
        <f t="shared" si="86"/>
        <v>376.27584691808602</v>
      </c>
      <c r="V102" s="194">
        <f t="shared" si="86"/>
        <v>378.39944687753456</v>
      </c>
      <c r="W102" s="194">
        <f t="shared" si="86"/>
        <v>380.78148840227095</v>
      </c>
      <c r="X102" s="194">
        <f t="shared" si="86"/>
        <v>383.16352992700735</v>
      </c>
      <c r="Y102" s="194">
        <f t="shared" si="86"/>
        <v>384.06897043795618</v>
      </c>
      <c r="Z102" s="194">
        <f t="shared" si="86"/>
        <v>384.97441094890513</v>
      </c>
      <c r="AA102" s="194">
        <f t="shared" si="86"/>
        <v>387.29070985401461</v>
      </c>
      <c r="AB102" s="194">
        <f t="shared" si="86"/>
        <v>389.60700875912408</v>
      </c>
      <c r="AC102" s="194">
        <f t="shared" si="86"/>
        <v>390.26008313057588</v>
      </c>
      <c r="AD102" s="194">
        <f t="shared" si="86"/>
        <v>390.91315750202762</v>
      </c>
      <c r="AE102" s="300">
        <f>B102</f>
        <v>333.38296836982971</v>
      </c>
      <c r="AG102" s="213">
        <v>100</v>
      </c>
      <c r="AH102" s="197">
        <f>AH70*1.1</f>
        <v>333.55961070559613</v>
      </c>
      <c r="AI102" s="218">
        <f t="shared" ref="AI102:BJ102" si="87">AI70*1.1</f>
        <v>336.4153284671533</v>
      </c>
      <c r="AJ102" s="194">
        <f t="shared" si="87"/>
        <v>339.27104622871053</v>
      </c>
      <c r="AK102" s="194">
        <f t="shared" si="87"/>
        <v>341.27120843471215</v>
      </c>
      <c r="AL102" s="194">
        <f t="shared" si="87"/>
        <v>343.27137064071377</v>
      </c>
      <c r="AM102" s="194">
        <f t="shared" si="87"/>
        <v>346.21184103811845</v>
      </c>
      <c r="AN102" s="194">
        <f t="shared" si="87"/>
        <v>349.15231143552319</v>
      </c>
      <c r="AO102" s="194">
        <f t="shared" si="87"/>
        <v>350.86163828061643</v>
      </c>
      <c r="AP102" s="194">
        <f t="shared" si="87"/>
        <v>352.57096512570973</v>
      </c>
      <c r="AQ102" s="194">
        <f t="shared" si="87"/>
        <v>356.13860502838611</v>
      </c>
      <c r="AR102" s="194">
        <f t="shared" si="87"/>
        <v>359.70624493106249</v>
      </c>
      <c r="AS102" s="194">
        <f t="shared" si="87"/>
        <v>361.33738523925393</v>
      </c>
      <c r="AT102" s="194">
        <f t="shared" si="87"/>
        <v>362.96852554744527</v>
      </c>
      <c r="AU102" s="194">
        <f t="shared" si="87"/>
        <v>365.74273357664237</v>
      </c>
      <c r="AV102" s="194">
        <f t="shared" si="87"/>
        <v>368.51694160583941</v>
      </c>
      <c r="AW102" s="194">
        <f t="shared" si="87"/>
        <v>369.80865920519068</v>
      </c>
      <c r="AX102" s="194">
        <f t="shared" si="87"/>
        <v>371.1003768045419</v>
      </c>
      <c r="AY102" s="194">
        <f t="shared" si="87"/>
        <v>373.9457766017843</v>
      </c>
      <c r="AZ102" s="194">
        <f t="shared" si="87"/>
        <v>376.79117639902677</v>
      </c>
      <c r="BA102" s="194">
        <f t="shared" si="87"/>
        <v>378.91923702351988</v>
      </c>
      <c r="BB102" s="194">
        <f t="shared" si="87"/>
        <v>381.047297648013</v>
      </c>
      <c r="BC102" s="194">
        <f t="shared" si="87"/>
        <v>383.55423779399837</v>
      </c>
      <c r="BD102" s="194">
        <f t="shared" si="87"/>
        <v>386.06117793998379</v>
      </c>
      <c r="BE102" s="194">
        <f t="shared" si="87"/>
        <v>387.0353126926197</v>
      </c>
      <c r="BF102" s="194">
        <f t="shared" si="87"/>
        <v>388.00944744525549</v>
      </c>
      <c r="BG102" s="194">
        <f t="shared" si="87"/>
        <v>390.47027189781028</v>
      </c>
      <c r="BH102" s="194">
        <f t="shared" si="87"/>
        <v>392.93109635036501</v>
      </c>
      <c r="BI102" s="194">
        <f t="shared" si="87"/>
        <v>393.61539537712906</v>
      </c>
      <c r="BJ102" s="194">
        <f t="shared" si="87"/>
        <v>394.299694403893</v>
      </c>
      <c r="BK102" s="300">
        <f>AH102</f>
        <v>333.55961070559613</v>
      </c>
      <c r="BM102" s="213">
        <v>100</v>
      </c>
      <c r="BN102" s="197">
        <f>BN70*1.1</f>
        <v>333.91289537712902</v>
      </c>
      <c r="BO102" s="218">
        <f t="shared" ref="BO102:CP102" si="88">BO70*1.1</f>
        <v>336.94525547445261</v>
      </c>
      <c r="BP102" s="194">
        <f t="shared" si="88"/>
        <v>339.9776155717762</v>
      </c>
      <c r="BQ102" s="194">
        <f t="shared" si="88"/>
        <v>342.08126520681276</v>
      </c>
      <c r="BR102" s="194">
        <f t="shared" si="88"/>
        <v>344.18491484184926</v>
      </c>
      <c r="BS102" s="194">
        <f t="shared" si="88"/>
        <v>347.3537712895378</v>
      </c>
      <c r="BT102" s="194">
        <f t="shared" si="88"/>
        <v>350.52262773722634</v>
      </c>
      <c r="BU102" s="194">
        <f t="shared" si="88"/>
        <v>352.37648012976484</v>
      </c>
      <c r="BV102" s="194">
        <f t="shared" si="88"/>
        <v>354.2303325223034</v>
      </c>
      <c r="BW102" s="194">
        <f t="shared" si="88"/>
        <v>358.01922141119229</v>
      </c>
      <c r="BX102" s="194">
        <f t="shared" si="88"/>
        <v>361.80811030008118</v>
      </c>
      <c r="BY102" s="194">
        <f t="shared" si="88"/>
        <v>363.61946147607472</v>
      </c>
      <c r="BZ102" s="194">
        <f t="shared" si="88"/>
        <v>365.4308126520682</v>
      </c>
      <c r="CA102" s="194">
        <f t="shared" si="88"/>
        <v>368.41913260340641</v>
      </c>
      <c r="CB102" s="194">
        <f t="shared" si="88"/>
        <v>371.40745255474457</v>
      </c>
      <c r="CC102" s="194">
        <f t="shared" si="88"/>
        <v>372.78035425790756</v>
      </c>
      <c r="CD102" s="194">
        <f t="shared" si="88"/>
        <v>374.15325596107056</v>
      </c>
      <c r="CE102" s="194">
        <f t="shared" si="88"/>
        <v>377.12801504460674</v>
      </c>
      <c r="CF102" s="194">
        <f t="shared" si="88"/>
        <v>380.10277412814281</v>
      </c>
      <c r="CG102" s="194">
        <f t="shared" si="88"/>
        <v>382.14875851581513</v>
      </c>
      <c r="CH102" s="194">
        <f t="shared" si="88"/>
        <v>384.19474290348745</v>
      </c>
      <c r="CI102" s="194">
        <f t="shared" si="88"/>
        <v>386.82658167072185</v>
      </c>
      <c r="CJ102" s="194">
        <f t="shared" si="88"/>
        <v>389.45842043795625</v>
      </c>
      <c r="CK102" s="194">
        <f t="shared" si="88"/>
        <v>390.6368536496351</v>
      </c>
      <c r="CL102" s="194">
        <f t="shared" si="88"/>
        <v>391.81528686131395</v>
      </c>
      <c r="CM102" s="194">
        <f t="shared" si="88"/>
        <v>394.39654927007302</v>
      </c>
      <c r="CN102" s="194">
        <f t="shared" si="88"/>
        <v>396.97781167883215</v>
      </c>
      <c r="CO102" s="194">
        <f t="shared" si="88"/>
        <v>397.86551703163019</v>
      </c>
      <c r="CP102" s="194">
        <f t="shared" si="88"/>
        <v>398.75322238442823</v>
      </c>
      <c r="CQ102" s="300">
        <f>BN102</f>
        <v>333.91289537712902</v>
      </c>
    </row>
    <row r="103" spans="1:95" ht="15.75" thickBot="1">
      <c r="A103" s="214">
        <v>150</v>
      </c>
      <c r="B103" s="181">
        <f>C102</f>
        <v>336.09148418491486</v>
      </c>
      <c r="C103" s="197">
        <f t="shared" ref="C103:AD103" si="89">C71*1.1</f>
        <v>338.8</v>
      </c>
      <c r="D103" s="218">
        <f t="shared" si="89"/>
        <v>342.48004866180054</v>
      </c>
      <c r="E103" s="194">
        <f t="shared" si="89"/>
        <v>344.87408759124094</v>
      </c>
      <c r="F103" s="194">
        <f t="shared" si="89"/>
        <v>347.26812652068134</v>
      </c>
      <c r="G103" s="194">
        <f t="shared" si="89"/>
        <v>350.56545012165458</v>
      </c>
      <c r="H103" s="194">
        <f t="shared" si="89"/>
        <v>353.86277372262776</v>
      </c>
      <c r="I103" s="194">
        <f t="shared" si="89"/>
        <v>355.8303730738038</v>
      </c>
      <c r="J103" s="194">
        <f t="shared" si="89"/>
        <v>357.79797242497978</v>
      </c>
      <c r="K103" s="194">
        <f t="shared" si="89"/>
        <v>362.2506082725061</v>
      </c>
      <c r="L103" s="194">
        <f t="shared" si="89"/>
        <v>366.70324412003254</v>
      </c>
      <c r="M103" s="194">
        <f t="shared" si="89"/>
        <v>368.68055879967568</v>
      </c>
      <c r="N103" s="194">
        <f t="shared" si="89"/>
        <v>370.65787347931882</v>
      </c>
      <c r="O103" s="194">
        <f t="shared" si="89"/>
        <v>373.95851581508521</v>
      </c>
      <c r="P103" s="194">
        <f t="shared" si="89"/>
        <v>377.25915815085159</v>
      </c>
      <c r="Q103" s="194">
        <f t="shared" si="89"/>
        <v>378.81709091646394</v>
      </c>
      <c r="R103" s="194">
        <f t="shared" si="89"/>
        <v>380.37502368207629</v>
      </c>
      <c r="S103" s="194">
        <f t="shared" si="89"/>
        <v>383.66997933901058</v>
      </c>
      <c r="T103" s="194">
        <f t="shared" si="89"/>
        <v>386.96493499594487</v>
      </c>
      <c r="U103" s="194">
        <f t="shared" si="89"/>
        <v>389.54279726277383</v>
      </c>
      <c r="V103" s="194">
        <f t="shared" si="89"/>
        <v>392.12065952960268</v>
      </c>
      <c r="W103" s="194">
        <f t="shared" si="89"/>
        <v>395.04135758313066</v>
      </c>
      <c r="X103" s="194">
        <f t="shared" si="89"/>
        <v>397.96205563665865</v>
      </c>
      <c r="Y103" s="194">
        <f t="shared" si="89"/>
        <v>399.13469935117598</v>
      </c>
      <c r="Z103" s="194">
        <f t="shared" si="89"/>
        <v>400.30734306569349</v>
      </c>
      <c r="AA103" s="194">
        <f t="shared" si="89"/>
        <v>403.15316551094895</v>
      </c>
      <c r="AB103" s="194">
        <f t="shared" si="89"/>
        <v>405.99898795620442</v>
      </c>
      <c r="AC103" s="194">
        <f t="shared" si="89"/>
        <v>406.83709049067318</v>
      </c>
      <c r="AD103" s="194">
        <f t="shared" si="89"/>
        <v>407.67519302514194</v>
      </c>
      <c r="AE103" s="300">
        <f>C103</f>
        <v>338.8</v>
      </c>
      <c r="AG103" s="214">
        <v>150</v>
      </c>
      <c r="AH103" s="181">
        <f>AI102</f>
        <v>336.4153284671533</v>
      </c>
      <c r="AI103" s="197">
        <f t="shared" ref="AI103:BJ103" si="90">AI71*1.1</f>
        <v>339.27104622871053</v>
      </c>
      <c r="AJ103" s="218">
        <f t="shared" si="90"/>
        <v>343.39270072992707</v>
      </c>
      <c r="AK103" s="194">
        <f t="shared" si="90"/>
        <v>346.04412003244124</v>
      </c>
      <c r="AL103" s="194">
        <f t="shared" si="90"/>
        <v>348.69553933495547</v>
      </c>
      <c r="AM103" s="194">
        <f t="shared" si="90"/>
        <v>352.26407137064081</v>
      </c>
      <c r="AN103" s="194">
        <f t="shared" si="90"/>
        <v>355.83260340632609</v>
      </c>
      <c r="AO103" s="194">
        <f t="shared" si="90"/>
        <v>358.04598540145992</v>
      </c>
      <c r="AP103" s="194">
        <f t="shared" si="90"/>
        <v>360.25936739659369</v>
      </c>
      <c r="AQ103" s="194">
        <f t="shared" si="90"/>
        <v>364.96090835360911</v>
      </c>
      <c r="AR103" s="194">
        <f t="shared" si="90"/>
        <v>369.66244931062454</v>
      </c>
      <c r="AS103" s="194">
        <f t="shared" si="90"/>
        <v>371.85967477696681</v>
      </c>
      <c r="AT103" s="194">
        <f t="shared" si="90"/>
        <v>374.05690024330903</v>
      </c>
      <c r="AU103" s="194">
        <f t="shared" si="90"/>
        <v>377.61180048661805</v>
      </c>
      <c r="AV103" s="194">
        <f t="shared" si="90"/>
        <v>381.16670072992702</v>
      </c>
      <c r="AW103" s="194">
        <f t="shared" si="90"/>
        <v>382.90529042984593</v>
      </c>
      <c r="AX103" s="194">
        <f t="shared" si="90"/>
        <v>384.64388012976485</v>
      </c>
      <c r="AY103" s="194">
        <f t="shared" si="90"/>
        <v>388.21049028791572</v>
      </c>
      <c r="AZ103" s="194">
        <f t="shared" si="90"/>
        <v>391.77710044606653</v>
      </c>
      <c r="BA103" s="194">
        <f t="shared" si="90"/>
        <v>394.35942337794</v>
      </c>
      <c r="BB103" s="194">
        <f t="shared" si="90"/>
        <v>396.94174630981354</v>
      </c>
      <c r="BC103" s="194">
        <f t="shared" si="90"/>
        <v>400.09975174371453</v>
      </c>
      <c r="BD103" s="194">
        <f t="shared" si="90"/>
        <v>403.2577571776157</v>
      </c>
      <c r="BE103" s="194">
        <f t="shared" si="90"/>
        <v>404.56466690997576</v>
      </c>
      <c r="BF103" s="194">
        <f t="shared" si="90"/>
        <v>405.87157664233581</v>
      </c>
      <c r="BG103" s="194">
        <f t="shared" si="90"/>
        <v>408.95827500000007</v>
      </c>
      <c r="BH103" s="194">
        <f t="shared" si="90"/>
        <v>412.04497335766428</v>
      </c>
      <c r="BI103" s="194">
        <f t="shared" si="90"/>
        <v>412.99147005271698</v>
      </c>
      <c r="BJ103" s="194">
        <f t="shared" si="90"/>
        <v>413.93796674776968</v>
      </c>
      <c r="BK103" s="300">
        <f>AI103</f>
        <v>339.27104622871053</v>
      </c>
      <c r="BM103" s="214">
        <v>150</v>
      </c>
      <c r="BN103" s="181">
        <f>BO102</f>
        <v>336.94525547445261</v>
      </c>
      <c r="BO103" s="197">
        <f t="shared" ref="BO103:CP103" si="91">BO71*1.1</f>
        <v>339.9776155717762</v>
      </c>
      <c r="BP103" s="218">
        <f t="shared" si="91"/>
        <v>344.48199513382002</v>
      </c>
      <c r="BQ103" s="194">
        <f t="shared" si="91"/>
        <v>347.38811841038125</v>
      </c>
      <c r="BR103" s="194">
        <f t="shared" si="91"/>
        <v>350.29424168694248</v>
      </c>
      <c r="BS103" s="194">
        <f t="shared" si="91"/>
        <v>354.20535279805364</v>
      </c>
      <c r="BT103" s="194">
        <f t="shared" si="91"/>
        <v>358.11646390916468</v>
      </c>
      <c r="BU103" s="194">
        <f t="shared" si="91"/>
        <v>360.57072181670725</v>
      </c>
      <c r="BV103" s="194">
        <f t="shared" si="91"/>
        <v>363.02497972424982</v>
      </c>
      <c r="BW103" s="194">
        <f t="shared" si="91"/>
        <v>368.07222222222231</v>
      </c>
      <c r="BX103" s="194">
        <f t="shared" si="91"/>
        <v>373.11946472019474</v>
      </c>
      <c r="BY103" s="194">
        <f t="shared" si="91"/>
        <v>375.59548175182488</v>
      </c>
      <c r="BZ103" s="194">
        <f t="shared" si="91"/>
        <v>378.07149878345507</v>
      </c>
      <c r="CA103" s="194">
        <f t="shared" si="91"/>
        <v>381.9609489051096</v>
      </c>
      <c r="CB103" s="194">
        <f t="shared" si="91"/>
        <v>385.85039902676408</v>
      </c>
      <c r="CC103" s="194">
        <f t="shared" si="91"/>
        <v>387.75670973236015</v>
      </c>
      <c r="CD103" s="194">
        <f t="shared" si="91"/>
        <v>389.66302043795622</v>
      </c>
      <c r="CE103" s="194">
        <f t="shared" si="91"/>
        <v>393.46247731143558</v>
      </c>
      <c r="CF103" s="194">
        <f t="shared" si="91"/>
        <v>397.26193418491488</v>
      </c>
      <c r="CG103" s="194">
        <f t="shared" si="91"/>
        <v>399.77467074209255</v>
      </c>
      <c r="CH103" s="194">
        <f t="shared" si="91"/>
        <v>402.28740729927017</v>
      </c>
      <c r="CI103" s="194">
        <f t="shared" si="91"/>
        <v>405.68272011354429</v>
      </c>
      <c r="CJ103" s="194">
        <f t="shared" si="91"/>
        <v>409.07803292781841</v>
      </c>
      <c r="CK103" s="194">
        <f t="shared" si="91"/>
        <v>410.6543668288727</v>
      </c>
      <c r="CL103" s="194">
        <f t="shared" si="91"/>
        <v>412.23070072992704</v>
      </c>
      <c r="CM103" s="194">
        <f t="shared" si="91"/>
        <v>415.54623120437958</v>
      </c>
      <c r="CN103" s="194">
        <f t="shared" si="91"/>
        <v>418.86176167883218</v>
      </c>
      <c r="CO103" s="194">
        <f t="shared" si="91"/>
        <v>420.05314888483377</v>
      </c>
      <c r="CP103" s="194">
        <f t="shared" si="91"/>
        <v>421.24453609083537</v>
      </c>
      <c r="CQ103" s="300">
        <f>BO103</f>
        <v>339.9776155717762</v>
      </c>
    </row>
    <row r="104" spans="1:95" ht="15.75" thickBot="1">
      <c r="A104" s="214">
        <v>200</v>
      </c>
      <c r="B104" s="181">
        <f>C103</f>
        <v>338.8</v>
      </c>
      <c r="C104" s="181">
        <f>D103</f>
        <v>342.48004866180054</v>
      </c>
      <c r="D104" s="197">
        <f t="shared" ref="D104:AD104" si="92">D72*1.1</f>
        <v>346.16009732360101</v>
      </c>
      <c r="E104" s="218">
        <f t="shared" si="92"/>
        <v>349.11216545012172</v>
      </c>
      <c r="F104" s="194">
        <f t="shared" si="92"/>
        <v>352.06423357664244</v>
      </c>
      <c r="G104" s="194">
        <f t="shared" si="92"/>
        <v>355.86115166261158</v>
      </c>
      <c r="H104" s="194">
        <f t="shared" si="92"/>
        <v>359.65806974858071</v>
      </c>
      <c r="I104" s="194">
        <f t="shared" si="92"/>
        <v>362.00527169505273</v>
      </c>
      <c r="J104" s="194">
        <f t="shared" si="92"/>
        <v>364.35247364152474</v>
      </c>
      <c r="K104" s="194">
        <f t="shared" si="92"/>
        <v>369.82838605028388</v>
      </c>
      <c r="L104" s="194">
        <f t="shared" si="92"/>
        <v>375.30429845904308</v>
      </c>
      <c r="M104" s="194">
        <f t="shared" si="92"/>
        <v>377.76249959448506</v>
      </c>
      <c r="N104" s="194">
        <f t="shared" si="92"/>
        <v>380.2207007299271</v>
      </c>
      <c r="O104" s="194">
        <f t="shared" si="92"/>
        <v>384.18159732360101</v>
      </c>
      <c r="P104" s="194">
        <f t="shared" si="92"/>
        <v>388.14249391727498</v>
      </c>
      <c r="Q104" s="194">
        <f t="shared" si="92"/>
        <v>390.06031581508523</v>
      </c>
      <c r="R104" s="194">
        <f t="shared" si="92"/>
        <v>391.97813771289543</v>
      </c>
      <c r="S104" s="194">
        <f t="shared" si="92"/>
        <v>395.87788037307388</v>
      </c>
      <c r="T104" s="194">
        <f t="shared" si="92"/>
        <v>399.77762303325233</v>
      </c>
      <c r="U104" s="194">
        <f t="shared" si="92"/>
        <v>402.80974760746153</v>
      </c>
      <c r="V104" s="194">
        <f t="shared" si="92"/>
        <v>405.84187218167079</v>
      </c>
      <c r="W104" s="194">
        <f t="shared" si="92"/>
        <v>409.30122676399031</v>
      </c>
      <c r="X104" s="194">
        <f t="shared" si="92"/>
        <v>412.76058134630989</v>
      </c>
      <c r="Y104" s="194">
        <f t="shared" si="92"/>
        <v>414.20042826439584</v>
      </c>
      <c r="Z104" s="194">
        <f t="shared" si="92"/>
        <v>415.64027518248179</v>
      </c>
      <c r="AA104" s="194">
        <f t="shared" si="92"/>
        <v>419.0156211678833</v>
      </c>
      <c r="AB104" s="194">
        <f t="shared" si="92"/>
        <v>422.39096715328475</v>
      </c>
      <c r="AC104" s="194">
        <f t="shared" si="92"/>
        <v>423.41409785077053</v>
      </c>
      <c r="AD104" s="194">
        <f t="shared" si="92"/>
        <v>424.43722854825631</v>
      </c>
      <c r="AE104" s="300">
        <f>D104</f>
        <v>346.16009732360101</v>
      </c>
      <c r="AG104" s="214">
        <v>200</v>
      </c>
      <c r="AH104" s="181">
        <f>AI103</f>
        <v>339.27104622871053</v>
      </c>
      <c r="AI104" s="181">
        <f>AJ103</f>
        <v>343.39270072992707</v>
      </c>
      <c r="AJ104" s="197">
        <f t="shared" ref="AJ104:BJ104" si="93">AJ72*1.1</f>
        <v>347.51435523114355</v>
      </c>
      <c r="AK104" s="218">
        <f t="shared" si="93"/>
        <v>350.81703163017033</v>
      </c>
      <c r="AL104" s="194">
        <f t="shared" si="93"/>
        <v>354.11970802919711</v>
      </c>
      <c r="AM104" s="194">
        <f t="shared" si="93"/>
        <v>358.31630170316305</v>
      </c>
      <c r="AN104" s="194">
        <f t="shared" si="93"/>
        <v>362.51289537712898</v>
      </c>
      <c r="AO104" s="194">
        <f t="shared" si="93"/>
        <v>365.2303325223034</v>
      </c>
      <c r="AP104" s="194">
        <f t="shared" si="93"/>
        <v>367.94776966747776</v>
      </c>
      <c r="AQ104" s="194">
        <f t="shared" si="93"/>
        <v>373.78321167883217</v>
      </c>
      <c r="AR104" s="194">
        <f t="shared" si="93"/>
        <v>379.61865369018659</v>
      </c>
      <c r="AS104" s="194">
        <f t="shared" si="93"/>
        <v>382.38196431467964</v>
      </c>
      <c r="AT104" s="194">
        <f t="shared" si="93"/>
        <v>385.14527493917274</v>
      </c>
      <c r="AU104" s="194">
        <f t="shared" si="93"/>
        <v>389.48086739659368</v>
      </c>
      <c r="AV104" s="194">
        <f t="shared" si="93"/>
        <v>393.81645985401462</v>
      </c>
      <c r="AW104" s="194">
        <f t="shared" si="93"/>
        <v>396.00192165450125</v>
      </c>
      <c r="AX104" s="194">
        <f t="shared" si="93"/>
        <v>398.18738345498781</v>
      </c>
      <c r="AY104" s="194">
        <f t="shared" si="93"/>
        <v>402.47520397404708</v>
      </c>
      <c r="AZ104" s="194">
        <f t="shared" si="93"/>
        <v>406.76302449310634</v>
      </c>
      <c r="BA104" s="194">
        <f t="shared" si="93"/>
        <v>409.79960973236012</v>
      </c>
      <c r="BB104" s="194">
        <f t="shared" si="93"/>
        <v>412.83619497161402</v>
      </c>
      <c r="BC104" s="194">
        <f t="shared" si="93"/>
        <v>416.64526569343076</v>
      </c>
      <c r="BD104" s="194">
        <f t="shared" si="93"/>
        <v>420.4543364152475</v>
      </c>
      <c r="BE104" s="194">
        <f t="shared" si="93"/>
        <v>422.09402112733181</v>
      </c>
      <c r="BF104" s="194">
        <f t="shared" si="93"/>
        <v>423.73370583941619</v>
      </c>
      <c r="BG104" s="194">
        <f t="shared" si="93"/>
        <v>427.44627810218992</v>
      </c>
      <c r="BH104" s="194">
        <f t="shared" si="93"/>
        <v>431.1588503649636</v>
      </c>
      <c r="BI104" s="194">
        <f t="shared" si="93"/>
        <v>432.36754472830495</v>
      </c>
      <c r="BJ104" s="194">
        <f t="shared" si="93"/>
        <v>433.57623909164641</v>
      </c>
      <c r="BK104" s="300">
        <f>AJ104</f>
        <v>347.51435523114355</v>
      </c>
      <c r="BM104" s="214">
        <v>200</v>
      </c>
      <c r="BN104" s="181">
        <f>BO103</f>
        <v>339.9776155717762</v>
      </c>
      <c r="BO104" s="181">
        <f>BP103</f>
        <v>344.48199513382002</v>
      </c>
      <c r="BP104" s="197">
        <f t="shared" ref="BP104:CP104" si="94">BP72*1.1</f>
        <v>348.98637469586379</v>
      </c>
      <c r="BQ104" s="218">
        <f t="shared" si="94"/>
        <v>352.69497161394975</v>
      </c>
      <c r="BR104" s="194">
        <f t="shared" si="94"/>
        <v>356.40356853203576</v>
      </c>
      <c r="BS104" s="194">
        <f t="shared" si="94"/>
        <v>361.05693430656947</v>
      </c>
      <c r="BT104" s="194">
        <f t="shared" si="94"/>
        <v>365.71030008110307</v>
      </c>
      <c r="BU104" s="194">
        <f t="shared" si="94"/>
        <v>368.76496350364971</v>
      </c>
      <c r="BV104" s="194">
        <f t="shared" si="94"/>
        <v>371.81962692619635</v>
      </c>
      <c r="BW104" s="194">
        <f t="shared" si="94"/>
        <v>378.12522303325227</v>
      </c>
      <c r="BX104" s="194">
        <f t="shared" si="94"/>
        <v>384.43081914030824</v>
      </c>
      <c r="BY104" s="194">
        <f t="shared" si="94"/>
        <v>387.57150202757509</v>
      </c>
      <c r="BZ104" s="194">
        <f t="shared" si="94"/>
        <v>390.71218491484194</v>
      </c>
      <c r="CA104" s="194">
        <f t="shared" si="94"/>
        <v>395.50276520681274</v>
      </c>
      <c r="CB104" s="194">
        <f t="shared" si="94"/>
        <v>400.29334549878348</v>
      </c>
      <c r="CC104" s="194">
        <f t="shared" si="94"/>
        <v>402.73306520681274</v>
      </c>
      <c r="CD104" s="194">
        <f t="shared" si="94"/>
        <v>405.17278491484188</v>
      </c>
      <c r="CE104" s="194">
        <f t="shared" si="94"/>
        <v>409.79693957826441</v>
      </c>
      <c r="CF104" s="194">
        <f t="shared" si="94"/>
        <v>414.42109424168694</v>
      </c>
      <c r="CG104" s="194">
        <f t="shared" si="94"/>
        <v>417.40058296836986</v>
      </c>
      <c r="CH104" s="194">
        <f t="shared" si="94"/>
        <v>420.38007169505278</v>
      </c>
      <c r="CI104" s="194">
        <f t="shared" si="94"/>
        <v>424.53885855636668</v>
      </c>
      <c r="CJ104" s="194">
        <f t="shared" si="94"/>
        <v>428.69764541768052</v>
      </c>
      <c r="CK104" s="194">
        <f t="shared" si="94"/>
        <v>430.67188000811041</v>
      </c>
      <c r="CL104" s="194">
        <f t="shared" si="94"/>
        <v>432.64611459854018</v>
      </c>
      <c r="CM104" s="194">
        <f t="shared" si="94"/>
        <v>436.69591313868619</v>
      </c>
      <c r="CN104" s="194">
        <f t="shared" si="94"/>
        <v>440.74571167883221</v>
      </c>
      <c r="CO104" s="194">
        <f t="shared" si="94"/>
        <v>442.24078073803736</v>
      </c>
      <c r="CP104" s="194">
        <f t="shared" si="94"/>
        <v>443.73584979724251</v>
      </c>
      <c r="CQ104" s="300">
        <f>BP104</f>
        <v>348.98637469586379</v>
      </c>
    </row>
    <row r="105" spans="1:95" ht="15.75" thickBot="1">
      <c r="A105" s="214">
        <v>250</v>
      </c>
      <c r="B105" s="194">
        <f>E102</f>
        <v>340.63600973236015</v>
      </c>
      <c r="C105" s="194">
        <f>E103</f>
        <v>344.87408759124094</v>
      </c>
      <c r="D105" s="194">
        <f>E104</f>
        <v>349.11216545012172</v>
      </c>
      <c r="E105" s="197">
        <f t="shared" ref="E105:AD105" si="95">E73*1.1</f>
        <v>352.06423357664244</v>
      </c>
      <c r="F105" s="218">
        <f t="shared" si="95"/>
        <v>356.71759935117603</v>
      </c>
      <c r="G105" s="194">
        <f t="shared" si="95"/>
        <v>361.01411192214118</v>
      </c>
      <c r="H105" s="194">
        <f t="shared" si="95"/>
        <v>365.31062449310627</v>
      </c>
      <c r="I105" s="194">
        <f t="shared" si="95"/>
        <v>368.53746958637475</v>
      </c>
      <c r="J105" s="194">
        <f t="shared" si="95"/>
        <v>371.76431467964312</v>
      </c>
      <c r="K105" s="194">
        <f t="shared" si="95"/>
        <v>377.59975669099759</v>
      </c>
      <c r="L105" s="194">
        <f t="shared" si="95"/>
        <v>383.43519870235201</v>
      </c>
      <c r="M105" s="194">
        <f t="shared" si="95"/>
        <v>386.34638706407151</v>
      </c>
      <c r="N105" s="194">
        <f t="shared" si="95"/>
        <v>389.25757542579083</v>
      </c>
      <c r="O105" s="194">
        <f t="shared" si="95"/>
        <v>393.87952250608276</v>
      </c>
      <c r="P105" s="194">
        <f t="shared" si="95"/>
        <v>398.50146958637475</v>
      </c>
      <c r="Q105" s="194">
        <f t="shared" si="95"/>
        <v>400.78016486212493</v>
      </c>
      <c r="R105" s="194">
        <f t="shared" si="95"/>
        <v>403.05886013787517</v>
      </c>
      <c r="S105" s="194">
        <f t="shared" si="95"/>
        <v>407.57789097729119</v>
      </c>
      <c r="T105" s="194">
        <f t="shared" si="95"/>
        <v>412.09692181670727</v>
      </c>
      <c r="U105" s="194">
        <f t="shared" si="95"/>
        <v>415.57048272506086</v>
      </c>
      <c r="V105" s="194">
        <f t="shared" si="95"/>
        <v>419.04404363341445</v>
      </c>
      <c r="W105" s="194">
        <f t="shared" si="95"/>
        <v>423.03649051094891</v>
      </c>
      <c r="X105" s="194">
        <f t="shared" si="95"/>
        <v>427.02893738848337</v>
      </c>
      <c r="Y105" s="194">
        <f t="shared" si="95"/>
        <v>428.71600172343881</v>
      </c>
      <c r="Z105" s="194">
        <f t="shared" si="95"/>
        <v>430.40306605839419</v>
      </c>
      <c r="AA105" s="194">
        <f t="shared" si="95"/>
        <v>434.29499452554745</v>
      </c>
      <c r="AB105" s="194">
        <f t="shared" si="95"/>
        <v>438.18692299270077</v>
      </c>
      <c r="AC105" s="194">
        <f t="shared" si="95"/>
        <v>439.41255026358482</v>
      </c>
      <c r="AD105" s="194">
        <f t="shared" si="95"/>
        <v>440.63817753446887</v>
      </c>
      <c r="AE105" s="300">
        <f>E105</f>
        <v>352.06423357664244</v>
      </c>
      <c r="AG105" s="214">
        <v>250</v>
      </c>
      <c r="AH105" s="194">
        <f>AK102</f>
        <v>341.27120843471215</v>
      </c>
      <c r="AI105" s="194">
        <f>AK103</f>
        <v>346.04412003244124</v>
      </c>
      <c r="AJ105" s="194">
        <f>AK104</f>
        <v>350.81703163017033</v>
      </c>
      <c r="AK105" s="197">
        <f t="shared" ref="AK105:BJ105" si="96">AK73*1.1</f>
        <v>354.11970802919711</v>
      </c>
      <c r="AL105" s="218">
        <f t="shared" si="96"/>
        <v>359.45823195458235</v>
      </c>
      <c r="AM105" s="194">
        <f t="shared" si="96"/>
        <v>364.26861313868625</v>
      </c>
      <c r="AN105" s="194">
        <f t="shared" si="96"/>
        <v>369.07899432278998</v>
      </c>
      <c r="AO105" s="194">
        <f t="shared" si="96"/>
        <v>372.77242497972429</v>
      </c>
      <c r="AP105" s="194">
        <f t="shared" si="96"/>
        <v>376.4658556366586</v>
      </c>
      <c r="AQ105" s="194">
        <f t="shared" si="96"/>
        <v>382.78527980535284</v>
      </c>
      <c r="AR105" s="194">
        <f t="shared" si="96"/>
        <v>389.10470397404714</v>
      </c>
      <c r="AS105" s="194">
        <f t="shared" si="96"/>
        <v>392.43296451743714</v>
      </c>
      <c r="AT105" s="194">
        <f t="shared" si="96"/>
        <v>395.76122506082726</v>
      </c>
      <c r="AU105" s="194">
        <f t="shared" si="96"/>
        <v>400.86492396593678</v>
      </c>
      <c r="AV105" s="194">
        <f t="shared" si="96"/>
        <v>405.96862287104625</v>
      </c>
      <c r="AW105" s="194">
        <f t="shared" si="96"/>
        <v>408.60149495133822</v>
      </c>
      <c r="AX105" s="194">
        <f t="shared" si="96"/>
        <v>411.2343670316302</v>
      </c>
      <c r="AY105" s="194">
        <f t="shared" si="96"/>
        <v>416.24496315896187</v>
      </c>
      <c r="AZ105" s="194">
        <f t="shared" si="96"/>
        <v>421.25555928629365</v>
      </c>
      <c r="BA105" s="194">
        <f t="shared" si="96"/>
        <v>424.74607072181675</v>
      </c>
      <c r="BB105" s="194">
        <f t="shared" si="96"/>
        <v>428.23658215733991</v>
      </c>
      <c r="BC105" s="194">
        <f t="shared" si="96"/>
        <v>432.69115393349563</v>
      </c>
      <c r="BD105" s="194">
        <f t="shared" si="96"/>
        <v>437.14572570965134</v>
      </c>
      <c r="BE105" s="194">
        <f t="shared" si="96"/>
        <v>439.09775354825638</v>
      </c>
      <c r="BF105" s="194">
        <f t="shared" si="96"/>
        <v>441.04978138686135</v>
      </c>
      <c r="BG105" s="194">
        <f t="shared" si="96"/>
        <v>445.37528649635044</v>
      </c>
      <c r="BH105" s="194">
        <f t="shared" si="96"/>
        <v>449.70079160583947</v>
      </c>
      <c r="BI105" s="194">
        <f t="shared" si="96"/>
        <v>451.16551052311439</v>
      </c>
      <c r="BJ105" s="194">
        <f t="shared" si="96"/>
        <v>452.63022944038931</v>
      </c>
      <c r="BK105" s="300">
        <f>AK105</f>
        <v>354.11970802919711</v>
      </c>
      <c r="BM105" s="214">
        <v>250</v>
      </c>
      <c r="BN105" s="194">
        <f>BQ102</f>
        <v>342.08126520681276</v>
      </c>
      <c r="BO105" s="194">
        <f>BQ103</f>
        <v>347.38811841038125</v>
      </c>
      <c r="BP105" s="194">
        <f>BQ104</f>
        <v>352.69497161394975</v>
      </c>
      <c r="BQ105" s="197">
        <f t="shared" ref="BQ105:CP105" si="97">BQ73*1.1</f>
        <v>356.40356853203576</v>
      </c>
      <c r="BR105" s="218">
        <f t="shared" si="97"/>
        <v>362.37015409570159</v>
      </c>
      <c r="BS105" s="194">
        <f t="shared" si="97"/>
        <v>367.76577453365786</v>
      </c>
      <c r="BT105" s="194">
        <f t="shared" si="97"/>
        <v>373.16139497161402</v>
      </c>
      <c r="BU105" s="194">
        <f t="shared" si="97"/>
        <v>377.30267639902689</v>
      </c>
      <c r="BV105" s="194">
        <f t="shared" si="97"/>
        <v>381.44395782643966</v>
      </c>
      <c r="BW105" s="194">
        <f t="shared" si="97"/>
        <v>388.35798864557989</v>
      </c>
      <c r="BX105" s="194">
        <f t="shared" si="97"/>
        <v>395.27201946472024</v>
      </c>
      <c r="BY105" s="194">
        <f t="shared" si="97"/>
        <v>399.07623296836988</v>
      </c>
      <c r="BZ105" s="194">
        <f t="shared" si="97"/>
        <v>402.88044647201951</v>
      </c>
      <c r="CA105" s="194">
        <f t="shared" si="97"/>
        <v>408.55957116788323</v>
      </c>
      <c r="CB105" s="194">
        <f t="shared" si="97"/>
        <v>414.23869586374701</v>
      </c>
      <c r="CC105" s="194">
        <f t="shared" si="97"/>
        <v>417.19942682481758</v>
      </c>
      <c r="CD105" s="194">
        <f t="shared" si="97"/>
        <v>420.16015778588815</v>
      </c>
      <c r="CE105" s="194">
        <f t="shared" si="97"/>
        <v>425.63644734387674</v>
      </c>
      <c r="CF105" s="194">
        <f t="shared" si="97"/>
        <v>431.11273690186545</v>
      </c>
      <c r="CG105" s="194">
        <f t="shared" si="97"/>
        <v>434.54570575831309</v>
      </c>
      <c r="CH105" s="194">
        <f t="shared" si="97"/>
        <v>437.97867461476079</v>
      </c>
      <c r="CI105" s="194">
        <f t="shared" si="97"/>
        <v>442.88288142741288</v>
      </c>
      <c r="CJ105" s="194">
        <f t="shared" si="97"/>
        <v>447.78708824006492</v>
      </c>
      <c r="CK105" s="194">
        <f t="shared" si="97"/>
        <v>450.13923773317123</v>
      </c>
      <c r="CL105" s="194">
        <f t="shared" si="97"/>
        <v>452.49138722627742</v>
      </c>
      <c r="CM105" s="194">
        <f t="shared" si="97"/>
        <v>457.26251277372268</v>
      </c>
      <c r="CN105" s="194">
        <f t="shared" si="97"/>
        <v>462.03363832116798</v>
      </c>
      <c r="CO105" s="194">
        <f t="shared" si="97"/>
        <v>463.82666218572592</v>
      </c>
      <c r="CP105" s="194">
        <f t="shared" si="97"/>
        <v>465.61968605028386</v>
      </c>
      <c r="CQ105" s="300">
        <f>BQ105</f>
        <v>356.40356853203576</v>
      </c>
    </row>
    <row r="106" spans="1:95" ht="15.75" thickBot="1">
      <c r="A106" s="214">
        <v>300</v>
      </c>
      <c r="B106" s="182">
        <f>F102</f>
        <v>342.47201946472029</v>
      </c>
      <c r="C106" s="182">
        <f>F103</f>
        <v>347.26812652068134</v>
      </c>
      <c r="D106" s="182">
        <f>E105</f>
        <v>352.06423357664244</v>
      </c>
      <c r="E106" s="182">
        <f>F105</f>
        <v>356.71759935117603</v>
      </c>
      <c r="F106" s="197">
        <f t="shared" ref="F106:AD106" si="98">F74*1.1</f>
        <v>361.37096512570969</v>
      </c>
      <c r="G106" s="218">
        <f t="shared" si="98"/>
        <v>366.16707218167073</v>
      </c>
      <c r="H106" s="194">
        <f t="shared" si="98"/>
        <v>370.96317923763183</v>
      </c>
      <c r="I106" s="194">
        <f t="shared" si="98"/>
        <v>375.06966747769667</v>
      </c>
      <c r="J106" s="194">
        <f t="shared" si="98"/>
        <v>379.17615571776156</v>
      </c>
      <c r="K106" s="194">
        <f t="shared" si="98"/>
        <v>385.37112733171131</v>
      </c>
      <c r="L106" s="194">
        <f t="shared" si="98"/>
        <v>391.56609894566105</v>
      </c>
      <c r="M106" s="194">
        <f t="shared" si="98"/>
        <v>394.93027453365784</v>
      </c>
      <c r="N106" s="194">
        <f t="shared" si="98"/>
        <v>398.29445012165462</v>
      </c>
      <c r="O106" s="194">
        <f t="shared" si="98"/>
        <v>403.57744768856458</v>
      </c>
      <c r="P106" s="194">
        <f t="shared" si="98"/>
        <v>408.86044525547447</v>
      </c>
      <c r="Q106" s="194">
        <f t="shared" si="98"/>
        <v>411.50001390916469</v>
      </c>
      <c r="R106" s="194">
        <f t="shared" si="98"/>
        <v>414.13958256285491</v>
      </c>
      <c r="S106" s="194">
        <f t="shared" si="98"/>
        <v>419.27790158150856</v>
      </c>
      <c r="T106" s="194">
        <f t="shared" si="98"/>
        <v>424.41622060016221</v>
      </c>
      <c r="U106" s="194">
        <f t="shared" si="98"/>
        <v>428.33121784266024</v>
      </c>
      <c r="V106" s="194">
        <f t="shared" si="98"/>
        <v>432.24621508515821</v>
      </c>
      <c r="W106" s="194">
        <f t="shared" si="98"/>
        <v>436.77175425790756</v>
      </c>
      <c r="X106" s="194">
        <f t="shared" si="98"/>
        <v>441.29729343065696</v>
      </c>
      <c r="Y106" s="194">
        <f t="shared" si="98"/>
        <v>443.23157518248178</v>
      </c>
      <c r="Z106" s="194">
        <f t="shared" si="98"/>
        <v>445.16585693430659</v>
      </c>
      <c r="AA106" s="194">
        <f t="shared" si="98"/>
        <v>449.57436788321166</v>
      </c>
      <c r="AB106" s="194">
        <f t="shared" si="98"/>
        <v>453.98287883211685</v>
      </c>
      <c r="AC106" s="194">
        <f t="shared" si="98"/>
        <v>455.41100267639911</v>
      </c>
      <c r="AD106" s="194">
        <f t="shared" si="98"/>
        <v>456.83912652068136</v>
      </c>
      <c r="AE106" s="300">
        <f>F106</f>
        <v>361.37096512570969</v>
      </c>
      <c r="AG106" s="214">
        <v>300</v>
      </c>
      <c r="AH106" s="182">
        <f>AL102</f>
        <v>343.27137064071377</v>
      </c>
      <c r="AI106" s="182">
        <f>AL103</f>
        <v>348.69553933495547</v>
      </c>
      <c r="AJ106" s="182">
        <f>AK105</f>
        <v>354.11970802919711</v>
      </c>
      <c r="AK106" s="182">
        <f>AL105</f>
        <v>359.45823195458235</v>
      </c>
      <c r="AL106" s="197">
        <f t="shared" ref="AL106:BJ106" si="99">AL74*1.1</f>
        <v>364.79675587996763</v>
      </c>
      <c r="AM106" s="218">
        <f t="shared" si="99"/>
        <v>370.22092457420933</v>
      </c>
      <c r="AN106" s="194">
        <f t="shared" si="99"/>
        <v>375.64509326845098</v>
      </c>
      <c r="AO106" s="194">
        <f t="shared" si="99"/>
        <v>380.31451743714518</v>
      </c>
      <c r="AP106" s="194">
        <f t="shared" si="99"/>
        <v>384.98394160583945</v>
      </c>
      <c r="AQ106" s="194">
        <f t="shared" si="99"/>
        <v>391.78734793187357</v>
      </c>
      <c r="AR106" s="194">
        <f t="shared" si="99"/>
        <v>398.59075425790763</v>
      </c>
      <c r="AS106" s="194">
        <f t="shared" si="99"/>
        <v>402.48396472019465</v>
      </c>
      <c r="AT106" s="194">
        <f t="shared" si="99"/>
        <v>406.37717518248178</v>
      </c>
      <c r="AU106" s="194">
        <f t="shared" si="99"/>
        <v>412.24898053527977</v>
      </c>
      <c r="AV106" s="194">
        <f t="shared" si="99"/>
        <v>418.12078588807788</v>
      </c>
      <c r="AW106" s="194">
        <f t="shared" si="99"/>
        <v>421.2010682481752</v>
      </c>
      <c r="AX106" s="194">
        <f t="shared" si="99"/>
        <v>424.28135060827253</v>
      </c>
      <c r="AY106" s="194">
        <f t="shared" si="99"/>
        <v>430.01472234387677</v>
      </c>
      <c r="AZ106" s="194">
        <f t="shared" si="99"/>
        <v>435.74809407948095</v>
      </c>
      <c r="BA106" s="194">
        <f t="shared" si="99"/>
        <v>439.69253171127332</v>
      </c>
      <c r="BB106" s="194">
        <f t="shared" si="99"/>
        <v>443.63696934306569</v>
      </c>
      <c r="BC106" s="194">
        <f t="shared" si="99"/>
        <v>448.73704217356044</v>
      </c>
      <c r="BD106" s="194">
        <f t="shared" si="99"/>
        <v>453.83711500405519</v>
      </c>
      <c r="BE106" s="194">
        <f t="shared" si="99"/>
        <v>456.10148596918089</v>
      </c>
      <c r="BF106" s="194">
        <f t="shared" si="99"/>
        <v>458.36585693430658</v>
      </c>
      <c r="BG106" s="194">
        <f t="shared" si="99"/>
        <v>463.30429489051096</v>
      </c>
      <c r="BH106" s="194">
        <f t="shared" si="99"/>
        <v>468.24273284671534</v>
      </c>
      <c r="BI106" s="194">
        <f t="shared" si="99"/>
        <v>469.96347631792378</v>
      </c>
      <c r="BJ106" s="194">
        <f t="shared" si="99"/>
        <v>471.68421978913227</v>
      </c>
      <c r="BK106" s="300">
        <f>AL106</f>
        <v>364.79675587996763</v>
      </c>
      <c r="BM106" s="214">
        <v>300</v>
      </c>
      <c r="BN106" s="182">
        <f>BR102</f>
        <v>344.18491484184926</v>
      </c>
      <c r="BO106" s="182">
        <f>BR103</f>
        <v>350.29424168694248</v>
      </c>
      <c r="BP106" s="182">
        <f>BQ105</f>
        <v>356.40356853203576</v>
      </c>
      <c r="BQ106" s="182">
        <f>BR105</f>
        <v>362.37015409570159</v>
      </c>
      <c r="BR106" s="197">
        <f t="shared" ref="BR106:CP106" si="100">BR74*1.1</f>
        <v>368.33673965936742</v>
      </c>
      <c r="BS106" s="218">
        <f t="shared" si="100"/>
        <v>374.47461476074625</v>
      </c>
      <c r="BT106" s="194">
        <f t="shared" si="100"/>
        <v>380.61248986212502</v>
      </c>
      <c r="BU106" s="194">
        <f t="shared" si="100"/>
        <v>385.84038929440396</v>
      </c>
      <c r="BV106" s="194">
        <f t="shared" si="100"/>
        <v>391.06828872668291</v>
      </c>
      <c r="BW106" s="194">
        <f t="shared" si="100"/>
        <v>398.59075425790758</v>
      </c>
      <c r="BX106" s="194">
        <f t="shared" si="100"/>
        <v>406.11321978913224</v>
      </c>
      <c r="BY106" s="194">
        <f t="shared" si="100"/>
        <v>410.58096390916467</v>
      </c>
      <c r="BZ106" s="194">
        <f t="shared" si="100"/>
        <v>415.04870802919709</v>
      </c>
      <c r="CA106" s="194">
        <f t="shared" si="100"/>
        <v>421.61637712895379</v>
      </c>
      <c r="CB106" s="194">
        <f t="shared" si="100"/>
        <v>428.18404622871049</v>
      </c>
      <c r="CC106" s="194">
        <f t="shared" si="100"/>
        <v>431.66578844282242</v>
      </c>
      <c r="CD106" s="194">
        <f t="shared" si="100"/>
        <v>435.14753065693435</v>
      </c>
      <c r="CE106" s="194">
        <f t="shared" si="100"/>
        <v>441.47595510948912</v>
      </c>
      <c r="CF106" s="194">
        <f t="shared" si="100"/>
        <v>447.80437956204389</v>
      </c>
      <c r="CG106" s="194">
        <f t="shared" si="100"/>
        <v>451.69082854825638</v>
      </c>
      <c r="CH106" s="194">
        <f t="shared" si="100"/>
        <v>455.57727753446881</v>
      </c>
      <c r="CI106" s="194">
        <f t="shared" si="100"/>
        <v>461.22690429845903</v>
      </c>
      <c r="CJ106" s="194">
        <f t="shared" si="100"/>
        <v>466.87653106244937</v>
      </c>
      <c r="CK106" s="194">
        <f t="shared" si="100"/>
        <v>469.60659545823205</v>
      </c>
      <c r="CL106" s="194">
        <f t="shared" si="100"/>
        <v>472.33665985401467</v>
      </c>
      <c r="CM106" s="194">
        <f t="shared" si="100"/>
        <v>477.82911240875916</v>
      </c>
      <c r="CN106" s="194">
        <f t="shared" si="100"/>
        <v>483.3215649635037</v>
      </c>
      <c r="CO106" s="194">
        <f t="shared" si="100"/>
        <v>485.41254363341449</v>
      </c>
      <c r="CP106" s="194">
        <f t="shared" si="100"/>
        <v>487.50352230332527</v>
      </c>
      <c r="CQ106" s="300">
        <f>BR106</f>
        <v>368.33673965936742</v>
      </c>
    </row>
    <row r="107" spans="1:95" ht="15.75" thickBot="1">
      <c r="A107" s="214">
        <v>350</v>
      </c>
      <c r="B107" s="182">
        <f>G102</f>
        <v>345.26974858069758</v>
      </c>
      <c r="C107" s="182">
        <f>G103</f>
        <v>350.56545012165458</v>
      </c>
      <c r="D107" s="182">
        <f>G104</f>
        <v>355.86115166261158</v>
      </c>
      <c r="E107" s="182">
        <f>G105</f>
        <v>361.01411192214118</v>
      </c>
      <c r="F107" s="182">
        <f>G106</f>
        <v>366.16707218167073</v>
      </c>
      <c r="G107" s="197">
        <f t="shared" ref="G107:AD107" si="101">G75*1.1</f>
        <v>370.96317923763183</v>
      </c>
      <c r="H107" s="218">
        <f t="shared" si="101"/>
        <v>377.5007299270074</v>
      </c>
      <c r="I107" s="194">
        <f t="shared" si="101"/>
        <v>381.80928629359289</v>
      </c>
      <c r="J107" s="194">
        <f t="shared" si="101"/>
        <v>386.1178426601785</v>
      </c>
      <c r="K107" s="194">
        <f t="shared" si="101"/>
        <v>392.93507704785083</v>
      </c>
      <c r="L107" s="194">
        <f t="shared" si="101"/>
        <v>399.75231143552315</v>
      </c>
      <c r="M107" s="194">
        <f t="shared" si="101"/>
        <v>403.78142274939177</v>
      </c>
      <c r="N107" s="194">
        <f t="shared" si="101"/>
        <v>407.81053406326038</v>
      </c>
      <c r="O107" s="194">
        <f t="shared" si="101"/>
        <v>413.49361982968372</v>
      </c>
      <c r="P107" s="194">
        <f t="shared" si="101"/>
        <v>419.17670559610707</v>
      </c>
      <c r="Q107" s="194">
        <f t="shared" si="101"/>
        <v>422.21267660178432</v>
      </c>
      <c r="R107" s="194">
        <f t="shared" si="101"/>
        <v>425.24864760746158</v>
      </c>
      <c r="S107" s="194">
        <f t="shared" si="101"/>
        <v>430.99080283860502</v>
      </c>
      <c r="T107" s="194">
        <f t="shared" si="101"/>
        <v>436.73295806974863</v>
      </c>
      <c r="U107" s="194">
        <f t="shared" si="101"/>
        <v>441.0887051500406</v>
      </c>
      <c r="V107" s="194">
        <f t="shared" si="101"/>
        <v>445.44445223033256</v>
      </c>
      <c r="W107" s="194">
        <f t="shared" si="101"/>
        <v>450.50570656934315</v>
      </c>
      <c r="X107" s="194">
        <f t="shared" si="101"/>
        <v>455.56696090835368</v>
      </c>
      <c r="Y107" s="194">
        <f t="shared" si="101"/>
        <v>457.76043830089219</v>
      </c>
      <c r="Z107" s="194">
        <f t="shared" si="101"/>
        <v>459.9539156934307</v>
      </c>
      <c r="AA107" s="194">
        <f t="shared" si="101"/>
        <v>464.86578503649639</v>
      </c>
      <c r="AB107" s="194">
        <f t="shared" si="101"/>
        <v>469.77765437956208</v>
      </c>
      <c r="AC107" s="194">
        <f t="shared" si="101"/>
        <v>471.40825606244937</v>
      </c>
      <c r="AD107" s="194">
        <f t="shared" si="101"/>
        <v>473.03885774533666</v>
      </c>
      <c r="AE107" s="300">
        <f>G107</f>
        <v>370.96317923763183</v>
      </c>
      <c r="AG107" s="214">
        <v>350</v>
      </c>
      <c r="AH107" s="182">
        <f>AM102</f>
        <v>346.21184103811845</v>
      </c>
      <c r="AI107" s="182">
        <f>AM103</f>
        <v>352.26407137064081</v>
      </c>
      <c r="AJ107" s="182">
        <f>AM104</f>
        <v>358.31630170316305</v>
      </c>
      <c r="AK107" s="182">
        <f>AM105</f>
        <v>364.26861313868625</v>
      </c>
      <c r="AL107" s="182">
        <f>AM106</f>
        <v>370.22092457420933</v>
      </c>
      <c r="AM107" s="197">
        <f t="shared" ref="AM107:BJ107" si="102">AM75*1.1</f>
        <v>375.64509326845098</v>
      </c>
      <c r="AN107" s="218">
        <f t="shared" si="102"/>
        <v>383.09618815896198</v>
      </c>
      <c r="AO107" s="194">
        <f t="shared" si="102"/>
        <v>388.06403081914033</v>
      </c>
      <c r="AP107" s="194">
        <f t="shared" si="102"/>
        <v>393.03187347931873</v>
      </c>
      <c r="AQ107" s="194">
        <f t="shared" si="102"/>
        <v>400.59582319545831</v>
      </c>
      <c r="AR107" s="194">
        <f t="shared" si="102"/>
        <v>408.15977291159783</v>
      </c>
      <c r="AS107" s="194">
        <f t="shared" si="102"/>
        <v>412.80267173560429</v>
      </c>
      <c r="AT107" s="194">
        <f t="shared" si="102"/>
        <v>417.4455705596107</v>
      </c>
      <c r="AU107" s="194">
        <f t="shared" si="102"/>
        <v>423.83790206812654</v>
      </c>
      <c r="AV107" s="194">
        <f t="shared" si="102"/>
        <v>430.23023357664238</v>
      </c>
      <c r="AW107" s="194">
        <f t="shared" si="102"/>
        <v>433.7805192619627</v>
      </c>
      <c r="AX107" s="194">
        <f t="shared" si="102"/>
        <v>437.33080494728313</v>
      </c>
      <c r="AY107" s="194">
        <f t="shared" si="102"/>
        <v>443.78443625304141</v>
      </c>
      <c r="AZ107" s="194">
        <f t="shared" si="102"/>
        <v>450.23806755879974</v>
      </c>
      <c r="BA107" s="194">
        <f t="shared" si="102"/>
        <v>454.63574489051098</v>
      </c>
      <c r="BB107" s="194">
        <f t="shared" si="102"/>
        <v>459.03342222222221</v>
      </c>
      <c r="BC107" s="194">
        <f t="shared" si="102"/>
        <v>464.76912911597736</v>
      </c>
      <c r="BD107" s="194">
        <f t="shared" si="102"/>
        <v>470.5048360097324</v>
      </c>
      <c r="BE107" s="194">
        <f t="shared" si="102"/>
        <v>473.0939743917275</v>
      </c>
      <c r="BF107" s="194">
        <f t="shared" si="102"/>
        <v>475.68311277372266</v>
      </c>
      <c r="BG107" s="194">
        <f t="shared" si="102"/>
        <v>481.24534708029205</v>
      </c>
      <c r="BH107" s="194">
        <f t="shared" si="102"/>
        <v>486.80758138686139</v>
      </c>
      <c r="BI107" s="194">
        <f t="shared" si="102"/>
        <v>488.76068915247367</v>
      </c>
      <c r="BJ107" s="194">
        <f t="shared" si="102"/>
        <v>490.71379691808608</v>
      </c>
      <c r="BK107" s="300">
        <f>AM107</f>
        <v>375.64509326845098</v>
      </c>
      <c r="BM107" s="214">
        <v>350</v>
      </c>
      <c r="BN107" s="182">
        <f>BS102</f>
        <v>347.3537712895378</v>
      </c>
      <c r="BO107" s="182">
        <f>BS103</f>
        <v>354.20535279805364</v>
      </c>
      <c r="BP107" s="182">
        <f>BS104</f>
        <v>361.05693430656947</v>
      </c>
      <c r="BQ107" s="182">
        <f>BS105</f>
        <v>367.76577453365786</v>
      </c>
      <c r="BR107" s="182">
        <f>BS106</f>
        <v>374.47461476074625</v>
      </c>
      <c r="BS107" s="197">
        <f t="shared" ref="BS107:CP107" si="103">BS75*1.1</f>
        <v>380.61248986212502</v>
      </c>
      <c r="BT107" s="218">
        <f t="shared" si="103"/>
        <v>388.9771289537714</v>
      </c>
      <c r="BU107" s="194">
        <f t="shared" si="103"/>
        <v>394.61362530413629</v>
      </c>
      <c r="BV107" s="194">
        <f t="shared" si="103"/>
        <v>400.25012165450124</v>
      </c>
      <c r="BW107" s="194">
        <f t="shared" si="103"/>
        <v>408.64375506893759</v>
      </c>
      <c r="BX107" s="194">
        <f t="shared" si="103"/>
        <v>417.03738848337389</v>
      </c>
      <c r="BY107" s="194">
        <f t="shared" si="103"/>
        <v>422.34001966747769</v>
      </c>
      <c r="BZ107" s="194">
        <f t="shared" si="103"/>
        <v>427.64265085158155</v>
      </c>
      <c r="CA107" s="194">
        <f t="shared" si="103"/>
        <v>434.85128406326038</v>
      </c>
      <c r="CB107" s="194">
        <f t="shared" si="103"/>
        <v>442.05991727493921</v>
      </c>
      <c r="CC107" s="194">
        <f t="shared" si="103"/>
        <v>446.11158171127335</v>
      </c>
      <c r="CD107" s="194">
        <f t="shared" si="103"/>
        <v>450.16324614760748</v>
      </c>
      <c r="CE107" s="194">
        <f t="shared" si="103"/>
        <v>457.31541759935124</v>
      </c>
      <c r="CF107" s="194">
        <f t="shared" si="103"/>
        <v>464.46758905109499</v>
      </c>
      <c r="CG107" s="194">
        <f t="shared" si="103"/>
        <v>468.80727773722629</v>
      </c>
      <c r="CH107" s="194">
        <f t="shared" si="103"/>
        <v>473.1469664233577</v>
      </c>
      <c r="CI107" s="194">
        <f t="shared" si="103"/>
        <v>479.55712587185724</v>
      </c>
      <c r="CJ107" s="194">
        <f t="shared" si="103"/>
        <v>485.96728532035689</v>
      </c>
      <c r="CK107" s="194">
        <f t="shared" si="103"/>
        <v>489.0751990470398</v>
      </c>
      <c r="CL107" s="194">
        <f t="shared" si="103"/>
        <v>492.18311277372266</v>
      </c>
      <c r="CM107" s="194">
        <f t="shared" si="103"/>
        <v>498.4077558394161</v>
      </c>
      <c r="CN107" s="194">
        <f t="shared" si="103"/>
        <v>504.6323989051096</v>
      </c>
      <c r="CO107" s="194">
        <f t="shared" si="103"/>
        <v>507.02086757907551</v>
      </c>
      <c r="CP107" s="194">
        <f t="shared" si="103"/>
        <v>509.40933625304143</v>
      </c>
      <c r="CQ107" s="300">
        <f>BS107</f>
        <v>380.61248986212502</v>
      </c>
    </row>
    <row r="108" spans="1:95" ht="15.75" thickBot="1">
      <c r="A108" s="214">
        <v>400</v>
      </c>
      <c r="B108" s="194">
        <f t="array" ref="B108:G108">TRANSPOSE(H102:H107)</f>
        <v>348.06747769667481</v>
      </c>
      <c r="C108" s="194">
        <v>353.86277372262776</v>
      </c>
      <c r="D108" s="194">
        <v>359.65806974858071</v>
      </c>
      <c r="E108" s="194">
        <v>365.31062449310627</v>
      </c>
      <c r="F108" s="194">
        <v>370.96317923763183</v>
      </c>
      <c r="G108" s="194">
        <v>377.5007299270074</v>
      </c>
      <c r="H108" s="197">
        <f t="shared" ref="H108:AD108" si="104">H76*1.1</f>
        <v>384.03828061638285</v>
      </c>
      <c r="I108" s="218">
        <f t="shared" si="104"/>
        <v>388.54890510948906</v>
      </c>
      <c r="J108" s="194">
        <f t="shared" si="104"/>
        <v>393.05952960259532</v>
      </c>
      <c r="K108" s="194">
        <f t="shared" si="104"/>
        <v>400.49902676399029</v>
      </c>
      <c r="L108" s="194">
        <f t="shared" si="104"/>
        <v>407.93852392538525</v>
      </c>
      <c r="M108" s="194">
        <f t="shared" si="104"/>
        <v>412.63257096512575</v>
      </c>
      <c r="N108" s="194">
        <f t="shared" si="104"/>
        <v>417.32661800486619</v>
      </c>
      <c r="O108" s="194">
        <f t="shared" si="104"/>
        <v>423.40979197080298</v>
      </c>
      <c r="P108" s="194">
        <f t="shared" si="104"/>
        <v>429.49296593673972</v>
      </c>
      <c r="Q108" s="194">
        <f t="shared" si="104"/>
        <v>432.92533929440401</v>
      </c>
      <c r="R108" s="194">
        <f t="shared" si="104"/>
        <v>436.35771265206819</v>
      </c>
      <c r="S108" s="194">
        <f t="shared" si="104"/>
        <v>442.7037040957016</v>
      </c>
      <c r="T108" s="194">
        <f t="shared" si="104"/>
        <v>449.049695539335</v>
      </c>
      <c r="U108" s="194">
        <f t="shared" si="104"/>
        <v>453.84619245742101</v>
      </c>
      <c r="V108" s="194">
        <f t="shared" si="104"/>
        <v>458.64268937550696</v>
      </c>
      <c r="W108" s="194">
        <f t="shared" si="104"/>
        <v>464.23965888077868</v>
      </c>
      <c r="X108" s="194">
        <f t="shared" si="104"/>
        <v>469.83662838605034</v>
      </c>
      <c r="Y108" s="194">
        <f t="shared" si="104"/>
        <v>472.2893014193026</v>
      </c>
      <c r="Z108" s="194">
        <f t="shared" si="104"/>
        <v>474.74197445255487</v>
      </c>
      <c r="AA108" s="194">
        <f t="shared" si="104"/>
        <v>480.15720218978106</v>
      </c>
      <c r="AB108" s="194">
        <f t="shared" si="104"/>
        <v>485.57242992700736</v>
      </c>
      <c r="AC108" s="194">
        <f t="shared" si="104"/>
        <v>487.40550944849963</v>
      </c>
      <c r="AD108" s="194">
        <f t="shared" si="104"/>
        <v>489.23858896999195</v>
      </c>
      <c r="AE108" s="300">
        <f>H108</f>
        <v>384.03828061638285</v>
      </c>
      <c r="AG108" s="214">
        <v>400</v>
      </c>
      <c r="AH108" s="194">
        <f t="array" ref="AH108:AM108">TRANSPOSE(AN102:AN107)</f>
        <v>349.15231143552319</v>
      </c>
      <c r="AI108" s="194">
        <v>355.83260340632609</v>
      </c>
      <c r="AJ108" s="194">
        <v>362.51289537712898</v>
      </c>
      <c r="AK108" s="194">
        <v>369.07899432278998</v>
      </c>
      <c r="AL108" s="194">
        <v>375.64509326845098</v>
      </c>
      <c r="AM108" s="194">
        <v>383.09618815896198</v>
      </c>
      <c r="AN108" s="197">
        <f t="shared" ref="AN108:BJ108" si="105">AN76*1.1</f>
        <v>390.54728304947287</v>
      </c>
      <c r="AO108" s="218">
        <f t="shared" si="105"/>
        <v>395.81354420113553</v>
      </c>
      <c r="AP108" s="194">
        <f t="shared" si="105"/>
        <v>401.07980535279808</v>
      </c>
      <c r="AQ108" s="194">
        <f t="shared" si="105"/>
        <v>409.40429845904299</v>
      </c>
      <c r="AR108" s="194">
        <f t="shared" si="105"/>
        <v>417.72879156528796</v>
      </c>
      <c r="AS108" s="194">
        <f t="shared" si="105"/>
        <v>423.12137875101382</v>
      </c>
      <c r="AT108" s="194">
        <f t="shared" si="105"/>
        <v>428.51396593673968</v>
      </c>
      <c r="AU108" s="194">
        <f t="shared" si="105"/>
        <v>435.42682360097325</v>
      </c>
      <c r="AV108" s="194">
        <f t="shared" si="105"/>
        <v>442.33968126520682</v>
      </c>
      <c r="AW108" s="194">
        <f t="shared" si="105"/>
        <v>446.35997027575019</v>
      </c>
      <c r="AX108" s="194">
        <f t="shared" si="105"/>
        <v>450.38025928629361</v>
      </c>
      <c r="AY108" s="194">
        <f t="shared" si="105"/>
        <v>457.55415016220604</v>
      </c>
      <c r="AZ108" s="194">
        <f t="shared" si="105"/>
        <v>464.72804103811853</v>
      </c>
      <c r="BA108" s="194">
        <f t="shared" si="105"/>
        <v>469.57895806974869</v>
      </c>
      <c r="BB108" s="194">
        <f t="shared" si="105"/>
        <v>474.42987510137885</v>
      </c>
      <c r="BC108" s="194">
        <f t="shared" si="105"/>
        <v>480.80121605839429</v>
      </c>
      <c r="BD108" s="194">
        <f t="shared" si="105"/>
        <v>487.17255701540967</v>
      </c>
      <c r="BE108" s="194">
        <f t="shared" si="105"/>
        <v>490.08646281427423</v>
      </c>
      <c r="BF108" s="194">
        <f t="shared" si="105"/>
        <v>493.00036861313879</v>
      </c>
      <c r="BG108" s="194">
        <f t="shared" si="105"/>
        <v>499.18639927007308</v>
      </c>
      <c r="BH108" s="194">
        <f t="shared" si="105"/>
        <v>505.37242992700743</v>
      </c>
      <c r="BI108" s="194">
        <f t="shared" si="105"/>
        <v>507.55790198702357</v>
      </c>
      <c r="BJ108" s="194">
        <f t="shared" si="105"/>
        <v>509.74337404703982</v>
      </c>
      <c r="BK108" s="300">
        <f>AN108</f>
        <v>390.54728304947287</v>
      </c>
      <c r="BM108" s="214">
        <v>400</v>
      </c>
      <c r="BN108" s="194">
        <f t="array" ref="BN108:BS108">TRANSPOSE(BT102:BT107)</f>
        <v>350.52262773722634</v>
      </c>
      <c r="BO108" s="194">
        <v>358.11646390916468</v>
      </c>
      <c r="BP108" s="194">
        <v>365.71030008110307</v>
      </c>
      <c r="BQ108" s="194">
        <v>373.16139497161402</v>
      </c>
      <c r="BR108" s="194">
        <v>380.61248986212502</v>
      </c>
      <c r="BS108" s="194">
        <v>388.9771289537714</v>
      </c>
      <c r="BT108" s="197">
        <f t="shared" ref="BT108:CP108" si="106">BT76*1.1</f>
        <v>397.34176804541778</v>
      </c>
      <c r="BU108" s="218">
        <f t="shared" si="106"/>
        <v>403.38686131386868</v>
      </c>
      <c r="BV108" s="194">
        <f t="shared" si="106"/>
        <v>409.43195458231958</v>
      </c>
      <c r="BW108" s="194">
        <f t="shared" si="106"/>
        <v>418.69675587996755</v>
      </c>
      <c r="BX108" s="194">
        <f t="shared" si="106"/>
        <v>427.96155717761559</v>
      </c>
      <c r="BY108" s="194">
        <f t="shared" si="106"/>
        <v>434.09907542579077</v>
      </c>
      <c r="BZ108" s="194">
        <f t="shared" si="106"/>
        <v>440.23659367396601</v>
      </c>
      <c r="CA108" s="194">
        <f t="shared" si="106"/>
        <v>448.08619099756697</v>
      </c>
      <c r="CB108" s="194">
        <f t="shared" si="106"/>
        <v>455.93578832116793</v>
      </c>
      <c r="CC108" s="194">
        <f t="shared" si="106"/>
        <v>460.55737497972433</v>
      </c>
      <c r="CD108" s="194">
        <f t="shared" si="106"/>
        <v>465.17896163828073</v>
      </c>
      <c r="CE108" s="194">
        <f t="shared" si="106"/>
        <v>473.15488008921341</v>
      </c>
      <c r="CF108" s="194">
        <f t="shared" si="106"/>
        <v>481.13079854014603</v>
      </c>
      <c r="CG108" s="194">
        <f t="shared" si="106"/>
        <v>485.92372692619631</v>
      </c>
      <c r="CH108" s="194">
        <f t="shared" si="106"/>
        <v>490.71665531224659</v>
      </c>
      <c r="CI108" s="194">
        <f t="shared" si="106"/>
        <v>497.8873474452555</v>
      </c>
      <c r="CJ108" s="194">
        <f t="shared" si="106"/>
        <v>505.05803957826447</v>
      </c>
      <c r="CK108" s="194">
        <f t="shared" si="106"/>
        <v>508.54380263584761</v>
      </c>
      <c r="CL108" s="194">
        <f t="shared" si="106"/>
        <v>512.02956569343075</v>
      </c>
      <c r="CM108" s="194">
        <f t="shared" si="106"/>
        <v>518.98639927007309</v>
      </c>
      <c r="CN108" s="194">
        <f t="shared" si="106"/>
        <v>525.94323284671543</v>
      </c>
      <c r="CO108" s="194">
        <f t="shared" si="106"/>
        <v>528.62919152473648</v>
      </c>
      <c r="CP108" s="194">
        <f t="shared" si="106"/>
        <v>531.31515020275754</v>
      </c>
      <c r="CQ108" s="300">
        <f>BT108</f>
        <v>397.34176804541778</v>
      </c>
    </row>
    <row r="109" spans="1:95" ht="15.75" thickBot="1">
      <c r="A109" s="214">
        <v>450</v>
      </c>
      <c r="B109" s="182">
        <f t="array" ref="B109:H109">TRANSPOSE(I102:I108)</f>
        <v>349.65547445255476</v>
      </c>
      <c r="C109" s="182">
        <v>355.8303730738038</v>
      </c>
      <c r="D109" s="182">
        <v>362.00527169505273</v>
      </c>
      <c r="E109" s="182">
        <v>368.53746958637475</v>
      </c>
      <c r="F109" s="182">
        <v>375.06966747769667</v>
      </c>
      <c r="G109" s="182">
        <v>381.80928629359289</v>
      </c>
      <c r="H109" s="182">
        <v>388.54890510948906</v>
      </c>
      <c r="I109" s="197">
        <f t="shared" ref="I109:AD109" si="107">I77*1.1</f>
        <v>393.05952960259532</v>
      </c>
      <c r="J109" s="218">
        <f t="shared" si="107"/>
        <v>400.05652879156531</v>
      </c>
      <c r="K109" s="194">
        <f t="shared" si="107"/>
        <v>408.14594484995951</v>
      </c>
      <c r="L109" s="194">
        <f t="shared" si="107"/>
        <v>416.23536090835364</v>
      </c>
      <c r="M109" s="194">
        <f t="shared" si="107"/>
        <v>421.33332339821578</v>
      </c>
      <c r="N109" s="194">
        <f t="shared" si="107"/>
        <v>426.43128588807792</v>
      </c>
      <c r="O109" s="194">
        <f t="shared" si="107"/>
        <v>433.00169829683705</v>
      </c>
      <c r="P109" s="194">
        <f t="shared" si="107"/>
        <v>439.57211070559617</v>
      </c>
      <c r="Q109" s="194">
        <f t="shared" si="107"/>
        <v>443.52591863341451</v>
      </c>
      <c r="R109" s="194">
        <f t="shared" si="107"/>
        <v>447.47972656123284</v>
      </c>
      <c r="S109" s="194">
        <f t="shared" si="107"/>
        <v>454.41660535279817</v>
      </c>
      <c r="T109" s="194">
        <f t="shared" si="107"/>
        <v>461.35348414436345</v>
      </c>
      <c r="U109" s="194">
        <f t="shared" si="107"/>
        <v>466.61030719789142</v>
      </c>
      <c r="V109" s="194">
        <f t="shared" si="107"/>
        <v>471.86713025141933</v>
      </c>
      <c r="W109" s="194">
        <f t="shared" si="107"/>
        <v>478.08900502838611</v>
      </c>
      <c r="X109" s="194">
        <f t="shared" si="107"/>
        <v>484.31087980535284</v>
      </c>
      <c r="Y109" s="194">
        <f t="shared" si="107"/>
        <v>490.2089185523115</v>
      </c>
      <c r="Z109" s="194">
        <f t="shared" si="107"/>
        <v>496.10695729927011</v>
      </c>
      <c r="AA109" s="194">
        <f t="shared" si="107"/>
        <v>498.7124939781022</v>
      </c>
      <c r="AB109" s="194">
        <f t="shared" si="107"/>
        <v>501.31803065693435</v>
      </c>
      <c r="AC109" s="194">
        <f t="shared" si="107"/>
        <v>503.34537704785083</v>
      </c>
      <c r="AD109" s="194">
        <f t="shared" si="107"/>
        <v>505.37272343876731</v>
      </c>
      <c r="AE109" s="300">
        <f>I109</f>
        <v>393.05952960259532</v>
      </c>
      <c r="AG109" s="214">
        <v>450</v>
      </c>
      <c r="AH109" s="182">
        <f t="array" ref="AH109:AN109">TRANSPOSE(AO102:AO108)</f>
        <v>350.86163828061643</v>
      </c>
      <c r="AI109" s="182">
        <v>358.04598540145992</v>
      </c>
      <c r="AJ109" s="182">
        <v>365.2303325223034</v>
      </c>
      <c r="AK109" s="182">
        <v>372.77242497972429</v>
      </c>
      <c r="AL109" s="182">
        <v>380.31451743714518</v>
      </c>
      <c r="AM109" s="182">
        <v>388.06403081914033</v>
      </c>
      <c r="AN109" s="182">
        <v>395.81354420113553</v>
      </c>
      <c r="AO109" s="197">
        <f t="shared" ref="AO109:BJ109" si="108">AO77*1.1</f>
        <v>401.07980535279808</v>
      </c>
      <c r="AP109" s="218">
        <f t="shared" si="108"/>
        <v>409.21070559610712</v>
      </c>
      <c r="AQ109" s="194">
        <f t="shared" si="108"/>
        <v>418.29574209245743</v>
      </c>
      <c r="AR109" s="194">
        <f t="shared" si="108"/>
        <v>427.38077858880786</v>
      </c>
      <c r="AS109" s="194">
        <f t="shared" si="108"/>
        <v>433.2624799270074</v>
      </c>
      <c r="AT109" s="194">
        <f t="shared" si="108"/>
        <v>439.14418126520684</v>
      </c>
      <c r="AU109" s="194">
        <f t="shared" si="108"/>
        <v>446.6647153284672</v>
      </c>
      <c r="AV109" s="194">
        <f t="shared" si="108"/>
        <v>454.1852493917275</v>
      </c>
      <c r="AW109" s="194">
        <f t="shared" si="108"/>
        <v>458.82689186942417</v>
      </c>
      <c r="AX109" s="194">
        <f t="shared" si="108"/>
        <v>463.46853434712091</v>
      </c>
      <c r="AY109" s="194">
        <f t="shared" si="108"/>
        <v>471.33680000000004</v>
      </c>
      <c r="AZ109" s="194">
        <f t="shared" si="108"/>
        <v>479.20506565287923</v>
      </c>
      <c r="BA109" s="194">
        <f t="shared" si="108"/>
        <v>484.5163088199514</v>
      </c>
      <c r="BB109" s="194">
        <f t="shared" si="108"/>
        <v>489.82755198702353</v>
      </c>
      <c r="BC109" s="194">
        <f t="shared" si="108"/>
        <v>496.94869683698306</v>
      </c>
      <c r="BD109" s="194">
        <f t="shared" si="108"/>
        <v>504.06984168694254</v>
      </c>
      <c r="BE109" s="194">
        <f t="shared" si="108"/>
        <v>510.48219511354426</v>
      </c>
      <c r="BF109" s="194">
        <f t="shared" si="108"/>
        <v>516.89454854014605</v>
      </c>
      <c r="BG109" s="194">
        <f t="shared" si="108"/>
        <v>520.36723850364967</v>
      </c>
      <c r="BH109" s="194">
        <f t="shared" si="108"/>
        <v>523.83992846715341</v>
      </c>
      <c r="BI109" s="194">
        <f t="shared" si="108"/>
        <v>526.28523917274947</v>
      </c>
      <c r="BJ109" s="194">
        <f t="shared" si="108"/>
        <v>528.73054987834564</v>
      </c>
      <c r="BK109" s="300">
        <f>AO109</f>
        <v>401.07980535279808</v>
      </c>
      <c r="BM109" s="214">
        <v>450</v>
      </c>
      <c r="BN109" s="182">
        <f t="array" ref="BN109:BT109">TRANSPOSE(BU102:BU108)</f>
        <v>352.37648012976484</v>
      </c>
      <c r="BO109" s="182">
        <v>360.57072181670725</v>
      </c>
      <c r="BP109" s="182">
        <v>368.76496350364971</v>
      </c>
      <c r="BQ109" s="182">
        <v>377.30267639902689</v>
      </c>
      <c r="BR109" s="182">
        <v>385.84038929440396</v>
      </c>
      <c r="BS109" s="182">
        <v>394.61362530413629</v>
      </c>
      <c r="BT109" s="182">
        <v>403.38686131386868</v>
      </c>
      <c r="BU109" s="197">
        <f t="shared" ref="BU109:CP109" si="109">BU77*1.1</f>
        <v>409.43195458231958</v>
      </c>
      <c r="BV109" s="218">
        <f t="shared" si="109"/>
        <v>418.6414436334145</v>
      </c>
      <c r="BW109" s="194">
        <f t="shared" si="109"/>
        <v>428.80506893755074</v>
      </c>
      <c r="BX109" s="194">
        <f t="shared" si="109"/>
        <v>438.96869424168699</v>
      </c>
      <c r="BY109" s="194">
        <f t="shared" si="109"/>
        <v>445.70728933495548</v>
      </c>
      <c r="BZ109" s="194">
        <f t="shared" si="109"/>
        <v>452.44588442822391</v>
      </c>
      <c r="CA109" s="194">
        <f t="shared" si="109"/>
        <v>461.01021411192221</v>
      </c>
      <c r="CB109" s="194">
        <f t="shared" si="109"/>
        <v>469.57454379562057</v>
      </c>
      <c r="CC109" s="194">
        <f t="shared" si="109"/>
        <v>474.89108489456612</v>
      </c>
      <c r="CD109" s="194">
        <f t="shared" si="109"/>
        <v>480.20762599351178</v>
      </c>
      <c r="CE109" s="194">
        <f t="shared" si="109"/>
        <v>488.99434257907546</v>
      </c>
      <c r="CF109" s="194">
        <f t="shared" si="109"/>
        <v>497.78105916463915</v>
      </c>
      <c r="CG109" s="194">
        <f t="shared" si="109"/>
        <v>503.04680354825632</v>
      </c>
      <c r="CH109" s="194">
        <f t="shared" si="109"/>
        <v>508.3125479318735</v>
      </c>
      <c r="CI109" s="194">
        <f t="shared" si="109"/>
        <v>516.33296285482561</v>
      </c>
      <c r="CJ109" s="194">
        <f t="shared" si="109"/>
        <v>524.35337777777772</v>
      </c>
      <c r="CK109" s="194">
        <f t="shared" si="109"/>
        <v>531.40316023925391</v>
      </c>
      <c r="CL109" s="194">
        <f t="shared" si="109"/>
        <v>538.45294270072998</v>
      </c>
      <c r="CM109" s="194">
        <f t="shared" si="109"/>
        <v>542.80482974452559</v>
      </c>
      <c r="CN109" s="194">
        <f t="shared" si="109"/>
        <v>547.15671678832132</v>
      </c>
      <c r="CO109" s="194">
        <f t="shared" si="109"/>
        <v>550.14444436334156</v>
      </c>
      <c r="CP109" s="194">
        <f t="shared" si="109"/>
        <v>553.13217193836169</v>
      </c>
      <c r="CQ109" s="300">
        <f>BU109</f>
        <v>409.43195458231958</v>
      </c>
    </row>
    <row r="110" spans="1:95" ht="15.75" thickBot="1">
      <c r="A110" s="214">
        <v>500</v>
      </c>
      <c r="B110" s="182">
        <f t="array" ref="B110:I110">TRANSPOSE(J102:J109)</f>
        <v>351.24347120843476</v>
      </c>
      <c r="C110" s="182">
        <v>357.79797242497978</v>
      </c>
      <c r="D110" s="182">
        <v>364.35247364152474</v>
      </c>
      <c r="E110" s="182">
        <v>371.76431467964312</v>
      </c>
      <c r="F110" s="182">
        <v>379.17615571776156</v>
      </c>
      <c r="G110" s="182">
        <v>386.1178426601785</v>
      </c>
      <c r="H110" s="182">
        <v>393.05952960259532</v>
      </c>
      <c r="I110" s="182">
        <v>400.05652879156531</v>
      </c>
      <c r="J110" s="197">
        <f t="shared" ref="J110:AD110" si="110">J78*1.1</f>
        <v>407.05352798053531</v>
      </c>
      <c r="K110" s="218">
        <f t="shared" si="110"/>
        <v>415.79286293592867</v>
      </c>
      <c r="L110" s="194">
        <f t="shared" si="110"/>
        <v>424.53219789132203</v>
      </c>
      <c r="M110" s="194">
        <f t="shared" si="110"/>
        <v>430.03407583130576</v>
      </c>
      <c r="N110" s="194">
        <f t="shared" si="110"/>
        <v>435.5359537712896</v>
      </c>
      <c r="O110" s="194">
        <f t="shared" si="110"/>
        <v>442.59360462287111</v>
      </c>
      <c r="P110" s="194">
        <f t="shared" si="110"/>
        <v>449.65125547445257</v>
      </c>
      <c r="Q110" s="194">
        <f t="shared" si="110"/>
        <v>454.126497972425</v>
      </c>
      <c r="R110" s="194">
        <f t="shared" si="110"/>
        <v>458.60174047039749</v>
      </c>
      <c r="S110" s="194">
        <f t="shared" si="110"/>
        <v>466.12950660989463</v>
      </c>
      <c r="T110" s="194">
        <f t="shared" si="110"/>
        <v>473.65727274939184</v>
      </c>
      <c r="U110" s="194">
        <f t="shared" si="110"/>
        <v>479.37442193836176</v>
      </c>
      <c r="V110" s="194">
        <f t="shared" si="110"/>
        <v>485.09157112733175</v>
      </c>
      <c r="W110" s="194">
        <f t="shared" si="110"/>
        <v>491.93835117599355</v>
      </c>
      <c r="X110" s="194">
        <f t="shared" si="110"/>
        <v>498.78513122465534</v>
      </c>
      <c r="Y110" s="194">
        <f t="shared" si="110"/>
        <v>508.12853568532034</v>
      </c>
      <c r="Z110" s="194">
        <f t="shared" si="110"/>
        <v>517.4719401459854</v>
      </c>
      <c r="AA110" s="194">
        <f t="shared" si="110"/>
        <v>517.26778576642334</v>
      </c>
      <c r="AB110" s="194">
        <f t="shared" si="110"/>
        <v>517.06363138686129</v>
      </c>
      <c r="AC110" s="194">
        <f t="shared" si="110"/>
        <v>519.28524464720192</v>
      </c>
      <c r="AD110" s="194">
        <f t="shared" si="110"/>
        <v>521.50685790754255</v>
      </c>
      <c r="AE110" s="300">
        <f>J110</f>
        <v>407.05352798053531</v>
      </c>
      <c r="AG110" s="214">
        <v>500</v>
      </c>
      <c r="AH110" s="182">
        <f t="array" ref="AH110:AO110">TRANSPOSE(AP102:AP109)</f>
        <v>352.57096512570973</v>
      </c>
      <c r="AI110" s="182">
        <v>360.25936739659369</v>
      </c>
      <c r="AJ110" s="182">
        <v>367.94776966747776</v>
      </c>
      <c r="AK110" s="182">
        <v>376.4658556366586</v>
      </c>
      <c r="AL110" s="182">
        <v>384.98394160583945</v>
      </c>
      <c r="AM110" s="182">
        <v>393.03187347931873</v>
      </c>
      <c r="AN110" s="182">
        <v>401.07980535279808</v>
      </c>
      <c r="AO110" s="182">
        <v>409.21070559610712</v>
      </c>
      <c r="AP110" s="197">
        <f t="shared" ref="AP110:BJ110" si="111">AP78*1.1</f>
        <v>417.3416058394161</v>
      </c>
      <c r="AQ110" s="218">
        <f t="shared" si="111"/>
        <v>427.18718572587193</v>
      </c>
      <c r="AR110" s="194">
        <f t="shared" si="111"/>
        <v>437.03276561232769</v>
      </c>
      <c r="AS110" s="194">
        <f t="shared" si="111"/>
        <v>443.40358110300087</v>
      </c>
      <c r="AT110" s="194">
        <f t="shared" si="111"/>
        <v>449.77439659367406</v>
      </c>
      <c r="AU110" s="194">
        <f t="shared" si="111"/>
        <v>457.90260705596114</v>
      </c>
      <c r="AV110" s="194">
        <f t="shared" si="111"/>
        <v>466.03081751824828</v>
      </c>
      <c r="AW110" s="194">
        <f t="shared" si="111"/>
        <v>471.29381346309822</v>
      </c>
      <c r="AX110" s="194">
        <f t="shared" si="111"/>
        <v>476.55680940794821</v>
      </c>
      <c r="AY110" s="194">
        <f t="shared" si="111"/>
        <v>485.11944983779404</v>
      </c>
      <c r="AZ110" s="194">
        <f t="shared" si="111"/>
        <v>493.68209026763992</v>
      </c>
      <c r="BA110" s="194">
        <f t="shared" si="111"/>
        <v>499.45365957015412</v>
      </c>
      <c r="BB110" s="194">
        <f t="shared" si="111"/>
        <v>505.22522887266831</v>
      </c>
      <c r="BC110" s="194">
        <f t="shared" si="111"/>
        <v>513.09617761557183</v>
      </c>
      <c r="BD110" s="194">
        <f t="shared" si="111"/>
        <v>520.9671263584753</v>
      </c>
      <c r="BE110" s="194">
        <f t="shared" si="111"/>
        <v>530.8779274128143</v>
      </c>
      <c r="BF110" s="194">
        <f t="shared" si="111"/>
        <v>540.78872846715331</v>
      </c>
      <c r="BG110" s="194">
        <f t="shared" si="111"/>
        <v>541.54807773722632</v>
      </c>
      <c r="BH110" s="194">
        <f t="shared" si="111"/>
        <v>542.30742700729934</v>
      </c>
      <c r="BI110" s="194">
        <f t="shared" si="111"/>
        <v>545.01257635847526</v>
      </c>
      <c r="BJ110" s="194">
        <f t="shared" si="111"/>
        <v>547.71772570965129</v>
      </c>
      <c r="BK110" s="300">
        <f>AP110</f>
        <v>417.3416058394161</v>
      </c>
      <c r="BM110" s="214">
        <v>500</v>
      </c>
      <c r="BN110" s="182">
        <f t="array" ref="BN110:BU110">TRANSPOSE(BV102:BV109)</f>
        <v>354.2303325223034</v>
      </c>
      <c r="BO110" s="182">
        <v>363.02497972424982</v>
      </c>
      <c r="BP110" s="182">
        <v>371.81962692619635</v>
      </c>
      <c r="BQ110" s="182">
        <v>381.44395782643966</v>
      </c>
      <c r="BR110" s="182">
        <v>391.06828872668291</v>
      </c>
      <c r="BS110" s="182">
        <v>400.25012165450124</v>
      </c>
      <c r="BT110" s="182">
        <v>409.43195458231958</v>
      </c>
      <c r="BU110" s="182">
        <v>418.6414436334145</v>
      </c>
      <c r="BV110" s="197">
        <f t="shared" ref="BV110:CP110" si="112">BV78*1.1</f>
        <v>427.85093268450942</v>
      </c>
      <c r="BW110" s="218">
        <f t="shared" si="112"/>
        <v>438.91338199513382</v>
      </c>
      <c r="BX110" s="194">
        <f t="shared" si="112"/>
        <v>449.97583130575833</v>
      </c>
      <c r="BY110" s="194">
        <f t="shared" si="112"/>
        <v>457.31550324412012</v>
      </c>
      <c r="BZ110" s="194">
        <f t="shared" si="112"/>
        <v>464.65517518248186</v>
      </c>
      <c r="CA110" s="194">
        <f t="shared" si="112"/>
        <v>473.9342372262775</v>
      </c>
      <c r="CB110" s="194">
        <f t="shared" si="112"/>
        <v>483.21329927007309</v>
      </c>
      <c r="CC110" s="194">
        <f t="shared" si="112"/>
        <v>489.22479480940797</v>
      </c>
      <c r="CD110" s="194">
        <f t="shared" si="112"/>
        <v>495.2362903487429</v>
      </c>
      <c r="CE110" s="194">
        <f t="shared" si="112"/>
        <v>504.83380506893758</v>
      </c>
      <c r="CF110" s="194">
        <f t="shared" si="112"/>
        <v>514.4313197891322</v>
      </c>
      <c r="CG110" s="194">
        <f t="shared" si="112"/>
        <v>520.16988017031633</v>
      </c>
      <c r="CH110" s="194">
        <f t="shared" si="112"/>
        <v>525.90844055150046</v>
      </c>
      <c r="CI110" s="194">
        <f t="shared" si="112"/>
        <v>534.77857826439583</v>
      </c>
      <c r="CJ110" s="194">
        <f t="shared" si="112"/>
        <v>543.6487159772912</v>
      </c>
      <c r="CK110" s="194">
        <f t="shared" si="112"/>
        <v>554.26251784266015</v>
      </c>
      <c r="CL110" s="194">
        <f t="shared" si="112"/>
        <v>564.8763197080292</v>
      </c>
      <c r="CM110" s="194">
        <f t="shared" si="112"/>
        <v>566.62326021897809</v>
      </c>
      <c r="CN110" s="194">
        <f t="shared" si="112"/>
        <v>568.37020072992709</v>
      </c>
      <c r="CO110" s="194">
        <f t="shared" si="112"/>
        <v>571.65969720194653</v>
      </c>
      <c r="CP110" s="194">
        <f t="shared" si="112"/>
        <v>574.94919367396596</v>
      </c>
      <c r="CQ110" s="300">
        <f>BV110</f>
        <v>427.85093268450942</v>
      </c>
    </row>
    <row r="111" spans="1:95" ht="15.75" thickBot="1">
      <c r="A111" s="214">
        <v>550</v>
      </c>
      <c r="B111" s="182">
        <f t="array" ref="B111:J111">TRANSPOSE(K102:K110)</f>
        <v>354.67283049472837</v>
      </c>
      <c r="C111" s="182">
        <v>362.2506082725061</v>
      </c>
      <c r="D111" s="182">
        <v>369.82838605028388</v>
      </c>
      <c r="E111" s="182">
        <v>377.59975669099759</v>
      </c>
      <c r="F111" s="182">
        <v>385.37112733171131</v>
      </c>
      <c r="G111" s="182">
        <v>392.93507704785083</v>
      </c>
      <c r="H111" s="182">
        <v>400.49902676399029</v>
      </c>
      <c r="I111" s="182">
        <v>408.14594484995951</v>
      </c>
      <c r="J111" s="182">
        <v>415.79286293592867</v>
      </c>
      <c r="K111" s="197">
        <f t="shared" ref="K111:AD111" si="113">K79*1.1</f>
        <v>424.53219789132203</v>
      </c>
      <c r="L111" s="218">
        <f t="shared" si="113"/>
        <v>432.77372262773724</v>
      </c>
      <c r="M111" s="194">
        <f t="shared" si="113"/>
        <v>438.85260097323601</v>
      </c>
      <c r="N111" s="194">
        <f t="shared" si="113"/>
        <v>444.93147931873483</v>
      </c>
      <c r="O111" s="194">
        <f t="shared" si="113"/>
        <v>452.58799452554751</v>
      </c>
      <c r="P111" s="194">
        <f t="shared" si="113"/>
        <v>460.2445097323602</v>
      </c>
      <c r="Q111" s="194">
        <f t="shared" si="113"/>
        <v>465.00097463503653</v>
      </c>
      <c r="R111" s="194">
        <f t="shared" si="113"/>
        <v>469.75743953771303</v>
      </c>
      <c r="S111" s="194">
        <f t="shared" si="113"/>
        <v>477.89294854014611</v>
      </c>
      <c r="T111" s="194">
        <f t="shared" si="113"/>
        <v>486.02845754257919</v>
      </c>
      <c r="U111" s="194">
        <f t="shared" si="113"/>
        <v>492.16818181265211</v>
      </c>
      <c r="V111" s="194">
        <f t="shared" si="113"/>
        <v>498.30790608272514</v>
      </c>
      <c r="W111" s="194">
        <f t="shared" si="113"/>
        <v>505.58443730738037</v>
      </c>
      <c r="X111" s="194">
        <f t="shared" si="113"/>
        <v>512.86096853203571</v>
      </c>
      <c r="Y111" s="194">
        <f t="shared" si="113"/>
        <v>521.05837550689375</v>
      </c>
      <c r="Z111" s="194">
        <f t="shared" si="113"/>
        <v>529.25578248175191</v>
      </c>
      <c r="AA111" s="194">
        <f t="shared" si="113"/>
        <v>532.88938357664233</v>
      </c>
      <c r="AB111" s="194">
        <f t="shared" si="113"/>
        <v>536.52298467153287</v>
      </c>
      <c r="AC111" s="194">
        <f t="shared" si="113"/>
        <v>538.88055275750207</v>
      </c>
      <c r="AD111" s="194">
        <f t="shared" si="113"/>
        <v>541.23812084347128</v>
      </c>
      <c r="AE111" s="300">
        <f>K111</f>
        <v>424.53219789132203</v>
      </c>
      <c r="AG111" s="214">
        <v>550</v>
      </c>
      <c r="AH111" s="182">
        <f t="array" ref="AH111:AP111">TRANSPOSE(AQ102:AQ110)</f>
        <v>356.13860502838611</v>
      </c>
      <c r="AI111" s="182">
        <v>364.96090835360911</v>
      </c>
      <c r="AJ111" s="182">
        <v>373.78321167883217</v>
      </c>
      <c r="AK111" s="182">
        <v>382.78527980535284</v>
      </c>
      <c r="AL111" s="182">
        <v>391.78734793187357</v>
      </c>
      <c r="AM111" s="182">
        <v>400.59582319545831</v>
      </c>
      <c r="AN111" s="182">
        <v>409.40429845904299</v>
      </c>
      <c r="AO111" s="182">
        <v>418.29574209245743</v>
      </c>
      <c r="AP111" s="182">
        <v>427.18718572587193</v>
      </c>
      <c r="AQ111" s="197">
        <f t="shared" ref="AQ111:BJ111" si="114">AQ79*1.1</f>
        <v>437.03276561232769</v>
      </c>
      <c r="AR111" s="218">
        <f t="shared" si="114"/>
        <v>446.62944038929447</v>
      </c>
      <c r="AS111" s="194">
        <f t="shared" si="114"/>
        <v>453.67583698296841</v>
      </c>
      <c r="AT111" s="194">
        <f t="shared" si="114"/>
        <v>460.7222335766424</v>
      </c>
      <c r="AU111" s="194">
        <f t="shared" si="114"/>
        <v>469.56974635036499</v>
      </c>
      <c r="AV111" s="194">
        <f t="shared" si="114"/>
        <v>478.41725912408765</v>
      </c>
      <c r="AW111" s="194">
        <f t="shared" si="114"/>
        <v>484.03507844687755</v>
      </c>
      <c r="AX111" s="194">
        <f t="shared" si="114"/>
        <v>489.65289776966756</v>
      </c>
      <c r="AY111" s="194">
        <f t="shared" si="114"/>
        <v>498.95264034874293</v>
      </c>
      <c r="AZ111" s="194">
        <f t="shared" si="114"/>
        <v>508.25238292781842</v>
      </c>
      <c r="BA111" s="194">
        <f t="shared" si="114"/>
        <v>514.44608124493107</v>
      </c>
      <c r="BB111" s="194">
        <f t="shared" si="114"/>
        <v>520.63977956204383</v>
      </c>
      <c r="BC111" s="194">
        <f t="shared" si="114"/>
        <v>529.04039837793994</v>
      </c>
      <c r="BD111" s="194">
        <f t="shared" si="114"/>
        <v>537.44101719383616</v>
      </c>
      <c r="BE111" s="194">
        <f t="shared" si="114"/>
        <v>546.28343633414443</v>
      </c>
      <c r="BF111" s="194">
        <f t="shared" si="114"/>
        <v>555.12585547445258</v>
      </c>
      <c r="BG111" s="194">
        <f t="shared" si="114"/>
        <v>559.81931058394161</v>
      </c>
      <c r="BH111" s="194">
        <f t="shared" si="114"/>
        <v>564.51276569343065</v>
      </c>
      <c r="BI111" s="194">
        <f t="shared" si="114"/>
        <v>567.40739785077039</v>
      </c>
      <c r="BJ111" s="194">
        <f t="shared" si="114"/>
        <v>570.30203000811036</v>
      </c>
      <c r="BK111" s="300">
        <f>AQ111</f>
        <v>437.03276561232769</v>
      </c>
      <c r="BM111" s="214">
        <v>550</v>
      </c>
      <c r="BN111" s="182">
        <f t="array" ref="BN111:BV111">TRANSPOSE(BW102:BW110)</f>
        <v>358.01922141119229</v>
      </c>
      <c r="BO111" s="182">
        <v>368.07222222222231</v>
      </c>
      <c r="BP111" s="182">
        <v>378.12522303325227</v>
      </c>
      <c r="BQ111" s="182">
        <v>388.35798864557989</v>
      </c>
      <c r="BR111" s="182">
        <v>398.59075425790758</v>
      </c>
      <c r="BS111" s="182">
        <v>408.64375506893759</v>
      </c>
      <c r="BT111" s="182">
        <v>418.69675587996755</v>
      </c>
      <c r="BU111" s="182">
        <v>428.80506893755074</v>
      </c>
      <c r="BV111" s="182">
        <v>438.91338199513382</v>
      </c>
      <c r="BW111" s="197">
        <f t="shared" ref="BW111:CP111" si="115">BW79*1.1</f>
        <v>449.97583130575833</v>
      </c>
      <c r="BX111" s="218">
        <f t="shared" si="115"/>
        <v>460.92765612327668</v>
      </c>
      <c r="BY111" s="194">
        <f t="shared" si="115"/>
        <v>469.02810786699109</v>
      </c>
      <c r="BZ111" s="194">
        <f t="shared" si="115"/>
        <v>477.12855961070568</v>
      </c>
      <c r="CA111" s="194">
        <f t="shared" si="115"/>
        <v>487.26074391727508</v>
      </c>
      <c r="CB111" s="194">
        <f t="shared" si="115"/>
        <v>497.39292822384436</v>
      </c>
      <c r="CC111" s="194">
        <f t="shared" si="115"/>
        <v>503.84578404298469</v>
      </c>
      <c r="CD111" s="194">
        <f t="shared" si="115"/>
        <v>510.2986398621249</v>
      </c>
      <c r="CE111" s="194">
        <f t="shared" si="115"/>
        <v>520.73674416058407</v>
      </c>
      <c r="CF111" s="194">
        <f t="shared" si="115"/>
        <v>531.17484845904301</v>
      </c>
      <c r="CG111" s="194">
        <f t="shared" si="115"/>
        <v>537.34802771695058</v>
      </c>
      <c r="CH111" s="194">
        <f t="shared" si="115"/>
        <v>543.52120697485805</v>
      </c>
      <c r="CI111" s="194">
        <f t="shared" si="115"/>
        <v>553.03342351987033</v>
      </c>
      <c r="CJ111" s="194">
        <f t="shared" si="115"/>
        <v>562.54564006488249</v>
      </c>
      <c r="CK111" s="194">
        <f t="shared" si="115"/>
        <v>572.14414193025152</v>
      </c>
      <c r="CL111" s="194">
        <f t="shared" si="115"/>
        <v>581.74264379562044</v>
      </c>
      <c r="CM111" s="194">
        <f t="shared" si="115"/>
        <v>587.53208430656946</v>
      </c>
      <c r="CN111" s="194">
        <f t="shared" si="115"/>
        <v>593.32152481751837</v>
      </c>
      <c r="CO111" s="194">
        <f t="shared" si="115"/>
        <v>596.85403207623699</v>
      </c>
      <c r="CP111" s="194">
        <f t="shared" si="115"/>
        <v>600.3865393349555</v>
      </c>
      <c r="CQ111" s="300">
        <f>BW111</f>
        <v>449.97583130575833</v>
      </c>
    </row>
    <row r="112" spans="1:95" ht="15.75" thickBot="1">
      <c r="A112" s="214">
        <v>600</v>
      </c>
      <c r="B112" s="182">
        <f t="array" ref="B112:K112">TRANSPOSE(L102:L111)</f>
        <v>358.10218978102199</v>
      </c>
      <c r="C112" s="182">
        <v>366.70324412003254</v>
      </c>
      <c r="D112" s="182">
        <v>375.30429845904308</v>
      </c>
      <c r="E112" s="182">
        <v>383.43519870235201</v>
      </c>
      <c r="F112" s="182">
        <v>391.56609894566105</v>
      </c>
      <c r="G112" s="182">
        <v>399.75231143552315</v>
      </c>
      <c r="H112" s="182">
        <v>407.93852392538525</v>
      </c>
      <c r="I112" s="182">
        <v>416.23536090835364</v>
      </c>
      <c r="J112" s="182">
        <v>424.53219789132203</v>
      </c>
      <c r="K112" s="182">
        <v>432.77372262773724</v>
      </c>
      <c r="L112" s="197">
        <f t="shared" ref="L112:AD112" si="116">L80*1.1</f>
        <v>441.01524736415251</v>
      </c>
      <c r="M112" s="218">
        <f t="shared" si="116"/>
        <v>447.67112611516626</v>
      </c>
      <c r="N112" s="194">
        <f t="shared" si="116"/>
        <v>454.32700486618012</v>
      </c>
      <c r="O112" s="194">
        <f t="shared" si="116"/>
        <v>462.58238442822392</v>
      </c>
      <c r="P112" s="194">
        <f t="shared" si="116"/>
        <v>470.83776399026772</v>
      </c>
      <c r="Q112" s="194">
        <f t="shared" si="116"/>
        <v>475.87545129764806</v>
      </c>
      <c r="R112" s="194">
        <f t="shared" si="116"/>
        <v>480.91313860502845</v>
      </c>
      <c r="S112" s="194">
        <f t="shared" si="116"/>
        <v>489.65639047039753</v>
      </c>
      <c r="T112" s="194">
        <f t="shared" si="116"/>
        <v>498.39964233576649</v>
      </c>
      <c r="U112" s="194">
        <f t="shared" si="116"/>
        <v>504.96194168694245</v>
      </c>
      <c r="V112" s="194">
        <f t="shared" si="116"/>
        <v>511.52424103811848</v>
      </c>
      <c r="W112" s="194">
        <f t="shared" si="116"/>
        <v>519.23052343876725</v>
      </c>
      <c r="X112" s="194">
        <f t="shared" si="116"/>
        <v>526.93680583941602</v>
      </c>
      <c r="Y112" s="194">
        <f t="shared" si="116"/>
        <v>533.98821532846716</v>
      </c>
      <c r="Z112" s="194">
        <f t="shared" si="116"/>
        <v>541.0396248175183</v>
      </c>
      <c r="AA112" s="194">
        <f t="shared" si="116"/>
        <v>548.51098138686143</v>
      </c>
      <c r="AB112" s="194">
        <f t="shared" si="116"/>
        <v>555.98233795620445</v>
      </c>
      <c r="AC112" s="194">
        <f t="shared" si="116"/>
        <v>558.47586086780211</v>
      </c>
      <c r="AD112" s="194">
        <f t="shared" si="116"/>
        <v>560.96938377939989</v>
      </c>
      <c r="AE112" s="300">
        <f>L112</f>
        <v>441.01524736415251</v>
      </c>
      <c r="AG112" s="214">
        <v>600</v>
      </c>
      <c r="AH112" s="182">
        <f t="array" ref="AH112:AQ112">TRANSPOSE(AR102:AR111)</f>
        <v>359.70624493106249</v>
      </c>
      <c r="AI112" s="182">
        <v>369.66244931062454</v>
      </c>
      <c r="AJ112" s="182">
        <v>379.61865369018659</v>
      </c>
      <c r="AK112" s="182">
        <v>389.10470397404714</v>
      </c>
      <c r="AL112" s="182">
        <v>398.59075425790763</v>
      </c>
      <c r="AM112" s="182">
        <v>408.15977291159783</v>
      </c>
      <c r="AN112" s="182">
        <v>417.72879156528796</v>
      </c>
      <c r="AO112" s="182">
        <v>427.38077858880786</v>
      </c>
      <c r="AP112" s="182">
        <v>437.03276561232769</v>
      </c>
      <c r="AQ112" s="182">
        <v>446.62944038929447</v>
      </c>
      <c r="AR112" s="197">
        <f t="shared" ref="AR112:BJ112" si="117">AR80*1.1</f>
        <v>456.22611516626125</v>
      </c>
      <c r="AS112" s="218">
        <f t="shared" si="117"/>
        <v>463.94809286293599</v>
      </c>
      <c r="AT112" s="194">
        <f t="shared" si="117"/>
        <v>471.67007055961074</v>
      </c>
      <c r="AU112" s="194">
        <f t="shared" si="117"/>
        <v>481.2368856447689</v>
      </c>
      <c r="AV112" s="194">
        <f t="shared" si="117"/>
        <v>490.80370072992707</v>
      </c>
      <c r="AW112" s="194">
        <f t="shared" si="117"/>
        <v>496.77634343065699</v>
      </c>
      <c r="AX112" s="194">
        <f t="shared" si="117"/>
        <v>502.74898613138691</v>
      </c>
      <c r="AY112" s="194">
        <f t="shared" si="117"/>
        <v>512.78583085969183</v>
      </c>
      <c r="AZ112" s="194">
        <f t="shared" si="117"/>
        <v>522.82267558799686</v>
      </c>
      <c r="BA112" s="194">
        <f t="shared" si="117"/>
        <v>529.43850291970807</v>
      </c>
      <c r="BB112" s="194">
        <f t="shared" si="117"/>
        <v>536.05433025141929</v>
      </c>
      <c r="BC112" s="194">
        <f t="shared" si="117"/>
        <v>544.98461914030815</v>
      </c>
      <c r="BD112" s="194">
        <f t="shared" si="117"/>
        <v>553.91490802919714</v>
      </c>
      <c r="BE112" s="194">
        <f t="shared" si="117"/>
        <v>561.68894525547444</v>
      </c>
      <c r="BF112" s="194">
        <f t="shared" si="117"/>
        <v>569.46298248175185</v>
      </c>
      <c r="BG112" s="194">
        <f t="shared" si="117"/>
        <v>578.09054343065702</v>
      </c>
      <c r="BH112" s="194">
        <f t="shared" si="117"/>
        <v>586.71810437956208</v>
      </c>
      <c r="BI112" s="194">
        <f t="shared" si="117"/>
        <v>589.80221934306564</v>
      </c>
      <c r="BJ112" s="194">
        <f t="shared" si="117"/>
        <v>592.88633430656932</v>
      </c>
      <c r="BK112" s="300">
        <f>AR112</f>
        <v>456.22611516626125</v>
      </c>
      <c r="BM112" s="214">
        <v>600</v>
      </c>
      <c r="BN112" s="182">
        <f t="array" ref="BN112:BW112">TRANSPOSE(BX102:BX111)</f>
        <v>361.80811030008118</v>
      </c>
      <c r="BO112" s="182">
        <v>373.11946472019474</v>
      </c>
      <c r="BP112" s="182">
        <v>384.43081914030824</v>
      </c>
      <c r="BQ112" s="182">
        <v>395.27201946472024</v>
      </c>
      <c r="BR112" s="182">
        <v>406.11321978913224</v>
      </c>
      <c r="BS112" s="182">
        <v>417.03738848337389</v>
      </c>
      <c r="BT112" s="182">
        <v>427.96155717761559</v>
      </c>
      <c r="BU112" s="182">
        <v>438.96869424168699</v>
      </c>
      <c r="BV112" s="182">
        <v>449.97583130575833</v>
      </c>
      <c r="BW112" s="182">
        <v>460.92765612327668</v>
      </c>
      <c r="BX112" s="197">
        <f t="shared" ref="BX112:CP112" si="118">BX80*1.1</f>
        <v>471.87948094079496</v>
      </c>
      <c r="BY112" s="218">
        <f t="shared" si="118"/>
        <v>480.74071248986218</v>
      </c>
      <c r="BZ112" s="194">
        <f t="shared" si="118"/>
        <v>489.60194403892945</v>
      </c>
      <c r="CA112" s="194">
        <f t="shared" si="118"/>
        <v>500.5872506082726</v>
      </c>
      <c r="CB112" s="194">
        <f t="shared" si="118"/>
        <v>511.57255717761564</v>
      </c>
      <c r="CC112" s="194">
        <f t="shared" si="118"/>
        <v>518.4667732765613</v>
      </c>
      <c r="CD112" s="194">
        <f t="shared" si="118"/>
        <v>525.36098937550696</v>
      </c>
      <c r="CE112" s="194">
        <f t="shared" si="118"/>
        <v>536.63968325223038</v>
      </c>
      <c r="CF112" s="194">
        <f t="shared" si="118"/>
        <v>547.91837712895381</v>
      </c>
      <c r="CG112" s="194">
        <f t="shared" si="118"/>
        <v>554.52617526358483</v>
      </c>
      <c r="CH112" s="194">
        <f t="shared" si="118"/>
        <v>561.13397339821574</v>
      </c>
      <c r="CI112" s="194">
        <f t="shared" si="118"/>
        <v>571.28826877534482</v>
      </c>
      <c r="CJ112" s="194">
        <f t="shared" si="118"/>
        <v>581.44256415247378</v>
      </c>
      <c r="CK112" s="194">
        <f t="shared" si="118"/>
        <v>590.02576601784278</v>
      </c>
      <c r="CL112" s="194">
        <f t="shared" si="118"/>
        <v>598.60896788321168</v>
      </c>
      <c r="CM112" s="194">
        <f t="shared" si="118"/>
        <v>608.4409083941606</v>
      </c>
      <c r="CN112" s="194">
        <f t="shared" si="118"/>
        <v>618.27284890510953</v>
      </c>
      <c r="CO112" s="194">
        <f t="shared" si="118"/>
        <v>622.04836695052734</v>
      </c>
      <c r="CP112" s="194">
        <f t="shared" si="118"/>
        <v>625.82388499594492</v>
      </c>
      <c r="CQ112" s="300">
        <f>BX112</f>
        <v>471.87948094079496</v>
      </c>
    </row>
    <row r="113" spans="1:95" ht="15.75" thickBot="1">
      <c r="A113" s="214">
        <v>650</v>
      </c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6"/>
      <c r="M113" s="197">
        <f t="shared" ref="M113:AD113" si="119">M81*1.1</f>
        <v>454.32700486618012</v>
      </c>
      <c r="N113" s="218">
        <f t="shared" si="119"/>
        <v>465.02043673965943</v>
      </c>
      <c r="O113" s="194">
        <f t="shared" si="119"/>
        <v>474.0162420924575</v>
      </c>
      <c r="P113" s="194">
        <f t="shared" si="119"/>
        <v>483.01204744525552</v>
      </c>
      <c r="Q113" s="194">
        <f t="shared" si="119"/>
        <v>488.35291589618816</v>
      </c>
      <c r="R113" s="194">
        <f t="shared" si="119"/>
        <v>493.69378434712092</v>
      </c>
      <c r="S113" s="194">
        <f t="shared" si="119"/>
        <v>503.20105802919716</v>
      </c>
      <c r="T113" s="194">
        <f t="shared" si="119"/>
        <v>512.70833171127333</v>
      </c>
      <c r="U113" s="194">
        <f t="shared" si="119"/>
        <v>520.35054647201957</v>
      </c>
      <c r="V113" s="194">
        <f t="shared" si="119"/>
        <v>527.9927612327657</v>
      </c>
      <c r="W113" s="194">
        <f t="shared" si="119"/>
        <v>537.73702068126522</v>
      </c>
      <c r="X113" s="194">
        <f t="shared" si="119"/>
        <v>547.48128012976474</v>
      </c>
      <c r="Y113" s="194">
        <f t="shared" si="119"/>
        <v>552.96709298459052</v>
      </c>
      <c r="Z113" s="194">
        <f t="shared" si="119"/>
        <v>558.45290583941608</v>
      </c>
      <c r="AA113" s="194">
        <f t="shared" si="119"/>
        <v>566.52507919708046</v>
      </c>
      <c r="AB113" s="194">
        <f t="shared" si="119"/>
        <v>574.59725255474461</v>
      </c>
      <c r="AC113" s="194">
        <f t="shared" si="119"/>
        <v>577.3147030819141</v>
      </c>
      <c r="AD113" s="194">
        <f t="shared" si="119"/>
        <v>580.03215360908359</v>
      </c>
      <c r="AE113" s="300">
        <f>M113</f>
        <v>454.32700486618012</v>
      </c>
      <c r="AG113" s="214">
        <v>650</v>
      </c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6"/>
      <c r="AS113" s="197">
        <f t="shared" ref="AS113:BJ113" si="120">AS81*1.1</f>
        <v>471.67007055961074</v>
      </c>
      <c r="AT113" s="218">
        <f t="shared" si="120"/>
        <v>483.91581386861316</v>
      </c>
      <c r="AU113" s="194">
        <f t="shared" si="120"/>
        <v>494.34349270072994</v>
      </c>
      <c r="AV113" s="194">
        <f t="shared" si="120"/>
        <v>504.77117153284678</v>
      </c>
      <c r="AW113" s="194">
        <f t="shared" si="120"/>
        <v>511.12059635036502</v>
      </c>
      <c r="AX113" s="194">
        <f t="shared" si="120"/>
        <v>517.47002116788326</v>
      </c>
      <c r="AY113" s="194">
        <f t="shared" si="120"/>
        <v>528.38731107055969</v>
      </c>
      <c r="AZ113" s="194">
        <f t="shared" si="120"/>
        <v>539.30460097323612</v>
      </c>
      <c r="BA113" s="194">
        <f t="shared" si="120"/>
        <v>547.01283357664238</v>
      </c>
      <c r="BB113" s="194">
        <f t="shared" si="120"/>
        <v>554.72106618004864</v>
      </c>
      <c r="BC113" s="194">
        <f t="shared" si="120"/>
        <v>565.80174087591251</v>
      </c>
      <c r="BD113" s="194">
        <f t="shared" si="120"/>
        <v>576.88241557177628</v>
      </c>
      <c r="BE113" s="194">
        <f t="shared" si="120"/>
        <v>583.14393807785893</v>
      </c>
      <c r="BF113" s="194">
        <f t="shared" si="120"/>
        <v>589.40546058394159</v>
      </c>
      <c r="BG113" s="194">
        <f t="shared" si="120"/>
        <v>598.75427627737224</v>
      </c>
      <c r="BH113" s="194">
        <f t="shared" si="120"/>
        <v>608.10309197080289</v>
      </c>
      <c r="BI113" s="194">
        <f t="shared" si="120"/>
        <v>611.45261873479319</v>
      </c>
      <c r="BJ113" s="194">
        <f t="shared" si="120"/>
        <v>614.8021454987836</v>
      </c>
      <c r="BK113" s="300">
        <f>AS113</f>
        <v>471.67007055961074</v>
      </c>
      <c r="BM113" s="214">
        <v>650</v>
      </c>
      <c r="BN113" s="194"/>
      <c r="BO113" s="194"/>
      <c r="BP113" s="194"/>
      <c r="BQ113" s="194"/>
      <c r="BR113" s="194"/>
      <c r="BS113" s="194"/>
      <c r="BT113" s="194"/>
      <c r="BU113" s="194"/>
      <c r="BV113" s="194"/>
      <c r="BW113" s="194"/>
      <c r="BX113" s="196"/>
      <c r="BY113" s="197">
        <f t="shared" ref="BY113:CP113" si="121">BY81*1.1</f>
        <v>489.60194403892945</v>
      </c>
      <c r="BZ113" s="218">
        <f t="shared" si="121"/>
        <v>503.39999878345498</v>
      </c>
      <c r="CA113" s="194">
        <f t="shared" si="121"/>
        <v>515.3532250608273</v>
      </c>
      <c r="CB113" s="194">
        <f t="shared" si="121"/>
        <v>527.30645133819951</v>
      </c>
      <c r="CC113" s="194">
        <f t="shared" si="121"/>
        <v>534.66443252230329</v>
      </c>
      <c r="CD113" s="194">
        <f t="shared" si="121"/>
        <v>542.02241370640706</v>
      </c>
      <c r="CE113" s="194">
        <f t="shared" si="121"/>
        <v>554.31091204379561</v>
      </c>
      <c r="CF113" s="194">
        <f t="shared" si="121"/>
        <v>566.59941038118404</v>
      </c>
      <c r="CG113" s="194">
        <f t="shared" si="121"/>
        <v>574.28667785888081</v>
      </c>
      <c r="CH113" s="194">
        <f t="shared" si="121"/>
        <v>581.97394533657746</v>
      </c>
      <c r="CI113" s="194">
        <f t="shared" si="121"/>
        <v>594.39103527980546</v>
      </c>
      <c r="CJ113" s="194">
        <f t="shared" si="121"/>
        <v>606.80812522303324</v>
      </c>
      <c r="CK113" s="194">
        <f t="shared" si="121"/>
        <v>613.95642793998388</v>
      </c>
      <c r="CL113" s="194">
        <f t="shared" si="121"/>
        <v>621.10473065693441</v>
      </c>
      <c r="CM113" s="194">
        <f t="shared" si="121"/>
        <v>631.75427627737236</v>
      </c>
      <c r="CN113" s="194">
        <f t="shared" si="121"/>
        <v>642.4038218978103</v>
      </c>
      <c r="CO113" s="194">
        <f t="shared" si="121"/>
        <v>646.48668199513395</v>
      </c>
      <c r="CP113" s="194">
        <f t="shared" si="121"/>
        <v>650.56954209245748</v>
      </c>
      <c r="CQ113" s="300">
        <f>BY113</f>
        <v>489.60194403892945</v>
      </c>
    </row>
    <row r="114" spans="1:95" ht="15.75" thickBot="1">
      <c r="A114" s="214">
        <v>700</v>
      </c>
      <c r="B114" s="194"/>
      <c r="C114" s="194"/>
      <c r="D114" s="194"/>
      <c r="E114" s="194"/>
      <c r="F114" s="194"/>
      <c r="G114" s="194"/>
      <c r="H114" s="194"/>
      <c r="I114" s="194"/>
      <c r="J114" s="194"/>
      <c r="K114" s="194"/>
      <c r="L114" s="194"/>
      <c r="M114" s="196"/>
      <c r="N114" s="197">
        <f t="shared" ref="N114:AD114" si="122">N82*1.1</f>
        <v>475.71386861313874</v>
      </c>
      <c r="O114" s="218">
        <f t="shared" si="122"/>
        <v>485.45009975669103</v>
      </c>
      <c r="P114" s="194">
        <f t="shared" si="122"/>
        <v>495.18633090024326</v>
      </c>
      <c r="Q114" s="194">
        <f t="shared" si="122"/>
        <v>500.83038049472827</v>
      </c>
      <c r="R114" s="194">
        <f t="shared" si="122"/>
        <v>506.47443008921334</v>
      </c>
      <c r="S114" s="194">
        <f t="shared" si="122"/>
        <v>516.74572558799673</v>
      </c>
      <c r="T114" s="194">
        <f t="shared" si="122"/>
        <v>527.01702108678023</v>
      </c>
      <c r="U114" s="194">
        <f t="shared" si="122"/>
        <v>535.73915125709652</v>
      </c>
      <c r="V114" s="194">
        <f t="shared" si="122"/>
        <v>544.46128142741281</v>
      </c>
      <c r="W114" s="194">
        <f t="shared" si="122"/>
        <v>556.24351792376319</v>
      </c>
      <c r="X114" s="194">
        <f t="shared" si="122"/>
        <v>568.02575442011357</v>
      </c>
      <c r="Y114" s="194">
        <f t="shared" si="122"/>
        <v>571.94597064071377</v>
      </c>
      <c r="Z114" s="194">
        <f t="shared" si="122"/>
        <v>575.86618686131396</v>
      </c>
      <c r="AA114" s="194">
        <f t="shared" si="122"/>
        <v>584.53917700729937</v>
      </c>
      <c r="AB114" s="194">
        <f t="shared" si="122"/>
        <v>593.21216715328478</v>
      </c>
      <c r="AC114" s="194">
        <f t="shared" si="122"/>
        <v>596.15354529602598</v>
      </c>
      <c r="AD114" s="194">
        <f t="shared" si="122"/>
        <v>599.0949234387673</v>
      </c>
      <c r="AE114" s="300">
        <f>N114</f>
        <v>475.71386861313874</v>
      </c>
      <c r="AG114" s="214">
        <v>700</v>
      </c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6"/>
      <c r="AT114" s="197">
        <f t="shared" ref="AT114:BJ114" si="123">AT82*1.1</f>
        <v>496.16155717761558</v>
      </c>
      <c r="AU114" s="218">
        <f t="shared" si="123"/>
        <v>507.45009975669103</v>
      </c>
      <c r="AV114" s="194">
        <f t="shared" si="123"/>
        <v>518.73864233576649</v>
      </c>
      <c r="AW114" s="194">
        <f t="shared" si="123"/>
        <v>525.46484927007305</v>
      </c>
      <c r="AX114" s="194">
        <f t="shared" si="123"/>
        <v>532.19105620437961</v>
      </c>
      <c r="AY114" s="194">
        <f t="shared" si="123"/>
        <v>543.98879128142744</v>
      </c>
      <c r="AZ114" s="194">
        <f t="shared" si="123"/>
        <v>555.78652635847527</v>
      </c>
      <c r="BA114" s="194">
        <f t="shared" si="123"/>
        <v>564.58716423357657</v>
      </c>
      <c r="BB114" s="194">
        <f t="shared" si="123"/>
        <v>573.38780210867799</v>
      </c>
      <c r="BC114" s="194">
        <f t="shared" si="123"/>
        <v>586.61886261151676</v>
      </c>
      <c r="BD114" s="194">
        <f t="shared" si="123"/>
        <v>599.84992311435531</v>
      </c>
      <c r="BE114" s="194">
        <f t="shared" si="123"/>
        <v>604.59893090024332</v>
      </c>
      <c r="BF114" s="194">
        <f t="shared" si="123"/>
        <v>609.34793868613144</v>
      </c>
      <c r="BG114" s="194">
        <f t="shared" si="123"/>
        <v>619.41800912408758</v>
      </c>
      <c r="BH114" s="194">
        <f t="shared" si="123"/>
        <v>629.48807956204382</v>
      </c>
      <c r="BI114" s="194">
        <f t="shared" si="123"/>
        <v>633.10301812652074</v>
      </c>
      <c r="BJ114" s="194">
        <f t="shared" si="123"/>
        <v>636.71795669099777</v>
      </c>
      <c r="BK114" s="300">
        <f>AT114</f>
        <v>496.16155717761558</v>
      </c>
      <c r="BM114" s="214">
        <v>700</v>
      </c>
      <c r="BN114" s="194"/>
      <c r="BO114" s="194"/>
      <c r="BP114" s="194"/>
      <c r="BQ114" s="194"/>
      <c r="BR114" s="194"/>
      <c r="BS114" s="194"/>
      <c r="BT114" s="194"/>
      <c r="BU114" s="194"/>
      <c r="BV114" s="194"/>
      <c r="BW114" s="194"/>
      <c r="BX114" s="194"/>
      <c r="BY114" s="196"/>
      <c r="BZ114" s="197">
        <f t="shared" ref="BZ114:CP114" si="124">BZ82*1.1</f>
        <v>517.19805352798051</v>
      </c>
      <c r="CA114" s="218">
        <f t="shared" si="124"/>
        <v>530.119199513382</v>
      </c>
      <c r="CB114" s="194">
        <f t="shared" si="124"/>
        <v>543.04034549878349</v>
      </c>
      <c r="CC114" s="194">
        <f t="shared" si="124"/>
        <v>550.8620917680455</v>
      </c>
      <c r="CD114" s="194">
        <f t="shared" si="124"/>
        <v>558.6838380373074</v>
      </c>
      <c r="CE114" s="194">
        <f t="shared" si="124"/>
        <v>571.98214083536095</v>
      </c>
      <c r="CF114" s="194">
        <f t="shared" si="124"/>
        <v>585.28044363341439</v>
      </c>
      <c r="CG114" s="194">
        <f t="shared" si="124"/>
        <v>594.0471804541769</v>
      </c>
      <c r="CH114" s="194">
        <f t="shared" si="124"/>
        <v>602.81391727493917</v>
      </c>
      <c r="CI114" s="194">
        <f t="shared" si="124"/>
        <v>617.493801784266</v>
      </c>
      <c r="CJ114" s="194">
        <f t="shared" si="124"/>
        <v>632.17368629359282</v>
      </c>
      <c r="CK114" s="194">
        <f t="shared" si="124"/>
        <v>637.88708986212487</v>
      </c>
      <c r="CL114" s="194">
        <f t="shared" si="124"/>
        <v>643.60049343065691</v>
      </c>
      <c r="CM114" s="194">
        <f t="shared" si="124"/>
        <v>655.06764416058411</v>
      </c>
      <c r="CN114" s="194">
        <f t="shared" si="124"/>
        <v>666.53479489051108</v>
      </c>
      <c r="CO114" s="194">
        <f t="shared" si="124"/>
        <v>670.92499703974056</v>
      </c>
      <c r="CP114" s="194">
        <f t="shared" si="124"/>
        <v>675.31519918897015</v>
      </c>
      <c r="CQ114" s="300">
        <f>BZ114</f>
        <v>517.19805352798051</v>
      </c>
    </row>
    <row r="115" spans="1:95" ht="15.75" thickBot="1">
      <c r="A115" s="214">
        <v>750</v>
      </c>
      <c r="B115" s="194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6"/>
      <c r="O115" s="197">
        <f t="shared" ref="O115:AD115" si="125">O83*1.1</f>
        <v>495.18633090024326</v>
      </c>
      <c r="P115" s="218">
        <f t="shared" si="125"/>
        <v>505.52309245742094</v>
      </c>
      <c r="Q115" s="194">
        <f t="shared" si="125"/>
        <v>511.55329379562045</v>
      </c>
      <c r="R115" s="194">
        <f t="shared" si="125"/>
        <v>517.58349513381995</v>
      </c>
      <c r="S115" s="194">
        <f t="shared" si="125"/>
        <v>530.42279237631794</v>
      </c>
      <c r="T115" s="194">
        <f t="shared" si="125"/>
        <v>543.26208961881593</v>
      </c>
      <c r="U115" s="194">
        <f t="shared" si="125"/>
        <v>550.22653799675595</v>
      </c>
      <c r="V115" s="194">
        <f t="shared" si="125"/>
        <v>557.19098637469585</v>
      </c>
      <c r="W115" s="194">
        <f t="shared" si="125"/>
        <v>569.7750720194648</v>
      </c>
      <c r="X115" s="194">
        <f t="shared" si="125"/>
        <v>582.35915766423352</v>
      </c>
      <c r="Y115" s="194">
        <f t="shared" si="125"/>
        <v>586.53810583941606</v>
      </c>
      <c r="Z115" s="194">
        <f t="shared" si="125"/>
        <v>590.7170540145986</v>
      </c>
      <c r="AA115" s="194">
        <f t="shared" si="125"/>
        <v>599.90540419708043</v>
      </c>
      <c r="AB115" s="194">
        <f t="shared" si="125"/>
        <v>609.09375437956203</v>
      </c>
      <c r="AC115" s="194">
        <f t="shared" si="125"/>
        <v>612.22501388888895</v>
      </c>
      <c r="AD115" s="194">
        <f t="shared" si="125"/>
        <v>615.35627339821576</v>
      </c>
      <c r="AE115" s="300">
        <f>O115</f>
        <v>495.18633090024326</v>
      </c>
      <c r="AG115" s="214">
        <v>750</v>
      </c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6"/>
      <c r="AU115" s="197">
        <f t="shared" ref="AU115:BJ115" si="126">AU83*1.1</f>
        <v>518.73864233576649</v>
      </c>
      <c r="AV115" s="218">
        <f t="shared" si="126"/>
        <v>530.84182725060839</v>
      </c>
      <c r="AW115" s="194">
        <f t="shared" si="126"/>
        <v>538.05410482562854</v>
      </c>
      <c r="AX115" s="194">
        <f t="shared" si="126"/>
        <v>545.26638240064892</v>
      </c>
      <c r="AY115" s="194">
        <f t="shared" si="126"/>
        <v>559.72267072181671</v>
      </c>
      <c r="AZ115" s="194">
        <f t="shared" si="126"/>
        <v>574.17895904298473</v>
      </c>
      <c r="BA115" s="194">
        <f t="shared" si="126"/>
        <v>581.24734091646394</v>
      </c>
      <c r="BB115" s="194">
        <f t="shared" si="126"/>
        <v>588.31572278994315</v>
      </c>
      <c r="BC115" s="194">
        <f t="shared" si="126"/>
        <v>602.44855133819965</v>
      </c>
      <c r="BD115" s="194">
        <f t="shared" si="126"/>
        <v>616.58137988645592</v>
      </c>
      <c r="BE115" s="194">
        <f t="shared" si="126"/>
        <v>621.65469140308187</v>
      </c>
      <c r="BF115" s="194">
        <f t="shared" si="126"/>
        <v>626.72800291970805</v>
      </c>
      <c r="BG115" s="194">
        <f t="shared" si="126"/>
        <v>637.40978375912414</v>
      </c>
      <c r="BH115" s="194">
        <f t="shared" si="126"/>
        <v>648.09156459854012</v>
      </c>
      <c r="BI115" s="194">
        <f t="shared" si="126"/>
        <v>651.95035857664232</v>
      </c>
      <c r="BJ115" s="194">
        <f t="shared" si="126"/>
        <v>655.80915255474474</v>
      </c>
      <c r="BK115" s="300">
        <f>AU115</f>
        <v>518.73864233576649</v>
      </c>
      <c r="BM115" s="214">
        <v>750</v>
      </c>
      <c r="BN115" s="194"/>
      <c r="BO115" s="194"/>
      <c r="BP115" s="194"/>
      <c r="BQ115" s="194"/>
      <c r="BR115" s="194"/>
      <c r="BS115" s="194"/>
      <c r="BT115" s="194"/>
      <c r="BU115" s="194"/>
      <c r="BV115" s="194"/>
      <c r="BW115" s="194"/>
      <c r="BX115" s="194"/>
      <c r="BY115" s="194"/>
      <c r="BZ115" s="196"/>
      <c r="CA115" s="197">
        <f t="shared" ref="CA115:CP115" si="127">CA83*1.1</f>
        <v>543.04034549878349</v>
      </c>
      <c r="CB115" s="218">
        <f t="shared" si="127"/>
        <v>556.93671776155725</v>
      </c>
      <c r="CC115" s="194">
        <f t="shared" si="127"/>
        <v>565.31813564476897</v>
      </c>
      <c r="CD115" s="194">
        <f t="shared" si="127"/>
        <v>573.69955352798058</v>
      </c>
      <c r="CE115" s="194">
        <f t="shared" si="127"/>
        <v>589.7857688564477</v>
      </c>
      <c r="CF115" s="194">
        <f t="shared" si="127"/>
        <v>605.87198418491471</v>
      </c>
      <c r="CG115" s="194">
        <f t="shared" si="127"/>
        <v>612.9060189375507</v>
      </c>
      <c r="CH115" s="194">
        <f t="shared" si="127"/>
        <v>619.94005369018657</v>
      </c>
      <c r="CI115" s="194">
        <f t="shared" si="127"/>
        <v>635.63411500405505</v>
      </c>
      <c r="CJ115" s="194">
        <f t="shared" si="127"/>
        <v>651.32817631792386</v>
      </c>
      <c r="CK115" s="194">
        <f t="shared" si="127"/>
        <v>657.41896553122467</v>
      </c>
      <c r="CL115" s="194">
        <f t="shared" si="127"/>
        <v>663.50975474452559</v>
      </c>
      <c r="CM115" s="194">
        <f t="shared" si="127"/>
        <v>675.69701003649652</v>
      </c>
      <c r="CN115" s="194">
        <f t="shared" si="127"/>
        <v>687.88426532846722</v>
      </c>
      <c r="CO115" s="194">
        <f t="shared" si="127"/>
        <v>692.58344860097327</v>
      </c>
      <c r="CP115" s="194">
        <f t="shared" si="127"/>
        <v>697.28263187347943</v>
      </c>
      <c r="CQ115" s="300">
        <f>CA115</f>
        <v>543.04034549878349</v>
      </c>
    </row>
    <row r="116" spans="1:95" ht="15.75" thickBot="1">
      <c r="A116" s="214">
        <v>800</v>
      </c>
      <c r="B116" s="194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6"/>
      <c r="P116" s="197">
        <f t="shared" ref="P116:AD116" si="128">P84*1.1</f>
        <v>515.85985401459857</v>
      </c>
      <c r="Q116" s="218">
        <f t="shared" si="128"/>
        <v>522.27620709651262</v>
      </c>
      <c r="R116" s="194">
        <f t="shared" si="128"/>
        <v>528.69256017842656</v>
      </c>
      <c r="S116" s="194">
        <f t="shared" si="128"/>
        <v>544.09985916463904</v>
      </c>
      <c r="T116" s="194">
        <f t="shared" si="128"/>
        <v>559.50715815085152</v>
      </c>
      <c r="U116" s="194">
        <f t="shared" si="128"/>
        <v>564.71392473641527</v>
      </c>
      <c r="V116" s="194">
        <f t="shared" si="128"/>
        <v>569.92069132197889</v>
      </c>
      <c r="W116" s="194">
        <f t="shared" si="128"/>
        <v>583.3066261151663</v>
      </c>
      <c r="X116" s="194">
        <f t="shared" si="128"/>
        <v>596.69256090835358</v>
      </c>
      <c r="Y116" s="194">
        <f t="shared" si="128"/>
        <v>601.13024103811836</v>
      </c>
      <c r="Z116" s="194">
        <f t="shared" si="128"/>
        <v>605.56792116788336</v>
      </c>
      <c r="AA116" s="194">
        <f t="shared" si="128"/>
        <v>615.27163138686137</v>
      </c>
      <c r="AB116" s="194">
        <f t="shared" si="128"/>
        <v>624.9753416058395</v>
      </c>
      <c r="AC116" s="194">
        <f t="shared" si="128"/>
        <v>628.29648248175181</v>
      </c>
      <c r="AD116" s="194">
        <f t="shared" si="128"/>
        <v>631.61762335766434</v>
      </c>
      <c r="AE116" s="300">
        <f>P116</f>
        <v>515.85985401459857</v>
      </c>
      <c r="AG116" s="214">
        <v>800</v>
      </c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6"/>
      <c r="AV116" s="197">
        <f t="shared" ref="AV116:BJ116" si="129">AV84*1.1</f>
        <v>542.94501216545018</v>
      </c>
      <c r="AW116" s="218">
        <f t="shared" si="129"/>
        <v>550.64336038118415</v>
      </c>
      <c r="AX116" s="194">
        <f t="shared" si="129"/>
        <v>558.34170859691812</v>
      </c>
      <c r="AY116" s="194">
        <f t="shared" si="129"/>
        <v>575.45655016220599</v>
      </c>
      <c r="AZ116" s="194">
        <f t="shared" si="129"/>
        <v>592.57139172749396</v>
      </c>
      <c r="BA116" s="194">
        <f t="shared" si="129"/>
        <v>597.90751759935131</v>
      </c>
      <c r="BB116" s="194">
        <f t="shared" si="129"/>
        <v>603.24364347120854</v>
      </c>
      <c r="BC116" s="194">
        <f t="shared" si="129"/>
        <v>618.27824006488243</v>
      </c>
      <c r="BD116" s="194">
        <f t="shared" si="129"/>
        <v>633.31283665855642</v>
      </c>
      <c r="BE116" s="194">
        <f t="shared" si="129"/>
        <v>638.71045190592065</v>
      </c>
      <c r="BF116" s="194">
        <f t="shared" si="129"/>
        <v>644.10806715328476</v>
      </c>
      <c r="BG116" s="194">
        <f t="shared" si="129"/>
        <v>655.40155839416059</v>
      </c>
      <c r="BH116" s="194">
        <f t="shared" si="129"/>
        <v>666.69504963503653</v>
      </c>
      <c r="BI116" s="194">
        <f t="shared" si="129"/>
        <v>670.79769902676412</v>
      </c>
      <c r="BJ116" s="194">
        <f t="shared" si="129"/>
        <v>674.9003484184916</v>
      </c>
      <c r="BK116" s="300">
        <f>AV116</f>
        <v>542.94501216545018</v>
      </c>
      <c r="BM116" s="214">
        <v>800</v>
      </c>
      <c r="BN116" s="194"/>
      <c r="BO116" s="194"/>
      <c r="BP116" s="194"/>
      <c r="BQ116" s="194"/>
      <c r="BR116" s="194"/>
      <c r="BS116" s="194"/>
      <c r="BT116" s="194"/>
      <c r="BU116" s="194"/>
      <c r="BV116" s="194"/>
      <c r="BW116" s="194"/>
      <c r="BX116" s="194"/>
      <c r="BY116" s="194"/>
      <c r="BZ116" s="194"/>
      <c r="CA116" s="196"/>
      <c r="CB116" s="197">
        <f t="shared" ref="CB116:CP116" si="130">CB84*1.1</f>
        <v>570.833090024331</v>
      </c>
      <c r="CC116" s="218">
        <f t="shared" si="130"/>
        <v>579.77417952149233</v>
      </c>
      <c r="CD116" s="194">
        <f t="shared" si="130"/>
        <v>588.71526901865377</v>
      </c>
      <c r="CE116" s="194">
        <f t="shared" si="130"/>
        <v>607.58939687753445</v>
      </c>
      <c r="CF116" s="194">
        <f t="shared" si="130"/>
        <v>626.46352473641514</v>
      </c>
      <c r="CG116" s="194">
        <f t="shared" si="130"/>
        <v>631.7648574209245</v>
      </c>
      <c r="CH116" s="194">
        <f t="shared" si="130"/>
        <v>637.06619010543386</v>
      </c>
      <c r="CI116" s="194">
        <f t="shared" si="130"/>
        <v>653.77442822384432</v>
      </c>
      <c r="CJ116" s="194">
        <f t="shared" si="130"/>
        <v>670.48266634225479</v>
      </c>
      <c r="CK116" s="194">
        <f t="shared" si="130"/>
        <v>676.95084120032448</v>
      </c>
      <c r="CL116" s="194">
        <f t="shared" si="130"/>
        <v>683.41901605839416</v>
      </c>
      <c r="CM116" s="194">
        <f t="shared" si="130"/>
        <v>696.32637591240882</v>
      </c>
      <c r="CN116" s="194">
        <f t="shared" si="130"/>
        <v>709.23373576642337</v>
      </c>
      <c r="CO116" s="194">
        <f t="shared" si="130"/>
        <v>714.24190016220609</v>
      </c>
      <c r="CP116" s="194">
        <f t="shared" si="130"/>
        <v>719.25006455798871</v>
      </c>
      <c r="CQ116" s="300">
        <f>CB116</f>
        <v>570.833090024331</v>
      </c>
    </row>
    <row r="117" spans="1:95" ht="15.75" thickBot="1">
      <c r="A117" s="214">
        <v>850</v>
      </c>
      <c r="B117" s="194"/>
      <c r="C117" s="194"/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6"/>
      <c r="Q117" s="197">
        <f t="shared" ref="Q117:AD117" si="131">Q85*1.1</f>
        <v>528.69256017842656</v>
      </c>
      <c r="R117" s="218">
        <f t="shared" si="131"/>
        <v>543.73846812652062</v>
      </c>
      <c r="S117" s="194">
        <f t="shared" si="131"/>
        <v>557.80088976074614</v>
      </c>
      <c r="T117" s="194">
        <f t="shared" si="131"/>
        <v>571.86331139497167</v>
      </c>
      <c r="U117" s="194">
        <f t="shared" si="131"/>
        <v>579.21866145579895</v>
      </c>
      <c r="V117" s="194">
        <f t="shared" si="131"/>
        <v>586.57401151662611</v>
      </c>
      <c r="W117" s="194">
        <f t="shared" si="131"/>
        <v>598.7747208434713</v>
      </c>
      <c r="X117" s="194">
        <f t="shared" si="131"/>
        <v>610.97543017031637</v>
      </c>
      <c r="Y117" s="194">
        <f t="shared" si="131"/>
        <v>615.6613753041363</v>
      </c>
      <c r="Z117" s="194">
        <f t="shared" si="131"/>
        <v>620.34732043795623</v>
      </c>
      <c r="AA117" s="194">
        <f t="shared" si="131"/>
        <v>630.56567408759133</v>
      </c>
      <c r="AB117" s="194">
        <f t="shared" si="131"/>
        <v>640.78402773722644</v>
      </c>
      <c r="AC117" s="194">
        <f t="shared" si="131"/>
        <v>644.3068611516627</v>
      </c>
      <c r="AD117" s="194">
        <f t="shared" si="131"/>
        <v>647.82969456609908</v>
      </c>
      <c r="AE117" s="300">
        <f>Q117</f>
        <v>528.69256017842656</v>
      </c>
      <c r="AG117" s="214">
        <v>850</v>
      </c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6"/>
      <c r="AW117" s="197">
        <f t="shared" ref="AW117:BJ117" si="132">AW85*1.1</f>
        <v>558.34170859691812</v>
      </c>
      <c r="AX117" s="218">
        <f t="shared" si="132"/>
        <v>575.32800583941605</v>
      </c>
      <c r="AY117" s="194">
        <f t="shared" si="132"/>
        <v>591.22732933901057</v>
      </c>
      <c r="AZ117" s="194">
        <f t="shared" si="132"/>
        <v>607.12665283860497</v>
      </c>
      <c r="BA117" s="194">
        <f t="shared" si="132"/>
        <v>614.59842625709655</v>
      </c>
      <c r="BB117" s="194">
        <f t="shared" si="132"/>
        <v>622.07019967558813</v>
      </c>
      <c r="BC117" s="194">
        <f t="shared" si="132"/>
        <v>636.04446942416882</v>
      </c>
      <c r="BD117" s="194">
        <f t="shared" si="132"/>
        <v>650.01873917274941</v>
      </c>
      <c r="BE117" s="194">
        <f t="shared" si="132"/>
        <v>655.72974513382007</v>
      </c>
      <c r="BF117" s="194">
        <f t="shared" si="132"/>
        <v>661.44075109489052</v>
      </c>
      <c r="BG117" s="194">
        <f t="shared" si="132"/>
        <v>673.35727992700743</v>
      </c>
      <c r="BH117" s="194">
        <f t="shared" si="132"/>
        <v>685.27380875912422</v>
      </c>
      <c r="BI117" s="194">
        <f t="shared" si="132"/>
        <v>689.61963487429057</v>
      </c>
      <c r="BJ117" s="194">
        <f t="shared" si="132"/>
        <v>693.96546098945669</v>
      </c>
      <c r="BK117" s="300">
        <f>AW117</f>
        <v>558.34170859691812</v>
      </c>
      <c r="BM117" s="214">
        <v>850</v>
      </c>
      <c r="BN117" s="194"/>
      <c r="BO117" s="194"/>
      <c r="BP117" s="194"/>
      <c r="BQ117" s="194"/>
      <c r="BR117" s="194"/>
      <c r="BS117" s="194"/>
      <c r="BT117" s="194"/>
      <c r="BU117" s="194"/>
      <c r="BV117" s="194"/>
      <c r="BW117" s="194"/>
      <c r="BX117" s="194"/>
      <c r="BY117" s="194"/>
      <c r="BZ117" s="194"/>
      <c r="CA117" s="194"/>
      <c r="CB117" s="196"/>
      <c r="CC117" s="197">
        <f t="shared" ref="CC117:CP117" si="133">CC85*1.1</f>
        <v>588.71526901865377</v>
      </c>
      <c r="CD117" s="218">
        <f t="shared" si="133"/>
        <v>607.66782741281429</v>
      </c>
      <c r="CE117" s="194">
        <f t="shared" si="133"/>
        <v>625.42992463503651</v>
      </c>
      <c r="CF117" s="194">
        <f t="shared" si="133"/>
        <v>643.19202185725862</v>
      </c>
      <c r="CG117" s="194">
        <f t="shared" si="133"/>
        <v>650.64149195052721</v>
      </c>
      <c r="CH117" s="194">
        <f t="shared" si="133"/>
        <v>658.09096204379568</v>
      </c>
      <c r="CI117" s="194">
        <f t="shared" si="133"/>
        <v>673.83879221411189</v>
      </c>
      <c r="CJ117" s="194">
        <f t="shared" si="133"/>
        <v>689.58662238442832</v>
      </c>
      <c r="CK117" s="194">
        <f t="shared" si="133"/>
        <v>696.43375973236016</v>
      </c>
      <c r="CL117" s="194">
        <f t="shared" si="133"/>
        <v>703.28089708029199</v>
      </c>
      <c r="CM117" s="194">
        <f t="shared" si="133"/>
        <v>716.90764489051094</v>
      </c>
      <c r="CN117" s="194">
        <f t="shared" si="133"/>
        <v>730.53439270073</v>
      </c>
      <c r="CO117" s="194">
        <f t="shared" si="133"/>
        <v>735.85130559610707</v>
      </c>
      <c r="CP117" s="194">
        <f t="shared" si="133"/>
        <v>741.16821849148425</v>
      </c>
      <c r="CQ117" s="300">
        <f>CC117</f>
        <v>588.71526901865377</v>
      </c>
    </row>
    <row r="118" spans="1:95" ht="15.75" thickBot="1">
      <c r="A118" s="214">
        <v>900</v>
      </c>
      <c r="B118" s="194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6"/>
      <c r="R118" s="197">
        <f t="shared" ref="R118:AD118" si="134">R86*1.1</f>
        <v>558.78437607461467</v>
      </c>
      <c r="S118" s="218">
        <f t="shared" si="134"/>
        <v>571.50192035685325</v>
      </c>
      <c r="T118" s="194">
        <f t="shared" si="134"/>
        <v>584.21946463909171</v>
      </c>
      <c r="U118" s="194">
        <f t="shared" si="134"/>
        <v>593.72339817518252</v>
      </c>
      <c r="V118" s="194">
        <f t="shared" si="134"/>
        <v>603.22733171127334</v>
      </c>
      <c r="W118" s="194">
        <f t="shared" si="134"/>
        <v>614.24281557177619</v>
      </c>
      <c r="X118" s="194">
        <f t="shared" si="134"/>
        <v>625.25829943227916</v>
      </c>
      <c r="Y118" s="194">
        <f t="shared" si="134"/>
        <v>630.19250957015413</v>
      </c>
      <c r="Z118" s="194">
        <f t="shared" si="134"/>
        <v>635.12671970802921</v>
      </c>
      <c r="AA118" s="194">
        <f t="shared" si="134"/>
        <v>645.85971678832118</v>
      </c>
      <c r="AB118" s="194">
        <f t="shared" si="134"/>
        <v>656.59271386861315</v>
      </c>
      <c r="AC118" s="194">
        <f t="shared" si="134"/>
        <v>660.31723982157348</v>
      </c>
      <c r="AD118" s="194">
        <f t="shared" si="134"/>
        <v>664.04176577453381</v>
      </c>
      <c r="AE118" s="300">
        <f>R118</f>
        <v>558.78437607461467</v>
      </c>
      <c r="AG118" s="214">
        <v>900</v>
      </c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6"/>
      <c r="AX118" s="197">
        <f t="shared" ref="AX118:BJ118" si="135">AX86*1.1</f>
        <v>592.31430308191409</v>
      </c>
      <c r="AY118" s="218">
        <f t="shared" si="135"/>
        <v>606.99810851581503</v>
      </c>
      <c r="AZ118" s="194">
        <f t="shared" si="135"/>
        <v>621.68191394971609</v>
      </c>
      <c r="BA118" s="194">
        <f t="shared" si="135"/>
        <v>631.2893349148419</v>
      </c>
      <c r="BB118" s="194">
        <f t="shared" si="135"/>
        <v>640.89675587996771</v>
      </c>
      <c r="BC118" s="194">
        <f t="shared" si="135"/>
        <v>653.81069878345511</v>
      </c>
      <c r="BD118" s="194">
        <f t="shared" si="135"/>
        <v>666.7246416869425</v>
      </c>
      <c r="BE118" s="194">
        <f t="shared" si="135"/>
        <v>672.74903836171939</v>
      </c>
      <c r="BF118" s="194">
        <f t="shared" si="135"/>
        <v>678.77343503649638</v>
      </c>
      <c r="BG118" s="194">
        <f t="shared" si="135"/>
        <v>691.31300145985415</v>
      </c>
      <c r="BH118" s="194">
        <f t="shared" si="135"/>
        <v>703.85256788321192</v>
      </c>
      <c r="BI118" s="194">
        <f t="shared" si="135"/>
        <v>708.4415707218169</v>
      </c>
      <c r="BJ118" s="194">
        <f t="shared" si="135"/>
        <v>713.03057356042177</v>
      </c>
      <c r="BK118" s="300">
        <f>AX118</f>
        <v>592.31430308191409</v>
      </c>
      <c r="BM118" s="214">
        <v>900</v>
      </c>
      <c r="BN118" s="194"/>
      <c r="BO118" s="194"/>
      <c r="BP118" s="194"/>
      <c r="BQ118" s="194"/>
      <c r="BR118" s="194"/>
      <c r="BS118" s="194"/>
      <c r="BT118" s="194"/>
      <c r="BU118" s="194"/>
      <c r="BV118" s="194"/>
      <c r="BW118" s="194"/>
      <c r="BX118" s="194"/>
      <c r="BY118" s="194"/>
      <c r="BZ118" s="194"/>
      <c r="CA118" s="194"/>
      <c r="CB118" s="194"/>
      <c r="CC118" s="196"/>
      <c r="CD118" s="197">
        <f t="shared" ref="CD118:CP118" si="136">CD86*1.1</f>
        <v>626.62038580697481</v>
      </c>
      <c r="CE118" s="218">
        <f t="shared" si="136"/>
        <v>643.27045239253846</v>
      </c>
      <c r="CF118" s="194">
        <f t="shared" si="136"/>
        <v>659.92051897810222</v>
      </c>
      <c r="CG118" s="194">
        <f t="shared" si="136"/>
        <v>669.51812648012981</v>
      </c>
      <c r="CH118" s="194">
        <f t="shared" si="136"/>
        <v>679.11573398215739</v>
      </c>
      <c r="CI118" s="194">
        <f t="shared" si="136"/>
        <v>693.90315620437957</v>
      </c>
      <c r="CJ118" s="194">
        <f t="shared" si="136"/>
        <v>708.69057842660186</v>
      </c>
      <c r="CK118" s="194">
        <f t="shared" si="136"/>
        <v>715.91667826439573</v>
      </c>
      <c r="CL118" s="194">
        <f t="shared" si="136"/>
        <v>723.14277810218971</v>
      </c>
      <c r="CM118" s="194">
        <f t="shared" si="136"/>
        <v>737.48891386861317</v>
      </c>
      <c r="CN118" s="194">
        <f t="shared" si="136"/>
        <v>751.83504963503663</v>
      </c>
      <c r="CO118" s="194">
        <f t="shared" si="136"/>
        <v>757.46071103000816</v>
      </c>
      <c r="CP118" s="194">
        <f t="shared" si="136"/>
        <v>763.0863724249798</v>
      </c>
      <c r="CQ118" s="300">
        <f>CD118</f>
        <v>626.62038580697481</v>
      </c>
    </row>
    <row r="119" spans="1:95" ht="15.75" thickBot="1">
      <c r="A119" s="214">
        <v>950</v>
      </c>
      <c r="B119" s="194"/>
      <c r="C119" s="194"/>
      <c r="D119" s="194"/>
      <c r="E119" s="194"/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6"/>
      <c r="S119" s="197">
        <f t="shared" ref="S119:AD119" si="137">S87*1.1</f>
        <v>584.21946463909171</v>
      </c>
      <c r="T119" s="218">
        <f t="shared" si="137"/>
        <v>596.49927003244125</v>
      </c>
      <c r="U119" s="194">
        <f t="shared" si="137"/>
        <v>606.49756591646394</v>
      </c>
      <c r="V119" s="194">
        <f t="shared" si="137"/>
        <v>616.49586180048675</v>
      </c>
      <c r="W119" s="194">
        <f t="shared" si="137"/>
        <v>628.04579310624501</v>
      </c>
      <c r="X119" s="194">
        <f t="shared" si="137"/>
        <v>639.59572441200328</v>
      </c>
      <c r="Y119" s="194">
        <f t="shared" si="137"/>
        <v>644.67469651257102</v>
      </c>
      <c r="Z119" s="194">
        <f t="shared" si="137"/>
        <v>649.75366861313876</v>
      </c>
      <c r="AA119" s="194">
        <f t="shared" si="137"/>
        <v>661.10189890510946</v>
      </c>
      <c r="AB119" s="194">
        <f t="shared" si="137"/>
        <v>672.4501291970804</v>
      </c>
      <c r="AC119" s="194">
        <f t="shared" si="137"/>
        <v>676.37788081914039</v>
      </c>
      <c r="AD119" s="194">
        <f t="shared" si="137"/>
        <v>680.30563244120037</v>
      </c>
      <c r="AE119" s="300">
        <f>S119</f>
        <v>584.21946463909171</v>
      </c>
      <c r="AG119" s="214">
        <v>950</v>
      </c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6"/>
      <c r="AY119" s="197">
        <f t="shared" ref="AY119:BJ119" si="138">AY87*1.1</f>
        <v>621.68191394971609</v>
      </c>
      <c r="AZ119" s="218">
        <f t="shared" si="138"/>
        <v>636.16082721005671</v>
      </c>
      <c r="BA119" s="194">
        <f t="shared" si="138"/>
        <v>646.26216445660987</v>
      </c>
      <c r="BB119" s="194">
        <f t="shared" si="138"/>
        <v>656.36350170316314</v>
      </c>
      <c r="BC119" s="194">
        <f t="shared" si="138"/>
        <v>669.91181094890521</v>
      </c>
      <c r="BD119" s="194">
        <f t="shared" si="138"/>
        <v>683.4601201946474</v>
      </c>
      <c r="BE119" s="194">
        <f t="shared" si="138"/>
        <v>689.68280681265219</v>
      </c>
      <c r="BF119" s="194">
        <f t="shared" si="138"/>
        <v>695.90549343065686</v>
      </c>
      <c r="BG119" s="194">
        <f t="shared" si="138"/>
        <v>709.18073102189783</v>
      </c>
      <c r="BH119" s="194">
        <f t="shared" si="138"/>
        <v>722.45596861313879</v>
      </c>
      <c r="BI119" s="194">
        <f t="shared" si="138"/>
        <v>727.30172510137879</v>
      </c>
      <c r="BJ119" s="194">
        <f t="shared" si="138"/>
        <v>732.14748158961891</v>
      </c>
      <c r="BK119" s="300">
        <f>AY119</f>
        <v>621.68191394971609</v>
      </c>
      <c r="BM119" s="214">
        <v>950</v>
      </c>
      <c r="BN119" s="194"/>
      <c r="BO119" s="194"/>
      <c r="BP119" s="194"/>
      <c r="BQ119" s="194"/>
      <c r="BR119" s="194"/>
      <c r="BS119" s="194"/>
      <c r="BT119" s="194"/>
      <c r="BU119" s="194"/>
      <c r="BV119" s="194"/>
      <c r="BW119" s="194"/>
      <c r="BX119" s="194"/>
      <c r="BY119" s="194"/>
      <c r="BZ119" s="194"/>
      <c r="CA119" s="194"/>
      <c r="CB119" s="194"/>
      <c r="CC119" s="194"/>
      <c r="CD119" s="196"/>
      <c r="CE119" s="197">
        <f t="shared" ref="CE119:CP119" si="139">CE87*1.1</f>
        <v>659.92051897810222</v>
      </c>
      <c r="CF119" s="218">
        <f t="shared" si="139"/>
        <v>676.57266824817532</v>
      </c>
      <c r="CG119" s="194">
        <f t="shared" si="139"/>
        <v>686.66419203163025</v>
      </c>
      <c r="CH119" s="194">
        <f t="shared" si="139"/>
        <v>696.75571581508518</v>
      </c>
      <c r="CI119" s="194">
        <f t="shared" si="139"/>
        <v>712.30240300081095</v>
      </c>
      <c r="CJ119" s="194">
        <f t="shared" si="139"/>
        <v>727.84909018653696</v>
      </c>
      <c r="CK119" s="194">
        <f t="shared" si="139"/>
        <v>735.33860567721013</v>
      </c>
      <c r="CL119" s="194">
        <f t="shared" si="139"/>
        <v>742.8281211678833</v>
      </c>
      <c r="CM119" s="194">
        <f t="shared" si="139"/>
        <v>758.01832226277372</v>
      </c>
      <c r="CN119" s="194">
        <f t="shared" si="139"/>
        <v>773.20852335766426</v>
      </c>
      <c r="CO119" s="194">
        <f t="shared" si="139"/>
        <v>779.12082485806991</v>
      </c>
      <c r="CP119" s="194">
        <f t="shared" si="139"/>
        <v>785.03312635847533</v>
      </c>
      <c r="CQ119" s="300">
        <f>CE119</f>
        <v>659.92051897810222</v>
      </c>
    </row>
    <row r="120" spans="1:95" ht="15.75" thickBot="1">
      <c r="A120" s="214">
        <v>1000</v>
      </c>
      <c r="B120" s="194"/>
      <c r="C120" s="194"/>
      <c r="D120" s="194"/>
      <c r="E120" s="194"/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6"/>
      <c r="T120" s="197">
        <f t="shared" ref="T120:AD120" si="140">T88*1.1</f>
        <v>608.77907542579078</v>
      </c>
      <c r="U120" s="218">
        <f t="shared" si="140"/>
        <v>619.27173365774536</v>
      </c>
      <c r="V120" s="194">
        <f t="shared" si="140"/>
        <v>629.76439188970005</v>
      </c>
      <c r="W120" s="194">
        <f t="shared" si="140"/>
        <v>641.84877064071372</v>
      </c>
      <c r="X120" s="194">
        <f t="shared" si="140"/>
        <v>653.9331493917274</v>
      </c>
      <c r="Y120" s="194">
        <f t="shared" si="140"/>
        <v>659.15688345498779</v>
      </c>
      <c r="Z120" s="194">
        <f t="shared" si="140"/>
        <v>664.38061751824819</v>
      </c>
      <c r="AA120" s="194">
        <f t="shared" si="140"/>
        <v>676.34408102189786</v>
      </c>
      <c r="AB120" s="194">
        <f t="shared" si="140"/>
        <v>688.30754452554754</v>
      </c>
      <c r="AC120" s="194">
        <f t="shared" si="140"/>
        <v>692.43852181670729</v>
      </c>
      <c r="AD120" s="194">
        <f t="shared" si="140"/>
        <v>696.56949910786693</v>
      </c>
      <c r="AE120" s="300">
        <f>T120</f>
        <v>608.77907542579078</v>
      </c>
      <c r="AG120" s="214">
        <v>1000</v>
      </c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6"/>
      <c r="AZ120" s="197">
        <f t="shared" ref="AZ120:BJ120" si="141">AZ88*1.1</f>
        <v>650.63974047039733</v>
      </c>
      <c r="BA120" s="218">
        <f t="shared" si="141"/>
        <v>661.23499399837794</v>
      </c>
      <c r="BB120" s="194">
        <f t="shared" si="141"/>
        <v>671.83024752635868</v>
      </c>
      <c r="BC120" s="194">
        <f t="shared" si="141"/>
        <v>686.01292311435532</v>
      </c>
      <c r="BD120" s="194">
        <f t="shared" si="141"/>
        <v>700.19559870235207</v>
      </c>
      <c r="BE120" s="194">
        <f t="shared" si="141"/>
        <v>706.61657526358499</v>
      </c>
      <c r="BF120" s="194">
        <f t="shared" si="141"/>
        <v>713.03755182481768</v>
      </c>
      <c r="BG120" s="194">
        <f t="shared" si="141"/>
        <v>727.04846058394173</v>
      </c>
      <c r="BH120" s="194">
        <f t="shared" si="141"/>
        <v>741.05936934306578</v>
      </c>
      <c r="BI120" s="194">
        <f t="shared" si="141"/>
        <v>746.1618794809408</v>
      </c>
      <c r="BJ120" s="194">
        <f t="shared" si="141"/>
        <v>751.26438961881604</v>
      </c>
      <c r="BK120" s="300">
        <f>AZ120</f>
        <v>650.63974047039733</v>
      </c>
      <c r="BM120" s="214">
        <v>1000</v>
      </c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4"/>
      <c r="CD120" s="194"/>
      <c r="CE120" s="196"/>
      <c r="CF120" s="197">
        <f t="shared" ref="CF120:CP120" si="142">CF88*1.1</f>
        <v>693.2248175182483</v>
      </c>
      <c r="CG120" s="218">
        <f t="shared" si="142"/>
        <v>703.81025758313058</v>
      </c>
      <c r="CH120" s="194">
        <f t="shared" si="142"/>
        <v>714.39569764801297</v>
      </c>
      <c r="CI120" s="194">
        <f t="shared" si="142"/>
        <v>730.70164979724245</v>
      </c>
      <c r="CJ120" s="194">
        <f t="shared" si="142"/>
        <v>747.00760194647205</v>
      </c>
      <c r="CK120" s="194">
        <f t="shared" si="142"/>
        <v>754.76053309002441</v>
      </c>
      <c r="CL120" s="194">
        <f t="shared" si="142"/>
        <v>762.51346423357677</v>
      </c>
      <c r="CM120" s="194">
        <f t="shared" si="142"/>
        <v>778.54773065693428</v>
      </c>
      <c r="CN120" s="194">
        <f t="shared" si="142"/>
        <v>794.5819970802919</v>
      </c>
      <c r="CO120" s="194">
        <f t="shared" si="142"/>
        <v>800.78093868613155</v>
      </c>
      <c r="CP120" s="194">
        <f t="shared" si="142"/>
        <v>806.97988029197097</v>
      </c>
      <c r="CQ120" s="300">
        <f>CF120</f>
        <v>693.2248175182483</v>
      </c>
    </row>
    <row r="121" spans="1:95" ht="15.75" thickBot="1">
      <c r="A121" s="214">
        <v>1050</v>
      </c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6"/>
      <c r="U121" s="197">
        <f t="shared" ref="U121:AD121" si="143">U89*1.1</f>
        <v>629.76439188970005</v>
      </c>
      <c r="V121" s="218">
        <f t="shared" si="143"/>
        <v>649.90037274939175</v>
      </c>
      <c r="W121" s="194">
        <f t="shared" si="143"/>
        <v>662.6808677210056</v>
      </c>
      <c r="X121" s="194">
        <f t="shared" si="143"/>
        <v>675.46136269261956</v>
      </c>
      <c r="Y121" s="194">
        <f t="shared" si="143"/>
        <v>681.11905835360915</v>
      </c>
      <c r="Z121" s="194">
        <f t="shared" si="143"/>
        <v>686.77675401459862</v>
      </c>
      <c r="AA121" s="194">
        <f t="shared" si="143"/>
        <v>699.42288394160596</v>
      </c>
      <c r="AB121" s="194">
        <f t="shared" si="143"/>
        <v>712.0690138686133</v>
      </c>
      <c r="AC121" s="194">
        <f t="shared" si="143"/>
        <v>716.54544914841858</v>
      </c>
      <c r="AD121" s="194">
        <f t="shared" si="143"/>
        <v>721.02188442822387</v>
      </c>
      <c r="AE121" s="300">
        <f>U121</f>
        <v>629.76439188970005</v>
      </c>
      <c r="AG121" s="214">
        <v>1050</v>
      </c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6"/>
      <c r="BA121" s="197">
        <f t="shared" ref="BA121:BJ121" si="144">BA89*1.1</f>
        <v>671.83024752635868</v>
      </c>
      <c r="BB121" s="218">
        <f t="shared" si="144"/>
        <v>692.84051873479325</v>
      </c>
      <c r="BC121" s="194">
        <f t="shared" si="144"/>
        <v>707.7692699918897</v>
      </c>
      <c r="BD121" s="194">
        <f t="shared" si="144"/>
        <v>722.69802124898638</v>
      </c>
      <c r="BE121" s="194">
        <f t="shared" si="144"/>
        <v>729.58373799675599</v>
      </c>
      <c r="BF121" s="194">
        <f t="shared" si="144"/>
        <v>736.46945474452559</v>
      </c>
      <c r="BG121" s="194">
        <f t="shared" si="144"/>
        <v>751.18711751824833</v>
      </c>
      <c r="BH121" s="194">
        <f t="shared" si="144"/>
        <v>765.90478029197095</v>
      </c>
      <c r="BI121" s="194">
        <f t="shared" si="144"/>
        <v>771.37906634225476</v>
      </c>
      <c r="BJ121" s="194">
        <f t="shared" si="144"/>
        <v>776.85335239253857</v>
      </c>
      <c r="BK121" s="300">
        <f>BA121</f>
        <v>671.83024752635868</v>
      </c>
      <c r="BM121" s="214">
        <v>1050</v>
      </c>
      <c r="BN121" s="194"/>
      <c r="BO121" s="194"/>
      <c r="BP121" s="194"/>
      <c r="BQ121" s="194"/>
      <c r="BR121" s="194"/>
      <c r="BS121" s="194"/>
      <c r="BT121" s="194"/>
      <c r="BU121" s="194"/>
      <c r="BV121" s="194"/>
      <c r="BW121" s="194"/>
      <c r="BX121" s="194"/>
      <c r="BY121" s="194"/>
      <c r="BZ121" s="194"/>
      <c r="CA121" s="194"/>
      <c r="CB121" s="194"/>
      <c r="CC121" s="194"/>
      <c r="CD121" s="194"/>
      <c r="CE121" s="194"/>
      <c r="CF121" s="196"/>
      <c r="CG121" s="197">
        <f t="shared" ref="CG121:CP121" si="145">CG89*1.1</f>
        <v>714.39569764801297</v>
      </c>
      <c r="CH121" s="218">
        <f t="shared" si="145"/>
        <v>736.55503617193835</v>
      </c>
      <c r="CI121" s="194">
        <f t="shared" si="145"/>
        <v>753.63204371451741</v>
      </c>
      <c r="CJ121" s="194">
        <f t="shared" si="145"/>
        <v>770.70905125709658</v>
      </c>
      <c r="CK121" s="194">
        <f t="shared" si="145"/>
        <v>779.02574935117616</v>
      </c>
      <c r="CL121" s="194">
        <f t="shared" si="145"/>
        <v>787.34244744525552</v>
      </c>
      <c r="CM121" s="194">
        <f t="shared" si="145"/>
        <v>804.13164306569342</v>
      </c>
      <c r="CN121" s="194">
        <f t="shared" si="145"/>
        <v>820.92083868613145</v>
      </c>
      <c r="CO121" s="194">
        <f t="shared" si="145"/>
        <v>827.56827964314687</v>
      </c>
      <c r="CP121" s="194">
        <f t="shared" si="145"/>
        <v>834.21572060016217</v>
      </c>
      <c r="CQ121" s="300">
        <f>CG121</f>
        <v>714.39569764801297</v>
      </c>
    </row>
    <row r="122" spans="1:95" ht="15.75" thickBot="1">
      <c r="A122" s="214">
        <v>1100</v>
      </c>
      <c r="B122" s="194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6"/>
      <c r="V122" s="197">
        <f t="shared" ref="V122:AD122" si="146">V90*1.1</f>
        <v>670.03635360908345</v>
      </c>
      <c r="W122" s="218">
        <f t="shared" si="146"/>
        <v>683.51296480129758</v>
      </c>
      <c r="X122" s="194">
        <f t="shared" si="146"/>
        <v>696.98957599351172</v>
      </c>
      <c r="Y122" s="194">
        <f t="shared" si="146"/>
        <v>703.08123325223039</v>
      </c>
      <c r="Z122" s="194">
        <f t="shared" si="146"/>
        <v>709.17289051094895</v>
      </c>
      <c r="AA122" s="194">
        <f t="shared" si="146"/>
        <v>722.50168686131394</v>
      </c>
      <c r="AB122" s="194">
        <f t="shared" si="146"/>
        <v>735.83048321167894</v>
      </c>
      <c r="AC122" s="194">
        <f t="shared" si="146"/>
        <v>740.65237648012987</v>
      </c>
      <c r="AD122" s="194">
        <f t="shared" si="146"/>
        <v>745.47426974858081</v>
      </c>
      <c r="AE122" s="300">
        <f>V122</f>
        <v>670.03635360908345</v>
      </c>
      <c r="AG122" s="214">
        <v>1100</v>
      </c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6"/>
      <c r="BB122" s="197">
        <f t="shared" ref="BB122:BJ122" si="147">BB90*1.1</f>
        <v>713.85078994322782</v>
      </c>
      <c r="BC122" s="218">
        <f t="shared" si="147"/>
        <v>729.52561686942408</v>
      </c>
      <c r="BD122" s="194">
        <f t="shared" si="147"/>
        <v>745.20044379562046</v>
      </c>
      <c r="BE122" s="194">
        <f t="shared" si="147"/>
        <v>752.55090072992698</v>
      </c>
      <c r="BF122" s="194">
        <f t="shared" si="147"/>
        <v>759.90135766423373</v>
      </c>
      <c r="BG122" s="194">
        <f t="shared" si="147"/>
        <v>775.32577445255481</v>
      </c>
      <c r="BH122" s="194">
        <f t="shared" si="147"/>
        <v>790.75019124087612</v>
      </c>
      <c r="BI122" s="194">
        <f t="shared" si="147"/>
        <v>796.59625320356861</v>
      </c>
      <c r="BJ122" s="194">
        <f t="shared" si="147"/>
        <v>802.44231516626121</v>
      </c>
      <c r="BK122" s="300">
        <f>BB122</f>
        <v>713.85078994322782</v>
      </c>
      <c r="BM122" s="214">
        <v>1100</v>
      </c>
      <c r="BN122" s="194"/>
      <c r="BO122" s="194"/>
      <c r="BP122" s="194"/>
      <c r="BQ122" s="194"/>
      <c r="BR122" s="194"/>
      <c r="BS122" s="194"/>
      <c r="BT122" s="194"/>
      <c r="BU122" s="194"/>
      <c r="BV122" s="194"/>
      <c r="BW122" s="194"/>
      <c r="BX122" s="194"/>
      <c r="BY122" s="194"/>
      <c r="BZ122" s="194"/>
      <c r="CA122" s="194"/>
      <c r="CB122" s="194"/>
      <c r="CC122" s="194"/>
      <c r="CD122" s="194"/>
      <c r="CE122" s="194"/>
      <c r="CF122" s="194"/>
      <c r="CG122" s="196"/>
      <c r="CH122" s="197">
        <f t="shared" ref="CH122:CP122" si="148">CH90*1.1</f>
        <v>758.71437469586374</v>
      </c>
      <c r="CI122" s="218">
        <f t="shared" si="148"/>
        <v>776.56243763179248</v>
      </c>
      <c r="CJ122" s="194">
        <f t="shared" si="148"/>
        <v>794.41050056772121</v>
      </c>
      <c r="CK122" s="194">
        <f t="shared" si="148"/>
        <v>803.2909656123278</v>
      </c>
      <c r="CL122" s="194">
        <f t="shared" si="148"/>
        <v>812.17143065693438</v>
      </c>
      <c r="CM122" s="194">
        <f t="shared" si="148"/>
        <v>829.71555547445269</v>
      </c>
      <c r="CN122" s="194">
        <f t="shared" si="148"/>
        <v>847.25968029197088</v>
      </c>
      <c r="CO122" s="194">
        <f t="shared" si="148"/>
        <v>854.35562060016218</v>
      </c>
      <c r="CP122" s="194">
        <f t="shared" si="148"/>
        <v>861.4515609083536</v>
      </c>
      <c r="CQ122" s="300">
        <f>CH122</f>
        <v>758.71437469586374</v>
      </c>
    </row>
    <row r="123" spans="1:95" ht="15.75" thickBot="1">
      <c r="A123" s="214">
        <v>1150</v>
      </c>
      <c r="B123" s="194"/>
      <c r="C123" s="194"/>
      <c r="D123" s="194"/>
      <c r="E123" s="194"/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6"/>
      <c r="W123" s="197">
        <f t="shared" ref="W123:AD123" si="149">W91*1.1</f>
        <v>696.98957599351172</v>
      </c>
      <c r="X123" s="218">
        <f t="shared" si="149"/>
        <v>711.35198069748583</v>
      </c>
      <c r="Y123" s="194">
        <f t="shared" si="149"/>
        <v>717.69928067721003</v>
      </c>
      <c r="Z123" s="194">
        <f t="shared" si="149"/>
        <v>724.04658065693434</v>
      </c>
      <c r="AA123" s="194">
        <f t="shared" si="149"/>
        <v>737.8799156934308</v>
      </c>
      <c r="AB123" s="194">
        <f t="shared" si="149"/>
        <v>751.71325072992704</v>
      </c>
      <c r="AC123" s="194">
        <f t="shared" si="149"/>
        <v>756.73526169910792</v>
      </c>
      <c r="AD123" s="194">
        <f t="shared" si="149"/>
        <v>761.75727266828881</v>
      </c>
      <c r="AE123" s="300">
        <f>W123</f>
        <v>696.98957599351172</v>
      </c>
      <c r="AG123" s="214">
        <v>1150</v>
      </c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6"/>
      <c r="BC123" s="197">
        <f t="shared" ref="BC123:BJ123" si="150">BC91*1.1</f>
        <v>745.20044379562046</v>
      </c>
      <c r="BD123" s="218">
        <f t="shared" si="150"/>
        <v>761.96090202757512</v>
      </c>
      <c r="BE123" s="194">
        <f t="shared" si="150"/>
        <v>769.63257345904299</v>
      </c>
      <c r="BF123" s="194">
        <f t="shared" si="150"/>
        <v>777.30424489051109</v>
      </c>
      <c r="BG123" s="194">
        <f t="shared" si="150"/>
        <v>793.34159452554752</v>
      </c>
      <c r="BH123" s="194">
        <f t="shared" si="150"/>
        <v>809.37894416058396</v>
      </c>
      <c r="BI123" s="194">
        <f t="shared" si="150"/>
        <v>815.46705407542584</v>
      </c>
      <c r="BJ123" s="194">
        <f t="shared" si="150"/>
        <v>821.55516399026772</v>
      </c>
      <c r="BK123" s="300">
        <f>BC123</f>
        <v>745.20044379562046</v>
      </c>
      <c r="BM123" s="214">
        <v>1150</v>
      </c>
      <c r="BN123" s="194"/>
      <c r="BO123" s="194"/>
      <c r="BP123" s="194"/>
      <c r="BQ123" s="194"/>
      <c r="BR123" s="194"/>
      <c r="BS123" s="194"/>
      <c r="BT123" s="194"/>
      <c r="BU123" s="194"/>
      <c r="BV123" s="194"/>
      <c r="BW123" s="194"/>
      <c r="BX123" s="194"/>
      <c r="BY123" s="194"/>
      <c r="BZ123" s="194"/>
      <c r="CA123" s="194"/>
      <c r="CB123" s="194"/>
      <c r="CC123" s="194"/>
      <c r="CD123" s="194"/>
      <c r="CE123" s="194"/>
      <c r="CF123" s="194"/>
      <c r="CG123" s="194"/>
      <c r="CH123" s="196"/>
      <c r="CI123" s="197">
        <f t="shared" ref="CI123:CP123" si="151">CI91*1.1</f>
        <v>794.41050056772121</v>
      </c>
      <c r="CJ123" s="218">
        <f t="shared" si="151"/>
        <v>813.59399205190596</v>
      </c>
      <c r="CK123" s="194">
        <f t="shared" si="151"/>
        <v>822.84875350770494</v>
      </c>
      <c r="CL123" s="194">
        <f t="shared" si="151"/>
        <v>832.1035149635037</v>
      </c>
      <c r="CM123" s="194">
        <f t="shared" si="151"/>
        <v>850.36896678832125</v>
      </c>
      <c r="CN123" s="194">
        <f t="shared" si="151"/>
        <v>868.63441861313879</v>
      </c>
      <c r="CO123" s="194">
        <f t="shared" si="151"/>
        <v>876.03753258313066</v>
      </c>
      <c r="CP123" s="194">
        <f t="shared" si="151"/>
        <v>883.44064655312241</v>
      </c>
      <c r="CQ123" s="300">
        <f>CI123</f>
        <v>794.41050056772121</v>
      </c>
    </row>
    <row r="124" spans="1:95" ht="15.75" thickBot="1">
      <c r="A124" s="214">
        <v>1200</v>
      </c>
      <c r="B124" s="194"/>
      <c r="C124" s="194"/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6"/>
      <c r="X124" s="197">
        <f t="shared" ref="X124:AD124" si="152">X92*1.1</f>
        <v>725.71438540145982</v>
      </c>
      <c r="Y124" s="218">
        <f t="shared" si="152"/>
        <v>732.31732810218978</v>
      </c>
      <c r="Z124" s="194">
        <f t="shared" si="152"/>
        <v>738.92027080291973</v>
      </c>
      <c r="AA124" s="194">
        <f t="shared" si="152"/>
        <v>753.25814452554744</v>
      </c>
      <c r="AB124" s="194">
        <f t="shared" si="152"/>
        <v>767.59601824817526</v>
      </c>
      <c r="AC124" s="194">
        <f t="shared" si="152"/>
        <v>772.81814691808597</v>
      </c>
      <c r="AD124" s="194">
        <f t="shared" si="152"/>
        <v>778.04027558799669</v>
      </c>
      <c r="AE124" s="300">
        <f>X124</f>
        <v>725.71438540145982</v>
      </c>
      <c r="AG124" s="214">
        <v>1200</v>
      </c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6"/>
      <c r="BD124" s="197">
        <f t="shared" ref="BD124:BJ124" si="153">BD92*1.1</f>
        <v>778.72136025952966</v>
      </c>
      <c r="BE124" s="218">
        <f t="shared" si="153"/>
        <v>786.714246188159</v>
      </c>
      <c r="BF124" s="194">
        <f t="shared" si="153"/>
        <v>794.70713211678833</v>
      </c>
      <c r="BG124" s="194">
        <f t="shared" si="153"/>
        <v>811.35741459854023</v>
      </c>
      <c r="BH124" s="194">
        <f t="shared" si="153"/>
        <v>828.00769708029202</v>
      </c>
      <c r="BI124" s="194">
        <f t="shared" si="153"/>
        <v>834.33785494728306</v>
      </c>
      <c r="BJ124" s="194">
        <f t="shared" si="153"/>
        <v>840.66801281427411</v>
      </c>
      <c r="BK124" s="300">
        <f>BD124</f>
        <v>778.72136025952966</v>
      </c>
      <c r="BM124" s="214">
        <v>1200</v>
      </c>
      <c r="BN124" s="194"/>
      <c r="BO124" s="194"/>
      <c r="BP124" s="194"/>
      <c r="BQ124" s="194"/>
      <c r="BR124" s="194"/>
      <c r="BS124" s="194"/>
      <c r="BT124" s="194"/>
      <c r="BU124" s="194"/>
      <c r="BV124" s="194"/>
      <c r="BW124" s="194"/>
      <c r="BX124" s="194"/>
      <c r="BY124" s="194"/>
      <c r="BZ124" s="194"/>
      <c r="CA124" s="194"/>
      <c r="CB124" s="194"/>
      <c r="CC124" s="194"/>
      <c r="CD124" s="194"/>
      <c r="CE124" s="194"/>
      <c r="CF124" s="194"/>
      <c r="CG124" s="194"/>
      <c r="CH124" s="194"/>
      <c r="CI124" s="196"/>
      <c r="CJ124" s="197">
        <f t="shared" ref="CJ124:CP124" si="154">CJ92*1.1</f>
        <v>832.77748353609081</v>
      </c>
      <c r="CK124" s="218">
        <f t="shared" si="154"/>
        <v>842.40654140308186</v>
      </c>
      <c r="CL124" s="194">
        <f t="shared" si="154"/>
        <v>852.03559927007302</v>
      </c>
      <c r="CM124" s="194">
        <f t="shared" si="154"/>
        <v>871.0223781021898</v>
      </c>
      <c r="CN124" s="194">
        <f t="shared" si="154"/>
        <v>890.00915693430659</v>
      </c>
      <c r="CO124" s="194">
        <f t="shared" si="154"/>
        <v>897.71944456609901</v>
      </c>
      <c r="CP124" s="194">
        <f t="shared" si="154"/>
        <v>905.42973219789133</v>
      </c>
      <c r="CQ124" s="300">
        <f>CJ124</f>
        <v>832.77748353609081</v>
      </c>
    </row>
    <row r="125" spans="1:95" ht="15.75" thickBot="1">
      <c r="A125" s="214">
        <v>1250</v>
      </c>
      <c r="B125" s="194"/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6"/>
      <c r="Y125" s="197">
        <f t="shared" ref="Y125:AD125" si="155">Y93*1.1</f>
        <v>738.92027080291973</v>
      </c>
      <c r="Z125" s="218">
        <f t="shared" si="155"/>
        <v>753.9448937956206</v>
      </c>
      <c r="AA125" s="194">
        <f t="shared" si="155"/>
        <v>768.68410291970815</v>
      </c>
      <c r="AB125" s="194">
        <f t="shared" si="155"/>
        <v>783.4233120437957</v>
      </c>
      <c r="AC125" s="194">
        <f t="shared" si="155"/>
        <v>788.8499954379563</v>
      </c>
      <c r="AD125" s="194">
        <f t="shared" si="155"/>
        <v>794.27667883211677</v>
      </c>
      <c r="AE125" s="300">
        <f>Y125</f>
        <v>738.92027080291973</v>
      </c>
      <c r="AG125" s="214">
        <v>1250</v>
      </c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6"/>
      <c r="BE125" s="197">
        <f t="shared" ref="BE125:BJ125" si="156">BE93*1.1</f>
        <v>794.70713211678833</v>
      </c>
      <c r="BF125" s="218">
        <f t="shared" si="156"/>
        <v>812.26095218978116</v>
      </c>
      <c r="BG125" s="194">
        <f t="shared" si="156"/>
        <v>829.42096423357668</v>
      </c>
      <c r="BH125" s="194">
        <f t="shared" si="156"/>
        <v>846.58097627737232</v>
      </c>
      <c r="BI125" s="194">
        <f t="shared" si="156"/>
        <v>853.16921684914848</v>
      </c>
      <c r="BJ125" s="194">
        <f t="shared" si="156"/>
        <v>859.75745742092465</v>
      </c>
      <c r="BK125" s="300">
        <f>BE125</f>
        <v>794.70713211678833</v>
      </c>
      <c r="BM125" s="214">
        <v>1250</v>
      </c>
      <c r="BN125" s="194"/>
      <c r="BO125" s="194"/>
      <c r="BP125" s="194"/>
      <c r="BQ125" s="194"/>
      <c r="BR125" s="194"/>
      <c r="BS125" s="194"/>
      <c r="BT125" s="194"/>
      <c r="BU125" s="194"/>
      <c r="BV125" s="194"/>
      <c r="BW125" s="194"/>
      <c r="BX125" s="194"/>
      <c r="BY125" s="194"/>
      <c r="BZ125" s="194"/>
      <c r="CA125" s="194"/>
      <c r="CB125" s="194"/>
      <c r="CC125" s="194"/>
      <c r="CD125" s="194"/>
      <c r="CE125" s="194"/>
      <c r="CF125" s="194"/>
      <c r="CG125" s="194"/>
      <c r="CH125" s="194"/>
      <c r="CI125" s="194"/>
      <c r="CJ125" s="196"/>
      <c r="CK125" s="197">
        <f t="shared" ref="CK125:CP125" si="157">CK93*1.1</f>
        <v>852.03559927007302</v>
      </c>
      <c r="CL125" s="218">
        <f t="shared" si="157"/>
        <v>872.14270401459862</v>
      </c>
      <c r="CM125" s="194">
        <f t="shared" si="157"/>
        <v>891.73556277372268</v>
      </c>
      <c r="CN125" s="194">
        <f t="shared" si="157"/>
        <v>911.32842153284673</v>
      </c>
      <c r="CO125" s="194">
        <f t="shared" si="157"/>
        <v>919.3387221208435</v>
      </c>
      <c r="CP125" s="194">
        <f t="shared" si="157"/>
        <v>927.34902270884015</v>
      </c>
      <c r="CQ125" s="300">
        <f>CK125</f>
        <v>852.03559927007302</v>
      </c>
    </row>
    <row r="126" spans="1:95" ht="15.75" thickBot="1">
      <c r="A126" s="214">
        <v>1300</v>
      </c>
      <c r="B126" s="194"/>
      <c r="C126" s="194"/>
      <c r="D126" s="194"/>
      <c r="E126" s="194"/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6"/>
      <c r="Z126" s="197">
        <f t="shared" ref="Z126:AD126" si="158">Z94*1.1</f>
        <v>768.96951678832136</v>
      </c>
      <c r="AA126" s="218">
        <f t="shared" si="158"/>
        <v>784.11006131386875</v>
      </c>
      <c r="AB126" s="194">
        <f t="shared" si="158"/>
        <v>799.25060583941615</v>
      </c>
      <c r="AC126" s="194">
        <f t="shared" si="158"/>
        <v>804.88184395782662</v>
      </c>
      <c r="AD126" s="194">
        <f t="shared" si="158"/>
        <v>810.51308207623686</v>
      </c>
      <c r="AE126" s="300">
        <f>Z126</f>
        <v>768.96951678832136</v>
      </c>
      <c r="AG126" s="214">
        <v>1300</v>
      </c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6"/>
      <c r="BF126" s="197">
        <f t="shared" ref="BF126:BJ126" si="159">BF94*1.1</f>
        <v>829.81477226277377</v>
      </c>
      <c r="BG126" s="218">
        <f t="shared" si="159"/>
        <v>847.48451386861325</v>
      </c>
      <c r="BH126" s="194">
        <f t="shared" si="159"/>
        <v>865.15425547445261</v>
      </c>
      <c r="BI126" s="194">
        <f t="shared" si="159"/>
        <v>872.0005787510139</v>
      </c>
      <c r="BJ126" s="194">
        <f t="shared" si="159"/>
        <v>878.8469020275752</v>
      </c>
      <c r="BK126" s="300">
        <f>BF126</f>
        <v>829.81477226277377</v>
      </c>
      <c r="BM126" s="214">
        <v>1300</v>
      </c>
      <c r="BN126" s="194"/>
      <c r="BO126" s="194"/>
      <c r="BP126" s="194"/>
      <c r="BQ126" s="194"/>
      <c r="BR126" s="194"/>
      <c r="BS126" s="194"/>
      <c r="BT126" s="194"/>
      <c r="BU126" s="194"/>
      <c r="BV126" s="194"/>
      <c r="BW126" s="194"/>
      <c r="BX126" s="194"/>
      <c r="BY126" s="194"/>
      <c r="BZ126" s="194"/>
      <c r="CA126" s="194"/>
      <c r="CB126" s="194"/>
      <c r="CC126" s="194"/>
      <c r="CD126" s="194"/>
      <c r="CE126" s="194"/>
      <c r="CF126" s="194"/>
      <c r="CG126" s="194"/>
      <c r="CH126" s="194"/>
      <c r="CI126" s="194"/>
      <c r="CJ126" s="194"/>
      <c r="CK126" s="196"/>
      <c r="CL126" s="197">
        <f t="shared" ref="CL126:CP126" si="160">CL94*1.1</f>
        <v>892.24980875912422</v>
      </c>
      <c r="CM126" s="218">
        <f t="shared" si="160"/>
        <v>912.44874744525566</v>
      </c>
      <c r="CN126" s="194">
        <f t="shared" si="160"/>
        <v>932.64768613138699</v>
      </c>
      <c r="CO126" s="194">
        <f t="shared" si="160"/>
        <v>940.9579996755881</v>
      </c>
      <c r="CP126" s="194">
        <f t="shared" si="160"/>
        <v>949.26831321978921</v>
      </c>
      <c r="CQ126" s="300">
        <f>CL126</f>
        <v>892.24980875912422</v>
      </c>
    </row>
    <row r="127" spans="1:95" ht="15.75" thickBot="1">
      <c r="A127" s="214">
        <v>1350</v>
      </c>
      <c r="B127" s="194"/>
      <c r="C127" s="194"/>
      <c r="D127" s="194"/>
      <c r="E127" s="194"/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6"/>
      <c r="AA127" s="197">
        <f t="shared" ref="AA127:AD127" si="161">AA95*1.1</f>
        <v>799.25060583941615</v>
      </c>
      <c r="AB127" s="218">
        <f t="shared" si="161"/>
        <v>817.4781919708031</v>
      </c>
      <c r="AC127" s="194">
        <f t="shared" si="161"/>
        <v>823.40325677210069</v>
      </c>
      <c r="AD127" s="194">
        <f t="shared" si="161"/>
        <v>829.3283215733984</v>
      </c>
      <c r="AE127" s="300">
        <f>AA127</f>
        <v>799.25060583941615</v>
      </c>
      <c r="AG127" s="214">
        <v>1350</v>
      </c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6"/>
      <c r="BG127" s="197">
        <f t="shared" ref="BG127:BJ127" si="162">BG95*1.1</f>
        <v>865.15425547445261</v>
      </c>
      <c r="BH127" s="218">
        <f t="shared" si="162"/>
        <v>886.15191459854032</v>
      </c>
      <c r="BI127" s="194">
        <f t="shared" si="162"/>
        <v>893.34514647201956</v>
      </c>
      <c r="BJ127" s="194">
        <f t="shared" si="162"/>
        <v>900.53837834549904</v>
      </c>
      <c r="BK127" s="300">
        <f>BG127</f>
        <v>865.15425547445261</v>
      </c>
      <c r="BM127" s="214">
        <v>1350</v>
      </c>
      <c r="BN127" s="194"/>
      <c r="BO127" s="194"/>
      <c r="BP127" s="194"/>
      <c r="BQ127" s="194"/>
      <c r="BR127" s="194"/>
      <c r="BS127" s="194"/>
      <c r="BT127" s="194"/>
      <c r="BU127" s="194"/>
      <c r="BV127" s="194"/>
      <c r="BW127" s="194"/>
      <c r="BX127" s="194"/>
      <c r="BY127" s="194"/>
      <c r="BZ127" s="194"/>
      <c r="CA127" s="194"/>
      <c r="CB127" s="194"/>
      <c r="CC127" s="194"/>
      <c r="CD127" s="194"/>
      <c r="CE127" s="194"/>
      <c r="CF127" s="194"/>
      <c r="CG127" s="194"/>
      <c r="CH127" s="194"/>
      <c r="CI127" s="194"/>
      <c r="CJ127" s="194"/>
      <c r="CK127" s="194"/>
      <c r="CL127" s="196"/>
      <c r="CM127" s="197">
        <f t="shared" ref="CM127:CP127" si="163">CM95*1.1</f>
        <v>932.64768613138699</v>
      </c>
      <c r="CN127" s="218">
        <f t="shared" si="163"/>
        <v>956.39133065693443</v>
      </c>
      <c r="CO127" s="194">
        <f t="shared" si="163"/>
        <v>965.10208077858886</v>
      </c>
      <c r="CP127" s="194">
        <f t="shared" si="163"/>
        <v>973.81283090024328</v>
      </c>
      <c r="CQ127" s="300">
        <f>CM127</f>
        <v>932.64768613138699</v>
      </c>
    </row>
    <row r="128" spans="1:95" ht="15.75" thickBot="1">
      <c r="A128" s="214">
        <v>1400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6"/>
      <c r="AB128" s="197">
        <f t="shared" ref="AB128:AD128" si="164">AB96*1.1</f>
        <v>835.70577810218992</v>
      </c>
      <c r="AC128" s="218">
        <f t="shared" si="164"/>
        <v>841.92466958637488</v>
      </c>
      <c r="AD128" s="194">
        <f t="shared" si="164"/>
        <v>848.14356107055983</v>
      </c>
      <c r="AE128" s="300">
        <f>AB128</f>
        <v>835.70577810218992</v>
      </c>
      <c r="AG128" s="214">
        <v>1400</v>
      </c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6"/>
      <c r="BH128" s="197">
        <f t="shared" ref="BH128:BJ128" si="165">BH96*1.1</f>
        <v>907.14957372262791</v>
      </c>
      <c r="BI128" s="218">
        <f t="shared" si="165"/>
        <v>914.68971419302522</v>
      </c>
      <c r="BJ128" s="194">
        <f t="shared" si="165"/>
        <v>922.22985466342266</v>
      </c>
      <c r="BK128" s="300">
        <f>BH128</f>
        <v>907.14957372262791</v>
      </c>
      <c r="BM128" s="214">
        <v>1400</v>
      </c>
      <c r="BN128" s="194"/>
      <c r="BO128" s="194"/>
      <c r="BP128" s="194"/>
      <c r="BQ128" s="194"/>
      <c r="BR128" s="194"/>
      <c r="BS128" s="194"/>
      <c r="BT128" s="194"/>
      <c r="BU128" s="194"/>
      <c r="BV128" s="194"/>
      <c r="BW128" s="194"/>
      <c r="BX128" s="194"/>
      <c r="BY128" s="194"/>
      <c r="BZ128" s="194"/>
      <c r="CA128" s="194"/>
      <c r="CB128" s="194"/>
      <c r="CC128" s="194"/>
      <c r="CD128" s="194"/>
      <c r="CE128" s="194"/>
      <c r="CF128" s="194"/>
      <c r="CG128" s="194"/>
      <c r="CH128" s="194"/>
      <c r="CI128" s="194"/>
      <c r="CJ128" s="194"/>
      <c r="CK128" s="194"/>
      <c r="CL128" s="194"/>
      <c r="CM128" s="196"/>
      <c r="CN128" s="197">
        <f t="shared" ref="CN128:CP128" si="166">CN96*1.1</f>
        <v>980.13497518248187</v>
      </c>
      <c r="CO128" s="218">
        <f t="shared" si="166"/>
        <v>989.24616188158961</v>
      </c>
      <c r="CP128" s="194">
        <f t="shared" si="166"/>
        <v>998.35734858069748</v>
      </c>
      <c r="CQ128" s="300">
        <f>CN128</f>
        <v>980.13497518248187</v>
      </c>
    </row>
    <row r="129" spans="1:95" ht="15.75" thickBot="1">
      <c r="A129" s="214">
        <v>1450</v>
      </c>
      <c r="B129" s="194"/>
      <c r="C129" s="194"/>
      <c r="D129" s="194"/>
      <c r="E129" s="194"/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6"/>
      <c r="AC129" s="197">
        <f t="shared" ref="AC129:AD129" si="167">AC97*1.1</f>
        <v>848.14356107055983</v>
      </c>
      <c r="AD129" s="218">
        <f t="shared" si="167"/>
        <v>864.43078556366606</v>
      </c>
      <c r="AE129" s="300">
        <f>AC129</f>
        <v>848.14356107055983</v>
      </c>
      <c r="AG129" s="214">
        <v>1450</v>
      </c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6"/>
      <c r="BI129" s="197">
        <f t="shared" ref="BI129:BJ129" si="168">BI97*1.1</f>
        <v>922.22985466342266</v>
      </c>
      <c r="BJ129" s="218">
        <f t="shared" si="168"/>
        <v>941.34692506082729</v>
      </c>
      <c r="BK129" s="300">
        <f>BI129</f>
        <v>922.22985466342266</v>
      </c>
      <c r="BM129" s="214">
        <v>1450</v>
      </c>
      <c r="BN129" s="194"/>
      <c r="BO129" s="194"/>
      <c r="BP129" s="194"/>
      <c r="BQ129" s="194"/>
      <c r="BR129" s="194"/>
      <c r="BS129" s="194"/>
      <c r="BT129" s="194"/>
      <c r="BU129" s="194"/>
      <c r="BV129" s="194"/>
      <c r="BW129" s="194"/>
      <c r="BX129" s="194"/>
      <c r="BY129" s="194"/>
      <c r="BZ129" s="194"/>
      <c r="CA129" s="194"/>
      <c r="CB129" s="194"/>
      <c r="CC129" s="194"/>
      <c r="CD129" s="194"/>
      <c r="CE129" s="194"/>
      <c r="CF129" s="194"/>
      <c r="CG129" s="194"/>
      <c r="CH129" s="194"/>
      <c r="CI129" s="194"/>
      <c r="CJ129" s="194"/>
      <c r="CK129" s="194"/>
      <c r="CL129" s="194"/>
      <c r="CM129" s="194"/>
      <c r="CN129" s="196"/>
      <c r="CO129" s="197">
        <f t="shared" ref="CO129:CP130" si="169">CO97*1.1</f>
        <v>998.35734858069748</v>
      </c>
      <c r="CP129" s="218">
        <f t="shared" si="169"/>
        <v>1020.3274603406327</v>
      </c>
      <c r="CQ129" s="300">
        <f>CO129</f>
        <v>998.35734858069748</v>
      </c>
    </row>
    <row r="130" spans="1:95" ht="15.75" thickBot="1">
      <c r="A130" s="215">
        <v>1500</v>
      </c>
      <c r="B130" s="194"/>
      <c r="C130" s="194"/>
      <c r="D130" s="194"/>
      <c r="E130" s="194"/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6"/>
      <c r="AD130" s="197">
        <f t="shared" ref="AD130" si="170">AD98*1.1</f>
        <v>880.7180100567723</v>
      </c>
      <c r="AE130" s="300">
        <f>AD130</f>
        <v>880.7180100567723</v>
      </c>
      <c r="AG130" s="215">
        <v>1500</v>
      </c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6"/>
      <c r="BJ130" s="197">
        <f t="shared" ref="BJ130" si="171">BJ98*1.1</f>
        <v>960.46399545823203</v>
      </c>
      <c r="BK130" s="300">
        <f>BJ130</f>
        <v>960.46399545823203</v>
      </c>
      <c r="BM130" s="215">
        <v>1500</v>
      </c>
      <c r="BN130" s="194"/>
      <c r="BO130" s="194"/>
      <c r="BP130" s="194"/>
      <c r="BQ130" s="194"/>
      <c r="BR130" s="194"/>
      <c r="BS130" s="194"/>
      <c r="BT130" s="194"/>
      <c r="BU130" s="194"/>
      <c r="BV130" s="194"/>
      <c r="BW130" s="194"/>
      <c r="BX130" s="194"/>
      <c r="BY130" s="194"/>
      <c r="BZ130" s="194"/>
      <c r="CA130" s="194"/>
      <c r="CB130" s="194"/>
      <c r="CC130" s="194"/>
      <c r="CD130" s="194"/>
      <c r="CE130" s="194"/>
      <c r="CF130" s="194"/>
      <c r="CG130" s="194"/>
      <c r="CH130" s="194"/>
      <c r="CI130" s="194"/>
      <c r="CJ130" s="194"/>
      <c r="CK130" s="194"/>
      <c r="CL130" s="194"/>
      <c r="CM130" s="194"/>
      <c r="CN130" s="194"/>
      <c r="CO130" s="196"/>
      <c r="CP130" s="197">
        <f t="shared" si="169"/>
        <v>1042.2975721005678</v>
      </c>
      <c r="CQ130" s="300">
        <f>CP130</f>
        <v>1042.2975721005678</v>
      </c>
    </row>
    <row r="131" spans="1:95" ht="15.75" thickBo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</row>
    <row r="132" spans="1:95" s="136" customFormat="1" ht="27" thickBot="1">
      <c r="A132" s="480" t="s">
        <v>301</v>
      </c>
      <c r="B132" s="481"/>
      <c r="C132" s="481"/>
      <c r="D132" s="481"/>
      <c r="E132" s="481"/>
      <c r="F132" s="481"/>
      <c r="G132" s="481"/>
      <c r="H132" s="481"/>
      <c r="I132" s="481"/>
      <c r="J132" s="481"/>
      <c r="K132" s="481"/>
      <c r="L132" s="481"/>
      <c r="M132" s="481"/>
      <c r="N132" s="481"/>
      <c r="O132" s="481"/>
      <c r="P132" s="481"/>
      <c r="Q132" s="481"/>
      <c r="R132" s="481"/>
      <c r="S132" s="481"/>
      <c r="T132" s="481"/>
      <c r="U132" s="481"/>
      <c r="V132" s="481"/>
      <c r="W132" s="481"/>
      <c r="X132" s="481"/>
      <c r="Y132" s="481"/>
      <c r="Z132" s="481"/>
      <c r="AA132" s="481"/>
      <c r="AB132" s="481"/>
      <c r="AC132" s="481"/>
      <c r="AD132" s="482"/>
      <c r="AE132" s="299"/>
      <c r="AG132" s="480" t="s">
        <v>302</v>
      </c>
      <c r="AH132" s="481"/>
      <c r="AI132" s="481"/>
      <c r="AJ132" s="481"/>
      <c r="AK132" s="481"/>
      <c r="AL132" s="481"/>
      <c r="AM132" s="481"/>
      <c r="AN132" s="481"/>
      <c r="AO132" s="481"/>
      <c r="AP132" s="481"/>
      <c r="AQ132" s="481"/>
      <c r="AR132" s="481"/>
      <c r="AS132" s="481"/>
      <c r="AT132" s="481"/>
      <c r="AU132" s="481"/>
      <c r="AV132" s="481"/>
      <c r="AW132" s="481"/>
      <c r="AX132" s="481"/>
      <c r="AY132" s="481"/>
      <c r="AZ132" s="481"/>
      <c r="BA132" s="481"/>
      <c r="BB132" s="481"/>
      <c r="BC132" s="481"/>
      <c r="BD132" s="481"/>
      <c r="BE132" s="481"/>
      <c r="BF132" s="481"/>
      <c r="BG132" s="481"/>
      <c r="BH132" s="481"/>
      <c r="BI132" s="481"/>
      <c r="BJ132" s="482"/>
      <c r="BK132" s="299"/>
      <c r="BM132" s="480" t="s">
        <v>303</v>
      </c>
      <c r="BN132" s="481"/>
      <c r="BO132" s="481"/>
      <c r="BP132" s="481"/>
      <c r="BQ132" s="481"/>
      <c r="BR132" s="481"/>
      <c r="BS132" s="481"/>
      <c r="BT132" s="481"/>
      <c r="BU132" s="481"/>
      <c r="BV132" s="481"/>
      <c r="BW132" s="481"/>
      <c r="BX132" s="481"/>
      <c r="BY132" s="481"/>
      <c r="BZ132" s="481"/>
      <c r="CA132" s="481"/>
      <c r="CB132" s="481"/>
      <c r="CC132" s="481"/>
      <c r="CD132" s="481"/>
      <c r="CE132" s="481"/>
      <c r="CF132" s="481"/>
      <c r="CG132" s="481"/>
      <c r="CH132" s="481"/>
      <c r="CI132" s="481"/>
      <c r="CJ132" s="481"/>
      <c r="CK132" s="481"/>
      <c r="CL132" s="481"/>
      <c r="CM132" s="481"/>
      <c r="CN132" s="481"/>
      <c r="CO132" s="481"/>
      <c r="CP132" s="482"/>
      <c r="CQ132" s="299"/>
    </row>
    <row r="133" spans="1:95" s="136" customFormat="1" ht="15.75" thickBot="1">
      <c r="A133" s="175"/>
      <c r="B133" s="216">
        <v>100</v>
      </c>
      <c r="C133" s="216">
        <v>150</v>
      </c>
      <c r="D133" s="216">
        <v>200</v>
      </c>
      <c r="E133" s="216">
        <v>250</v>
      </c>
      <c r="F133" s="216">
        <v>300</v>
      </c>
      <c r="G133" s="216">
        <v>350</v>
      </c>
      <c r="H133" s="216">
        <v>400</v>
      </c>
      <c r="I133" s="216">
        <v>450</v>
      </c>
      <c r="J133" s="216">
        <v>500</v>
      </c>
      <c r="K133" s="216">
        <v>550</v>
      </c>
      <c r="L133" s="216">
        <v>600</v>
      </c>
      <c r="M133" s="216">
        <v>650</v>
      </c>
      <c r="N133" s="216">
        <v>700</v>
      </c>
      <c r="O133" s="216">
        <v>750</v>
      </c>
      <c r="P133" s="216">
        <v>800</v>
      </c>
      <c r="Q133" s="216">
        <v>850</v>
      </c>
      <c r="R133" s="216">
        <v>900</v>
      </c>
      <c r="S133" s="216">
        <v>950</v>
      </c>
      <c r="T133" s="216">
        <v>1000</v>
      </c>
      <c r="U133" s="216">
        <v>1050</v>
      </c>
      <c r="V133" s="216">
        <v>1100</v>
      </c>
      <c r="W133" s="216">
        <v>1150</v>
      </c>
      <c r="X133" s="216">
        <v>1200</v>
      </c>
      <c r="Y133" s="216">
        <v>1250</v>
      </c>
      <c r="Z133" s="216">
        <v>1300</v>
      </c>
      <c r="AA133" s="216">
        <v>1350</v>
      </c>
      <c r="AB133" s="216">
        <v>1400</v>
      </c>
      <c r="AC133" s="216">
        <v>1450</v>
      </c>
      <c r="AD133" s="217">
        <v>1500</v>
      </c>
      <c r="AE133" s="299"/>
      <c r="AG133" s="175"/>
      <c r="AH133" s="216">
        <v>100</v>
      </c>
      <c r="AI133" s="216">
        <v>150</v>
      </c>
      <c r="AJ133" s="216">
        <v>200</v>
      </c>
      <c r="AK133" s="216">
        <v>250</v>
      </c>
      <c r="AL133" s="216">
        <v>300</v>
      </c>
      <c r="AM133" s="216">
        <v>350</v>
      </c>
      <c r="AN133" s="216">
        <v>400</v>
      </c>
      <c r="AO133" s="216">
        <v>450</v>
      </c>
      <c r="AP133" s="216">
        <v>500</v>
      </c>
      <c r="AQ133" s="216">
        <v>550</v>
      </c>
      <c r="AR133" s="216">
        <v>600</v>
      </c>
      <c r="AS133" s="216">
        <v>650</v>
      </c>
      <c r="AT133" s="216">
        <v>700</v>
      </c>
      <c r="AU133" s="216">
        <v>750</v>
      </c>
      <c r="AV133" s="216">
        <v>800</v>
      </c>
      <c r="AW133" s="216">
        <v>850</v>
      </c>
      <c r="AX133" s="216">
        <v>900</v>
      </c>
      <c r="AY133" s="216">
        <v>950</v>
      </c>
      <c r="AZ133" s="216">
        <v>1000</v>
      </c>
      <c r="BA133" s="216">
        <v>1050</v>
      </c>
      <c r="BB133" s="216">
        <v>1100</v>
      </c>
      <c r="BC133" s="216">
        <v>1150</v>
      </c>
      <c r="BD133" s="216">
        <v>1200</v>
      </c>
      <c r="BE133" s="216">
        <v>1250</v>
      </c>
      <c r="BF133" s="216">
        <v>1300</v>
      </c>
      <c r="BG133" s="216">
        <v>1350</v>
      </c>
      <c r="BH133" s="216">
        <v>1400</v>
      </c>
      <c r="BI133" s="216">
        <v>1450</v>
      </c>
      <c r="BJ133" s="217">
        <v>1500</v>
      </c>
      <c r="BK133" s="299"/>
      <c r="BM133" s="175"/>
      <c r="BN133" s="216">
        <v>100</v>
      </c>
      <c r="BO133" s="216">
        <v>150</v>
      </c>
      <c r="BP133" s="216">
        <v>200</v>
      </c>
      <c r="BQ133" s="216">
        <v>250</v>
      </c>
      <c r="BR133" s="216">
        <v>300</v>
      </c>
      <c r="BS133" s="216">
        <v>350</v>
      </c>
      <c r="BT133" s="216">
        <v>400</v>
      </c>
      <c r="BU133" s="216">
        <v>450</v>
      </c>
      <c r="BV133" s="216">
        <v>500</v>
      </c>
      <c r="BW133" s="216">
        <v>550</v>
      </c>
      <c r="BX133" s="216">
        <v>600</v>
      </c>
      <c r="BY133" s="216">
        <v>650</v>
      </c>
      <c r="BZ133" s="216">
        <v>700</v>
      </c>
      <c r="CA133" s="216">
        <v>750</v>
      </c>
      <c r="CB133" s="216">
        <v>800</v>
      </c>
      <c r="CC133" s="216">
        <v>850</v>
      </c>
      <c r="CD133" s="216">
        <v>900</v>
      </c>
      <c r="CE133" s="216">
        <v>950</v>
      </c>
      <c r="CF133" s="216">
        <v>1000</v>
      </c>
      <c r="CG133" s="216">
        <v>1050</v>
      </c>
      <c r="CH133" s="216">
        <v>1100</v>
      </c>
      <c r="CI133" s="216">
        <v>1150</v>
      </c>
      <c r="CJ133" s="216">
        <v>1200</v>
      </c>
      <c r="CK133" s="216">
        <v>1250</v>
      </c>
      <c r="CL133" s="216">
        <v>1300</v>
      </c>
      <c r="CM133" s="216">
        <v>1350</v>
      </c>
      <c r="CN133" s="216">
        <v>1400</v>
      </c>
      <c r="CO133" s="216">
        <v>1450</v>
      </c>
      <c r="CP133" s="217">
        <v>1500</v>
      </c>
      <c r="CQ133" s="299"/>
    </row>
    <row r="134" spans="1:95" s="136" customFormat="1" ht="15.75" thickBot="1">
      <c r="A134" s="213">
        <v>100</v>
      </c>
      <c r="B134" s="197"/>
      <c r="C134" s="218"/>
      <c r="D134" s="194"/>
      <c r="E134" s="194"/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300">
        <f>B134</f>
        <v>0</v>
      </c>
      <c r="AG134" s="213">
        <v>100</v>
      </c>
      <c r="AH134" s="197"/>
      <c r="AI134" s="218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300">
        <f>AH134</f>
        <v>0</v>
      </c>
      <c r="BM134" s="213">
        <v>100</v>
      </c>
      <c r="BN134" s="197"/>
      <c r="BO134" s="218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/>
      <c r="CF134" s="194"/>
      <c r="CG134" s="194"/>
      <c r="CH134" s="194"/>
      <c r="CI134" s="194"/>
      <c r="CJ134" s="194"/>
      <c r="CK134" s="194"/>
      <c r="CL134" s="194"/>
      <c r="CM134" s="194"/>
      <c r="CN134" s="194"/>
      <c r="CO134" s="194"/>
      <c r="CP134" s="194"/>
      <c r="CQ134" s="299"/>
    </row>
    <row r="135" spans="1:95" s="136" customFormat="1" ht="15.75" thickBot="1">
      <c r="A135" s="214">
        <v>150</v>
      </c>
      <c r="B135" s="181"/>
      <c r="C135" s="197"/>
      <c r="D135" s="218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300">
        <f>C135</f>
        <v>0</v>
      </c>
      <c r="AG135" s="214">
        <v>150</v>
      </c>
      <c r="AH135" s="181"/>
      <c r="AI135" s="197"/>
      <c r="AJ135" s="218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300">
        <f>AI135</f>
        <v>0</v>
      </c>
      <c r="BM135" s="214">
        <v>150</v>
      </c>
      <c r="BN135" s="181"/>
      <c r="BO135" s="197"/>
      <c r="BP135" s="218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299"/>
    </row>
    <row r="136" spans="1:95" s="136" customFormat="1" ht="15.75" thickBot="1">
      <c r="A136" s="214">
        <v>200</v>
      </c>
      <c r="B136" s="181"/>
      <c r="C136" s="181"/>
      <c r="D136" s="197"/>
      <c r="E136" s="218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300">
        <f>D136</f>
        <v>0</v>
      </c>
      <c r="AG136" s="214">
        <v>200</v>
      </c>
      <c r="AH136" s="181"/>
      <c r="AI136" s="181"/>
      <c r="AJ136" s="197"/>
      <c r="AK136" s="218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300">
        <f>AJ136</f>
        <v>0</v>
      </c>
      <c r="BM136" s="214">
        <v>200</v>
      </c>
      <c r="BN136" s="181"/>
      <c r="BO136" s="181"/>
      <c r="BP136" s="197"/>
      <c r="BQ136" s="218"/>
      <c r="BR136" s="194"/>
      <c r="BS136" s="194"/>
      <c r="BT136" s="194"/>
      <c r="BU136" s="194"/>
      <c r="BV136" s="194"/>
      <c r="BW136" s="194"/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4"/>
      <c r="CL136" s="194"/>
      <c r="CM136" s="194"/>
      <c r="CN136" s="194"/>
      <c r="CO136" s="194"/>
      <c r="CP136" s="194"/>
      <c r="CQ136" s="299"/>
    </row>
    <row r="137" spans="1:95" s="136" customFormat="1" ht="15.75" thickBot="1">
      <c r="A137" s="214">
        <v>250</v>
      </c>
      <c r="B137" s="194"/>
      <c r="C137" s="194"/>
      <c r="D137" s="194"/>
      <c r="E137" s="197"/>
      <c r="F137" s="218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300">
        <f>E137</f>
        <v>0</v>
      </c>
      <c r="AG137" s="214">
        <v>250</v>
      </c>
      <c r="AH137" s="194"/>
      <c r="AI137" s="194"/>
      <c r="AJ137" s="194"/>
      <c r="AK137" s="197"/>
      <c r="AL137" s="218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300">
        <f>AK137</f>
        <v>0</v>
      </c>
      <c r="BM137" s="214">
        <v>250</v>
      </c>
      <c r="BN137" s="194"/>
      <c r="BO137" s="194"/>
      <c r="BP137" s="194"/>
      <c r="BQ137" s="197"/>
      <c r="BR137" s="218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299"/>
    </row>
    <row r="138" spans="1:95" s="136" customFormat="1" ht="15.75" thickBot="1">
      <c r="A138" s="214">
        <v>300</v>
      </c>
      <c r="B138" s="182"/>
      <c r="C138" s="182"/>
      <c r="D138" s="182"/>
      <c r="E138" s="182"/>
      <c r="F138" s="197"/>
      <c r="G138" s="218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300">
        <f>F138</f>
        <v>0</v>
      </c>
      <c r="AG138" s="214">
        <v>300</v>
      </c>
      <c r="AH138" s="182"/>
      <c r="AI138" s="182"/>
      <c r="AJ138" s="182"/>
      <c r="AK138" s="182"/>
      <c r="AL138" s="197"/>
      <c r="AM138" s="218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300">
        <f>AL138</f>
        <v>0</v>
      </c>
      <c r="BM138" s="214">
        <v>300</v>
      </c>
      <c r="BN138" s="182"/>
      <c r="BO138" s="182"/>
      <c r="BP138" s="182"/>
      <c r="BQ138" s="182"/>
      <c r="BR138" s="197"/>
      <c r="BS138" s="218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4"/>
      <c r="CF138" s="194"/>
      <c r="CG138" s="194"/>
      <c r="CH138" s="194"/>
      <c r="CI138" s="194"/>
      <c r="CJ138" s="194"/>
      <c r="CK138" s="194"/>
      <c r="CL138" s="194"/>
      <c r="CM138" s="194"/>
      <c r="CN138" s="194"/>
      <c r="CO138" s="194"/>
      <c r="CP138" s="194"/>
      <c r="CQ138" s="299"/>
    </row>
    <row r="139" spans="1:95" s="136" customFormat="1" ht="15.75" thickBot="1">
      <c r="A139" s="214">
        <v>350</v>
      </c>
      <c r="B139" s="182"/>
      <c r="C139" s="182"/>
      <c r="D139" s="182"/>
      <c r="E139" s="182"/>
      <c r="F139" s="182"/>
      <c r="G139" s="197"/>
      <c r="H139" s="218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300">
        <f>G139</f>
        <v>0</v>
      </c>
      <c r="AG139" s="214">
        <v>350</v>
      </c>
      <c r="AH139" s="182"/>
      <c r="AI139" s="182"/>
      <c r="AJ139" s="182"/>
      <c r="AK139" s="182"/>
      <c r="AL139" s="182"/>
      <c r="AM139" s="197"/>
      <c r="AN139" s="218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300">
        <f>AM139</f>
        <v>0</v>
      </c>
      <c r="BM139" s="214">
        <v>350</v>
      </c>
      <c r="BN139" s="182"/>
      <c r="BO139" s="182"/>
      <c r="BP139" s="182"/>
      <c r="BQ139" s="182"/>
      <c r="BR139" s="182"/>
      <c r="BS139" s="197"/>
      <c r="BT139" s="218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4"/>
      <c r="CF139" s="194"/>
      <c r="CG139" s="194"/>
      <c r="CH139" s="194"/>
      <c r="CI139" s="194"/>
      <c r="CJ139" s="194"/>
      <c r="CK139" s="194"/>
      <c r="CL139" s="194"/>
      <c r="CM139" s="194"/>
      <c r="CN139" s="194"/>
      <c r="CO139" s="194"/>
      <c r="CP139" s="194"/>
      <c r="CQ139" s="299"/>
    </row>
    <row r="140" spans="1:95" s="136" customFormat="1" ht="15.75" thickBot="1">
      <c r="A140" s="214">
        <v>400</v>
      </c>
      <c r="B140" s="194"/>
      <c r="C140" s="194"/>
      <c r="D140" s="194"/>
      <c r="E140" s="194"/>
      <c r="F140" s="194"/>
      <c r="G140" s="194"/>
      <c r="H140" s="197"/>
      <c r="I140" s="218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300">
        <f>H140</f>
        <v>0</v>
      </c>
      <c r="AG140" s="214">
        <v>400</v>
      </c>
      <c r="AH140" s="194"/>
      <c r="AI140" s="194"/>
      <c r="AJ140" s="194"/>
      <c r="AK140" s="194"/>
      <c r="AL140" s="194"/>
      <c r="AM140" s="194"/>
      <c r="AN140" s="197"/>
      <c r="AO140" s="218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300">
        <f>AN140</f>
        <v>0</v>
      </c>
      <c r="BM140" s="214">
        <v>400</v>
      </c>
      <c r="BN140" s="194"/>
      <c r="BO140" s="194"/>
      <c r="BP140" s="194"/>
      <c r="BQ140" s="194"/>
      <c r="BR140" s="194"/>
      <c r="BS140" s="194"/>
      <c r="BT140" s="197"/>
      <c r="BU140" s="218"/>
      <c r="BV140" s="194"/>
      <c r="BW140" s="194"/>
      <c r="BX140" s="194"/>
      <c r="BY140" s="194"/>
      <c r="BZ140" s="194"/>
      <c r="CA140" s="194"/>
      <c r="CB140" s="194"/>
      <c r="CC140" s="194"/>
      <c r="CD140" s="194"/>
      <c r="CE140" s="194"/>
      <c r="CF140" s="194"/>
      <c r="CG140" s="194"/>
      <c r="CH140" s="194"/>
      <c r="CI140" s="194"/>
      <c r="CJ140" s="194"/>
      <c r="CK140" s="194"/>
      <c r="CL140" s="194"/>
      <c r="CM140" s="194"/>
      <c r="CN140" s="194"/>
      <c r="CO140" s="194"/>
      <c r="CP140" s="194"/>
      <c r="CQ140" s="299"/>
    </row>
    <row r="141" spans="1:95" s="136" customFormat="1" ht="15.75" thickBot="1">
      <c r="A141" s="214">
        <v>450</v>
      </c>
      <c r="B141" s="182"/>
      <c r="C141" s="182"/>
      <c r="D141" s="182"/>
      <c r="E141" s="182"/>
      <c r="F141" s="182"/>
      <c r="G141" s="182"/>
      <c r="H141" s="182"/>
      <c r="I141" s="197"/>
      <c r="J141" s="218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300">
        <f>I141</f>
        <v>0</v>
      </c>
      <c r="AG141" s="214">
        <v>450</v>
      </c>
      <c r="AH141" s="182"/>
      <c r="AI141" s="182"/>
      <c r="AJ141" s="182"/>
      <c r="AK141" s="182"/>
      <c r="AL141" s="182"/>
      <c r="AM141" s="182"/>
      <c r="AN141" s="182"/>
      <c r="AO141" s="197"/>
      <c r="AP141" s="218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300">
        <f>AO141</f>
        <v>0</v>
      </c>
      <c r="BM141" s="214">
        <v>450</v>
      </c>
      <c r="BN141" s="182"/>
      <c r="BO141" s="182"/>
      <c r="BP141" s="182"/>
      <c r="BQ141" s="182"/>
      <c r="BR141" s="182"/>
      <c r="BS141" s="182"/>
      <c r="BT141" s="182"/>
      <c r="BU141" s="197"/>
      <c r="BV141" s="218"/>
      <c r="BW141" s="194"/>
      <c r="BX141" s="194"/>
      <c r="BY141" s="194"/>
      <c r="BZ141" s="194"/>
      <c r="CA141" s="194"/>
      <c r="CB141" s="194"/>
      <c r="CC141" s="194"/>
      <c r="CD141" s="194"/>
      <c r="CE141" s="194"/>
      <c r="CF141" s="194"/>
      <c r="CG141" s="194"/>
      <c r="CH141" s="194"/>
      <c r="CI141" s="194"/>
      <c r="CJ141" s="194"/>
      <c r="CK141" s="194"/>
      <c r="CL141" s="194"/>
      <c r="CM141" s="194"/>
      <c r="CN141" s="194"/>
      <c r="CO141" s="194"/>
      <c r="CP141" s="194"/>
      <c r="CQ141" s="299"/>
    </row>
    <row r="142" spans="1:95" s="136" customFormat="1" ht="15.75" thickBot="1">
      <c r="A142" s="214">
        <v>500</v>
      </c>
      <c r="B142" s="182"/>
      <c r="C142" s="182"/>
      <c r="D142" s="182"/>
      <c r="E142" s="182"/>
      <c r="F142" s="182"/>
      <c r="G142" s="182"/>
      <c r="H142" s="182"/>
      <c r="I142" s="182"/>
      <c r="J142" s="197"/>
      <c r="K142" s="218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300">
        <f>J142</f>
        <v>0</v>
      </c>
      <c r="AG142" s="214">
        <v>500</v>
      </c>
      <c r="AH142" s="182"/>
      <c r="AI142" s="182"/>
      <c r="AJ142" s="182"/>
      <c r="AK142" s="182"/>
      <c r="AL142" s="182"/>
      <c r="AM142" s="182"/>
      <c r="AN142" s="182"/>
      <c r="AO142" s="182"/>
      <c r="AP142" s="197"/>
      <c r="AQ142" s="218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300">
        <f>AP142</f>
        <v>0</v>
      </c>
      <c r="BM142" s="214">
        <v>500</v>
      </c>
      <c r="BN142" s="182"/>
      <c r="BO142" s="182"/>
      <c r="BP142" s="182"/>
      <c r="BQ142" s="182"/>
      <c r="BR142" s="182"/>
      <c r="BS142" s="182"/>
      <c r="BT142" s="182"/>
      <c r="BU142" s="182"/>
      <c r="BV142" s="197"/>
      <c r="BW142" s="218"/>
      <c r="BX142" s="194"/>
      <c r="BY142" s="194"/>
      <c r="BZ142" s="194"/>
      <c r="CA142" s="194"/>
      <c r="CB142" s="194"/>
      <c r="CC142" s="194"/>
      <c r="CD142" s="194"/>
      <c r="CE142" s="194"/>
      <c r="CF142" s="194"/>
      <c r="CG142" s="194"/>
      <c r="CH142" s="194"/>
      <c r="CI142" s="194"/>
      <c r="CJ142" s="194"/>
      <c r="CK142" s="194"/>
      <c r="CL142" s="194"/>
      <c r="CM142" s="194"/>
      <c r="CN142" s="194"/>
      <c r="CO142" s="194"/>
      <c r="CP142" s="194"/>
      <c r="CQ142" s="299"/>
    </row>
    <row r="143" spans="1:95" s="136" customFormat="1" ht="15.75" thickBot="1">
      <c r="A143" s="214">
        <v>550</v>
      </c>
      <c r="B143" s="182"/>
      <c r="C143" s="182"/>
      <c r="D143" s="182"/>
      <c r="E143" s="182"/>
      <c r="F143" s="182"/>
      <c r="G143" s="182"/>
      <c r="H143" s="182"/>
      <c r="I143" s="182"/>
      <c r="J143" s="182"/>
      <c r="K143" s="197"/>
      <c r="L143" s="218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300">
        <f>K143</f>
        <v>0</v>
      </c>
      <c r="AG143" s="214">
        <v>550</v>
      </c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97"/>
      <c r="AR143" s="218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300">
        <f>AQ143</f>
        <v>0</v>
      </c>
      <c r="BM143" s="214">
        <v>550</v>
      </c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97"/>
      <c r="BX143" s="218"/>
      <c r="BY143" s="194"/>
      <c r="BZ143" s="194"/>
      <c r="CA143" s="194"/>
      <c r="CB143" s="194"/>
      <c r="CC143" s="194"/>
      <c r="CD143" s="194"/>
      <c r="CE143" s="194"/>
      <c r="CF143" s="194"/>
      <c r="CG143" s="194"/>
      <c r="CH143" s="194"/>
      <c r="CI143" s="194"/>
      <c r="CJ143" s="194"/>
      <c r="CK143" s="194"/>
      <c r="CL143" s="194"/>
      <c r="CM143" s="194"/>
      <c r="CN143" s="194"/>
      <c r="CO143" s="194"/>
      <c r="CP143" s="194"/>
      <c r="CQ143" s="299"/>
    </row>
    <row r="144" spans="1:95" s="136" customFormat="1" ht="15.75" thickBot="1">
      <c r="A144" s="214">
        <v>600</v>
      </c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97"/>
      <c r="M144" s="218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300">
        <f>L144</f>
        <v>0</v>
      </c>
      <c r="AG144" s="214">
        <v>600</v>
      </c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97"/>
      <c r="AS144" s="218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300">
        <f>AR144</f>
        <v>0</v>
      </c>
      <c r="BM144" s="214">
        <v>600</v>
      </c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97"/>
      <c r="BY144" s="218"/>
      <c r="BZ144" s="194"/>
      <c r="CA144" s="194"/>
      <c r="CB144" s="194"/>
      <c r="CC144" s="194"/>
      <c r="CD144" s="194"/>
      <c r="CE144" s="194"/>
      <c r="CF144" s="194"/>
      <c r="CG144" s="194"/>
      <c r="CH144" s="194"/>
      <c r="CI144" s="194"/>
      <c r="CJ144" s="194"/>
      <c r="CK144" s="194"/>
      <c r="CL144" s="194"/>
      <c r="CM144" s="194"/>
      <c r="CN144" s="194"/>
      <c r="CO144" s="194"/>
      <c r="CP144" s="194"/>
      <c r="CQ144" s="299"/>
    </row>
    <row r="145" spans="1:95" s="136" customFormat="1" ht="15.75" thickBot="1">
      <c r="A145" s="214">
        <v>650</v>
      </c>
      <c r="B145" s="194"/>
      <c r="C145" s="194"/>
      <c r="D145" s="194"/>
      <c r="E145" s="194"/>
      <c r="F145" s="194"/>
      <c r="G145" s="194"/>
      <c r="H145" s="194"/>
      <c r="I145" s="194"/>
      <c r="J145" s="194"/>
      <c r="K145" s="194"/>
      <c r="L145" s="196"/>
      <c r="M145" s="197"/>
      <c r="N145" s="218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300">
        <f>M145</f>
        <v>0</v>
      </c>
      <c r="AG145" s="214">
        <v>650</v>
      </c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6"/>
      <c r="AS145" s="197"/>
      <c r="AT145" s="218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300">
        <f>AS145</f>
        <v>0</v>
      </c>
      <c r="BM145" s="214">
        <v>650</v>
      </c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6"/>
      <c r="BY145" s="197"/>
      <c r="BZ145" s="218"/>
      <c r="CA145" s="194"/>
      <c r="CB145" s="194"/>
      <c r="CC145" s="194"/>
      <c r="CD145" s="194"/>
      <c r="CE145" s="194"/>
      <c r="CF145" s="194"/>
      <c r="CG145" s="194"/>
      <c r="CH145" s="194"/>
      <c r="CI145" s="194"/>
      <c r="CJ145" s="194"/>
      <c r="CK145" s="194"/>
      <c r="CL145" s="194"/>
      <c r="CM145" s="194"/>
      <c r="CN145" s="194"/>
      <c r="CO145" s="194"/>
      <c r="CP145" s="194"/>
      <c r="CQ145" s="299"/>
    </row>
    <row r="146" spans="1:95" s="136" customFormat="1" ht="15.75" thickBot="1">
      <c r="A146" s="214">
        <v>700</v>
      </c>
      <c r="B146" s="194"/>
      <c r="C146" s="194"/>
      <c r="D146" s="194"/>
      <c r="E146" s="194"/>
      <c r="F146" s="194"/>
      <c r="G146" s="194"/>
      <c r="H146" s="194"/>
      <c r="I146" s="194"/>
      <c r="J146" s="194"/>
      <c r="K146" s="194"/>
      <c r="L146" s="194"/>
      <c r="M146" s="196"/>
      <c r="N146" s="197"/>
      <c r="O146" s="218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300">
        <f>N146</f>
        <v>0</v>
      </c>
      <c r="AG146" s="214">
        <v>700</v>
      </c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6"/>
      <c r="AT146" s="197"/>
      <c r="AU146" s="218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300">
        <f>AT146</f>
        <v>0</v>
      </c>
      <c r="BM146" s="214">
        <v>700</v>
      </c>
      <c r="BN146" s="194"/>
      <c r="BO146" s="194"/>
      <c r="BP146" s="194"/>
      <c r="BQ146" s="194"/>
      <c r="BR146" s="194"/>
      <c r="BS146" s="194"/>
      <c r="BT146" s="194"/>
      <c r="BU146" s="194"/>
      <c r="BV146" s="194"/>
      <c r="BW146" s="194"/>
      <c r="BX146" s="194"/>
      <c r="BY146" s="196"/>
      <c r="BZ146" s="197"/>
      <c r="CA146" s="218"/>
      <c r="CB146" s="194"/>
      <c r="CC146" s="194"/>
      <c r="CD146" s="194"/>
      <c r="CE146" s="194"/>
      <c r="CF146" s="194"/>
      <c r="CG146" s="194"/>
      <c r="CH146" s="194"/>
      <c r="CI146" s="194"/>
      <c r="CJ146" s="194"/>
      <c r="CK146" s="194"/>
      <c r="CL146" s="194"/>
      <c r="CM146" s="194"/>
      <c r="CN146" s="194"/>
      <c r="CO146" s="194"/>
      <c r="CP146" s="194"/>
      <c r="CQ146" s="299"/>
    </row>
    <row r="147" spans="1:95" s="136" customFormat="1" ht="15.75" thickBot="1">
      <c r="A147" s="214">
        <v>750</v>
      </c>
      <c r="B147" s="194"/>
      <c r="C147" s="194"/>
      <c r="D147" s="194"/>
      <c r="E147" s="194"/>
      <c r="F147" s="194"/>
      <c r="G147" s="194"/>
      <c r="H147" s="194"/>
      <c r="I147" s="194"/>
      <c r="J147" s="194"/>
      <c r="K147" s="194"/>
      <c r="L147" s="194"/>
      <c r="M147" s="194"/>
      <c r="N147" s="196"/>
      <c r="O147" s="197"/>
      <c r="P147" s="218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300">
        <f>O147</f>
        <v>0</v>
      </c>
      <c r="AG147" s="214">
        <v>750</v>
      </c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6"/>
      <c r="AU147" s="197"/>
      <c r="AV147" s="218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300">
        <f>AU147</f>
        <v>0</v>
      </c>
      <c r="BM147" s="214">
        <v>750</v>
      </c>
      <c r="BN147" s="194"/>
      <c r="BO147" s="194"/>
      <c r="BP147" s="194"/>
      <c r="BQ147" s="194"/>
      <c r="BR147" s="194"/>
      <c r="BS147" s="194"/>
      <c r="BT147" s="194"/>
      <c r="BU147" s="194"/>
      <c r="BV147" s="194"/>
      <c r="BW147" s="194"/>
      <c r="BX147" s="194"/>
      <c r="BY147" s="194"/>
      <c r="BZ147" s="196"/>
      <c r="CA147" s="197"/>
      <c r="CB147" s="218"/>
      <c r="CC147" s="194"/>
      <c r="CD147" s="194"/>
      <c r="CE147" s="194"/>
      <c r="CF147" s="194"/>
      <c r="CG147" s="194"/>
      <c r="CH147" s="194"/>
      <c r="CI147" s="194"/>
      <c r="CJ147" s="194"/>
      <c r="CK147" s="194"/>
      <c r="CL147" s="194"/>
      <c r="CM147" s="194"/>
      <c r="CN147" s="194"/>
      <c r="CO147" s="194"/>
      <c r="CP147" s="194"/>
      <c r="CQ147" s="299"/>
    </row>
    <row r="148" spans="1:95" s="136" customFormat="1" ht="15.75" thickBot="1">
      <c r="A148" s="214">
        <v>800</v>
      </c>
      <c r="B148" s="194"/>
      <c r="C148" s="194"/>
      <c r="D148" s="194"/>
      <c r="E148" s="194"/>
      <c r="F148" s="194"/>
      <c r="G148" s="194"/>
      <c r="H148" s="194"/>
      <c r="I148" s="194"/>
      <c r="J148" s="194"/>
      <c r="K148" s="194"/>
      <c r="L148" s="194"/>
      <c r="M148" s="194"/>
      <c r="N148" s="194"/>
      <c r="O148" s="196"/>
      <c r="P148" s="197"/>
      <c r="Q148" s="218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300">
        <f>P148</f>
        <v>0</v>
      </c>
      <c r="AG148" s="214">
        <v>800</v>
      </c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6"/>
      <c r="AV148" s="197"/>
      <c r="AW148" s="218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300">
        <f>AV148</f>
        <v>0</v>
      </c>
      <c r="BM148" s="214">
        <v>800</v>
      </c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6"/>
      <c r="CB148" s="197"/>
      <c r="CC148" s="218"/>
      <c r="CD148" s="194"/>
      <c r="CE148" s="194"/>
      <c r="CF148" s="194"/>
      <c r="CG148" s="194"/>
      <c r="CH148" s="194"/>
      <c r="CI148" s="194"/>
      <c r="CJ148" s="194"/>
      <c r="CK148" s="194"/>
      <c r="CL148" s="194"/>
      <c r="CM148" s="194"/>
      <c r="CN148" s="194"/>
      <c r="CO148" s="194"/>
      <c r="CP148" s="194"/>
      <c r="CQ148" s="299"/>
    </row>
    <row r="149" spans="1:95" s="136" customFormat="1" ht="15.75" thickBot="1">
      <c r="A149" s="214">
        <v>850</v>
      </c>
      <c r="B149" s="194"/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6"/>
      <c r="Q149" s="197"/>
      <c r="R149" s="218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300">
        <f>Q149</f>
        <v>0</v>
      </c>
      <c r="AG149" s="214">
        <v>850</v>
      </c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6"/>
      <c r="AW149" s="197"/>
      <c r="AX149" s="218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300">
        <f>AW149</f>
        <v>0</v>
      </c>
      <c r="BM149" s="214">
        <v>850</v>
      </c>
      <c r="BN149" s="194"/>
      <c r="BO149" s="194"/>
      <c r="BP149" s="194"/>
      <c r="BQ149" s="194"/>
      <c r="BR149" s="194"/>
      <c r="BS149" s="194"/>
      <c r="BT149" s="194"/>
      <c r="BU149" s="194"/>
      <c r="BV149" s="194"/>
      <c r="BW149" s="194"/>
      <c r="BX149" s="194"/>
      <c r="BY149" s="194"/>
      <c r="BZ149" s="194"/>
      <c r="CA149" s="194"/>
      <c r="CB149" s="196"/>
      <c r="CC149" s="197"/>
      <c r="CD149" s="218"/>
      <c r="CE149" s="194"/>
      <c r="CF149" s="194"/>
      <c r="CG149" s="194"/>
      <c r="CH149" s="194"/>
      <c r="CI149" s="194"/>
      <c r="CJ149" s="194"/>
      <c r="CK149" s="194"/>
      <c r="CL149" s="194"/>
      <c r="CM149" s="194"/>
      <c r="CN149" s="194"/>
      <c r="CO149" s="194"/>
      <c r="CP149" s="194"/>
      <c r="CQ149" s="299"/>
    </row>
    <row r="150" spans="1:95" s="136" customFormat="1" ht="15.75" thickBot="1">
      <c r="A150" s="214">
        <v>900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6"/>
      <c r="R150" s="197"/>
      <c r="S150" s="218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300">
        <f>R150</f>
        <v>0</v>
      </c>
      <c r="AG150" s="214">
        <v>900</v>
      </c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6"/>
      <c r="AX150" s="197"/>
      <c r="AY150" s="218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300">
        <f>AX150</f>
        <v>0</v>
      </c>
      <c r="BM150" s="214">
        <v>900</v>
      </c>
      <c r="BN150" s="194"/>
      <c r="BO150" s="194"/>
      <c r="BP150" s="194"/>
      <c r="BQ150" s="194"/>
      <c r="BR150" s="194"/>
      <c r="BS150" s="194"/>
      <c r="BT150" s="194"/>
      <c r="BU150" s="194"/>
      <c r="BV150" s="194"/>
      <c r="BW150" s="194"/>
      <c r="BX150" s="194"/>
      <c r="BY150" s="194"/>
      <c r="BZ150" s="194"/>
      <c r="CA150" s="194"/>
      <c r="CB150" s="194"/>
      <c r="CC150" s="196"/>
      <c r="CD150" s="197"/>
      <c r="CE150" s="218"/>
      <c r="CF150" s="194"/>
      <c r="CG150" s="194"/>
      <c r="CH150" s="194"/>
      <c r="CI150" s="194"/>
      <c r="CJ150" s="194"/>
      <c r="CK150" s="194"/>
      <c r="CL150" s="194"/>
      <c r="CM150" s="194"/>
      <c r="CN150" s="194"/>
      <c r="CO150" s="194"/>
      <c r="CP150" s="194"/>
      <c r="CQ150" s="299"/>
    </row>
    <row r="151" spans="1:95" s="136" customFormat="1" ht="15.75" thickBot="1">
      <c r="A151" s="214">
        <v>950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6"/>
      <c r="S151" s="197"/>
      <c r="T151" s="218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300">
        <f>S151</f>
        <v>0</v>
      </c>
      <c r="AG151" s="214">
        <v>950</v>
      </c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6"/>
      <c r="AY151" s="197"/>
      <c r="AZ151" s="218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300">
        <f>AY151</f>
        <v>0</v>
      </c>
      <c r="BM151" s="214">
        <v>950</v>
      </c>
      <c r="BN151" s="194"/>
      <c r="BO151" s="194"/>
      <c r="BP151" s="194"/>
      <c r="BQ151" s="194"/>
      <c r="BR151" s="194"/>
      <c r="BS151" s="194"/>
      <c r="BT151" s="194"/>
      <c r="BU151" s="194"/>
      <c r="BV151" s="194"/>
      <c r="BW151" s="194"/>
      <c r="BX151" s="194"/>
      <c r="BY151" s="194"/>
      <c r="BZ151" s="194"/>
      <c r="CA151" s="194"/>
      <c r="CB151" s="194"/>
      <c r="CC151" s="194"/>
      <c r="CD151" s="196"/>
      <c r="CE151" s="197"/>
      <c r="CF151" s="218"/>
      <c r="CG151" s="194"/>
      <c r="CH151" s="194"/>
      <c r="CI151" s="194"/>
      <c r="CJ151" s="194"/>
      <c r="CK151" s="194"/>
      <c r="CL151" s="194"/>
      <c r="CM151" s="194"/>
      <c r="CN151" s="194"/>
      <c r="CO151" s="194"/>
      <c r="CP151" s="194"/>
      <c r="CQ151" s="299"/>
    </row>
    <row r="152" spans="1:95" s="136" customFormat="1" ht="15.75" thickBot="1">
      <c r="A152" s="214">
        <v>1000</v>
      </c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6"/>
      <c r="T152" s="197"/>
      <c r="U152" s="218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300">
        <f>T152</f>
        <v>0</v>
      </c>
      <c r="AG152" s="214">
        <v>1000</v>
      </c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6"/>
      <c r="AZ152" s="197"/>
      <c r="BA152" s="218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300">
        <f>AZ152</f>
        <v>0</v>
      </c>
      <c r="BM152" s="214">
        <v>1000</v>
      </c>
      <c r="BN152" s="194"/>
      <c r="BO152" s="194"/>
      <c r="BP152" s="194"/>
      <c r="BQ152" s="194"/>
      <c r="BR152" s="194"/>
      <c r="BS152" s="194"/>
      <c r="BT152" s="194"/>
      <c r="BU152" s="194"/>
      <c r="BV152" s="194"/>
      <c r="BW152" s="194"/>
      <c r="BX152" s="194"/>
      <c r="BY152" s="194"/>
      <c r="BZ152" s="194"/>
      <c r="CA152" s="194"/>
      <c r="CB152" s="194"/>
      <c r="CC152" s="194"/>
      <c r="CD152" s="194"/>
      <c r="CE152" s="196"/>
      <c r="CF152" s="197"/>
      <c r="CG152" s="218"/>
      <c r="CH152" s="194"/>
      <c r="CI152" s="194"/>
      <c r="CJ152" s="194"/>
      <c r="CK152" s="194"/>
      <c r="CL152" s="194"/>
      <c r="CM152" s="194"/>
      <c r="CN152" s="194"/>
      <c r="CO152" s="194"/>
      <c r="CP152" s="194"/>
      <c r="CQ152" s="299"/>
    </row>
    <row r="153" spans="1:95" s="136" customFormat="1" ht="15.75" thickBot="1">
      <c r="A153" s="214">
        <v>1050</v>
      </c>
      <c r="B153" s="194"/>
      <c r="C153" s="194"/>
      <c r="D153" s="194"/>
      <c r="E153" s="194"/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6"/>
      <c r="U153" s="197"/>
      <c r="V153" s="218"/>
      <c r="W153" s="194"/>
      <c r="X153" s="194"/>
      <c r="Y153" s="194"/>
      <c r="Z153" s="194"/>
      <c r="AA153" s="194"/>
      <c r="AB153" s="194"/>
      <c r="AC153" s="194"/>
      <c r="AD153" s="194"/>
      <c r="AE153" s="300">
        <f>U153</f>
        <v>0</v>
      </c>
      <c r="AG153" s="214">
        <v>1050</v>
      </c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6"/>
      <c r="BA153" s="197"/>
      <c r="BB153" s="218"/>
      <c r="BC153" s="194"/>
      <c r="BD153" s="194"/>
      <c r="BE153" s="194"/>
      <c r="BF153" s="194"/>
      <c r="BG153" s="194"/>
      <c r="BH153" s="194"/>
      <c r="BI153" s="194"/>
      <c r="BJ153" s="194"/>
      <c r="BK153" s="300">
        <f>BA153</f>
        <v>0</v>
      </c>
      <c r="BM153" s="214">
        <v>1050</v>
      </c>
      <c r="BN153" s="194"/>
      <c r="BO153" s="194"/>
      <c r="BP153" s="194"/>
      <c r="BQ153" s="194"/>
      <c r="BR153" s="194"/>
      <c r="BS153" s="194"/>
      <c r="BT153" s="194"/>
      <c r="BU153" s="194"/>
      <c r="BV153" s="194"/>
      <c r="BW153" s="194"/>
      <c r="BX153" s="194"/>
      <c r="BY153" s="194"/>
      <c r="BZ153" s="194"/>
      <c r="CA153" s="194"/>
      <c r="CB153" s="194"/>
      <c r="CC153" s="194"/>
      <c r="CD153" s="194"/>
      <c r="CE153" s="194"/>
      <c r="CF153" s="196"/>
      <c r="CG153" s="197"/>
      <c r="CH153" s="218"/>
      <c r="CI153" s="194"/>
      <c r="CJ153" s="194"/>
      <c r="CK153" s="194"/>
      <c r="CL153" s="194"/>
      <c r="CM153" s="194"/>
      <c r="CN153" s="194"/>
      <c r="CO153" s="194"/>
      <c r="CP153" s="194"/>
      <c r="CQ153" s="299"/>
    </row>
    <row r="154" spans="1:95" s="136" customFormat="1" ht="15.75" thickBot="1">
      <c r="A154" s="214">
        <v>1100</v>
      </c>
      <c r="B154" s="194"/>
      <c r="C154" s="194"/>
      <c r="D154" s="194"/>
      <c r="E154" s="194"/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6"/>
      <c r="V154" s="197"/>
      <c r="W154" s="218"/>
      <c r="X154" s="194"/>
      <c r="Y154" s="194"/>
      <c r="Z154" s="194"/>
      <c r="AA154" s="194"/>
      <c r="AB154" s="194"/>
      <c r="AC154" s="194"/>
      <c r="AD154" s="194"/>
      <c r="AE154" s="300">
        <f>V154</f>
        <v>0</v>
      </c>
      <c r="AG154" s="214">
        <v>1100</v>
      </c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6"/>
      <c r="BB154" s="197"/>
      <c r="BC154" s="218"/>
      <c r="BD154" s="194"/>
      <c r="BE154" s="194"/>
      <c r="BF154" s="194"/>
      <c r="BG154" s="194"/>
      <c r="BH154" s="194"/>
      <c r="BI154" s="194"/>
      <c r="BJ154" s="194"/>
      <c r="BK154" s="300">
        <f>BB154</f>
        <v>0</v>
      </c>
      <c r="BM154" s="214">
        <v>1100</v>
      </c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4"/>
      <c r="CF154" s="194"/>
      <c r="CG154" s="196"/>
      <c r="CH154" s="197"/>
      <c r="CI154" s="218"/>
      <c r="CJ154" s="194"/>
      <c r="CK154" s="194"/>
      <c r="CL154" s="194"/>
      <c r="CM154" s="194"/>
      <c r="CN154" s="194"/>
      <c r="CO154" s="194"/>
      <c r="CP154" s="194"/>
      <c r="CQ154" s="299"/>
    </row>
    <row r="155" spans="1:95" s="136" customFormat="1" ht="15.75" thickBot="1">
      <c r="A155" s="214">
        <v>1150</v>
      </c>
      <c r="B155" s="194"/>
      <c r="C155" s="194"/>
      <c r="D155" s="194"/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6"/>
      <c r="W155" s="197"/>
      <c r="X155" s="218"/>
      <c r="Y155" s="194"/>
      <c r="Z155" s="194"/>
      <c r="AA155" s="194"/>
      <c r="AB155" s="194"/>
      <c r="AC155" s="194"/>
      <c r="AD155" s="194"/>
      <c r="AE155" s="300">
        <f>W155</f>
        <v>0</v>
      </c>
      <c r="AG155" s="214">
        <v>1150</v>
      </c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6"/>
      <c r="BC155" s="197"/>
      <c r="BD155" s="218"/>
      <c r="BE155" s="194"/>
      <c r="BF155" s="194"/>
      <c r="BG155" s="194"/>
      <c r="BH155" s="194"/>
      <c r="BI155" s="194"/>
      <c r="BJ155" s="194"/>
      <c r="BK155" s="300">
        <f>BC155</f>
        <v>0</v>
      </c>
      <c r="BM155" s="214">
        <v>1150</v>
      </c>
      <c r="BN155" s="194"/>
      <c r="BO155" s="194"/>
      <c r="BP155" s="194"/>
      <c r="BQ155" s="194"/>
      <c r="BR155" s="194"/>
      <c r="BS155" s="194"/>
      <c r="BT155" s="194"/>
      <c r="BU155" s="194"/>
      <c r="BV155" s="194"/>
      <c r="BW155" s="194"/>
      <c r="BX155" s="194"/>
      <c r="BY155" s="194"/>
      <c r="BZ155" s="194"/>
      <c r="CA155" s="194"/>
      <c r="CB155" s="194"/>
      <c r="CC155" s="194"/>
      <c r="CD155" s="194"/>
      <c r="CE155" s="194"/>
      <c r="CF155" s="194"/>
      <c r="CG155" s="194"/>
      <c r="CH155" s="196"/>
      <c r="CI155" s="197"/>
      <c r="CJ155" s="218"/>
      <c r="CK155" s="194"/>
      <c r="CL155" s="194"/>
      <c r="CM155" s="194"/>
      <c r="CN155" s="194"/>
      <c r="CO155" s="194"/>
      <c r="CP155" s="194"/>
      <c r="CQ155" s="299"/>
    </row>
    <row r="156" spans="1:95" s="136" customFormat="1" ht="15.75" thickBot="1">
      <c r="A156" s="214">
        <v>1200</v>
      </c>
      <c r="B156" s="194"/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6"/>
      <c r="X156" s="197"/>
      <c r="Y156" s="218"/>
      <c r="Z156" s="194"/>
      <c r="AA156" s="194"/>
      <c r="AB156" s="194"/>
      <c r="AC156" s="194"/>
      <c r="AD156" s="194"/>
      <c r="AE156" s="300">
        <f>X156</f>
        <v>0</v>
      </c>
      <c r="AG156" s="214">
        <v>1200</v>
      </c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6"/>
      <c r="BD156" s="197"/>
      <c r="BE156" s="218"/>
      <c r="BF156" s="194"/>
      <c r="BG156" s="194"/>
      <c r="BH156" s="194"/>
      <c r="BI156" s="194"/>
      <c r="BJ156" s="194"/>
      <c r="BK156" s="300">
        <f>BD156</f>
        <v>0</v>
      </c>
      <c r="BM156" s="214">
        <v>1200</v>
      </c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4"/>
      <c r="CF156" s="194"/>
      <c r="CG156" s="194"/>
      <c r="CH156" s="194"/>
      <c r="CI156" s="196"/>
      <c r="CJ156" s="197"/>
      <c r="CK156" s="218"/>
      <c r="CL156" s="194"/>
      <c r="CM156" s="194"/>
      <c r="CN156" s="194"/>
      <c r="CO156" s="194"/>
      <c r="CP156" s="194"/>
      <c r="CQ156" s="299"/>
    </row>
    <row r="157" spans="1:95" s="136" customFormat="1" ht="15.75" thickBot="1">
      <c r="A157" s="214">
        <v>1250</v>
      </c>
      <c r="B157" s="194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6"/>
      <c r="Y157" s="197"/>
      <c r="Z157" s="218"/>
      <c r="AA157" s="194"/>
      <c r="AB157" s="194"/>
      <c r="AC157" s="194"/>
      <c r="AD157" s="194"/>
      <c r="AE157" s="300">
        <f>Y157</f>
        <v>0</v>
      </c>
      <c r="AG157" s="214">
        <v>1250</v>
      </c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6"/>
      <c r="BE157" s="197"/>
      <c r="BF157" s="218"/>
      <c r="BG157" s="194"/>
      <c r="BH157" s="194"/>
      <c r="BI157" s="194"/>
      <c r="BJ157" s="194"/>
      <c r="BK157" s="300">
        <f>BE157</f>
        <v>0</v>
      </c>
      <c r="BM157" s="214">
        <v>1250</v>
      </c>
      <c r="BN157" s="194"/>
      <c r="BO157" s="194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194"/>
      <c r="BZ157" s="194"/>
      <c r="CA157" s="194"/>
      <c r="CB157" s="194"/>
      <c r="CC157" s="194"/>
      <c r="CD157" s="194"/>
      <c r="CE157" s="194"/>
      <c r="CF157" s="194"/>
      <c r="CG157" s="194"/>
      <c r="CH157" s="194"/>
      <c r="CI157" s="194"/>
      <c r="CJ157" s="196"/>
      <c r="CK157" s="197"/>
      <c r="CL157" s="218"/>
      <c r="CM157" s="194"/>
      <c r="CN157" s="194"/>
      <c r="CO157" s="194"/>
      <c r="CP157" s="194"/>
      <c r="CQ157" s="299"/>
    </row>
    <row r="158" spans="1:95" s="136" customFormat="1" ht="15.75" thickBot="1">
      <c r="A158" s="214">
        <v>1300</v>
      </c>
      <c r="B158" s="194"/>
      <c r="C158" s="194"/>
      <c r="D158" s="194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6"/>
      <c r="Z158" s="197"/>
      <c r="AA158" s="218"/>
      <c r="AB158" s="194"/>
      <c r="AC158" s="194"/>
      <c r="AD158" s="194"/>
      <c r="AE158" s="300">
        <f>Z158</f>
        <v>0</v>
      </c>
      <c r="AG158" s="214">
        <v>1300</v>
      </c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6"/>
      <c r="BF158" s="197"/>
      <c r="BG158" s="218"/>
      <c r="BH158" s="194"/>
      <c r="BI158" s="194"/>
      <c r="BJ158" s="194"/>
      <c r="BK158" s="300">
        <f>BF158</f>
        <v>0</v>
      </c>
      <c r="BM158" s="214">
        <v>1300</v>
      </c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6"/>
      <c r="CL158" s="197"/>
      <c r="CM158" s="218"/>
      <c r="CN158" s="194"/>
      <c r="CO158" s="194"/>
      <c r="CP158" s="194"/>
      <c r="CQ158" s="299"/>
    </row>
    <row r="159" spans="1:95" s="136" customFormat="1" ht="15.75" thickBot="1">
      <c r="A159" s="214">
        <v>1350</v>
      </c>
      <c r="B159" s="194"/>
      <c r="C159" s="194"/>
      <c r="D159" s="194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6"/>
      <c r="AA159" s="197"/>
      <c r="AB159" s="218"/>
      <c r="AC159" s="194"/>
      <c r="AD159" s="194"/>
      <c r="AE159" s="300">
        <f>AA159</f>
        <v>0</v>
      </c>
      <c r="AG159" s="214">
        <v>1350</v>
      </c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6"/>
      <c r="BG159" s="197"/>
      <c r="BH159" s="218"/>
      <c r="BI159" s="194"/>
      <c r="BJ159" s="194"/>
      <c r="BK159" s="300">
        <f>BG159</f>
        <v>0</v>
      </c>
      <c r="BM159" s="214">
        <v>1350</v>
      </c>
      <c r="BN159" s="194"/>
      <c r="BO159" s="194"/>
      <c r="BP159" s="194"/>
      <c r="BQ159" s="194"/>
      <c r="BR159" s="194"/>
      <c r="BS159" s="194"/>
      <c r="BT159" s="194"/>
      <c r="BU159" s="194"/>
      <c r="BV159" s="194"/>
      <c r="BW159" s="194"/>
      <c r="BX159" s="194"/>
      <c r="BY159" s="194"/>
      <c r="BZ159" s="194"/>
      <c r="CA159" s="194"/>
      <c r="CB159" s="194"/>
      <c r="CC159" s="194"/>
      <c r="CD159" s="194"/>
      <c r="CE159" s="194"/>
      <c r="CF159" s="194"/>
      <c r="CG159" s="194"/>
      <c r="CH159" s="194"/>
      <c r="CI159" s="194"/>
      <c r="CJ159" s="194"/>
      <c r="CK159" s="194"/>
      <c r="CL159" s="196"/>
      <c r="CM159" s="197"/>
      <c r="CN159" s="218"/>
      <c r="CO159" s="194"/>
      <c r="CP159" s="194"/>
      <c r="CQ159" s="299"/>
    </row>
    <row r="160" spans="1:95" s="136" customFormat="1" ht="15.75" thickBot="1">
      <c r="A160" s="214">
        <v>1400</v>
      </c>
      <c r="B160" s="194"/>
      <c r="C160" s="194"/>
      <c r="D160" s="194"/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6"/>
      <c r="AB160" s="197"/>
      <c r="AC160" s="218"/>
      <c r="AD160" s="194"/>
      <c r="AE160" s="300">
        <f>AB160</f>
        <v>0</v>
      </c>
      <c r="AG160" s="214">
        <v>1400</v>
      </c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6"/>
      <c r="BH160" s="197"/>
      <c r="BI160" s="218"/>
      <c r="BJ160" s="194"/>
      <c r="BK160" s="300">
        <f>BH160</f>
        <v>0</v>
      </c>
      <c r="BM160" s="214">
        <v>1400</v>
      </c>
      <c r="BN160" s="194"/>
      <c r="BO160" s="194"/>
      <c r="BP160" s="194"/>
      <c r="BQ160" s="194"/>
      <c r="BR160" s="194"/>
      <c r="BS160" s="194"/>
      <c r="BT160" s="194"/>
      <c r="BU160" s="194"/>
      <c r="BV160" s="194"/>
      <c r="BW160" s="194"/>
      <c r="BX160" s="194"/>
      <c r="BY160" s="194"/>
      <c r="BZ160" s="194"/>
      <c r="CA160" s="194"/>
      <c r="CB160" s="194"/>
      <c r="CC160" s="194"/>
      <c r="CD160" s="194"/>
      <c r="CE160" s="194"/>
      <c r="CF160" s="194"/>
      <c r="CG160" s="194"/>
      <c r="CH160" s="194"/>
      <c r="CI160" s="194"/>
      <c r="CJ160" s="194"/>
      <c r="CK160" s="194"/>
      <c r="CL160" s="194"/>
      <c r="CM160" s="196"/>
      <c r="CN160" s="197"/>
      <c r="CO160" s="218"/>
      <c r="CP160" s="194"/>
      <c r="CQ160" s="299"/>
    </row>
    <row r="161" spans="1:95" s="136" customFormat="1" ht="15.75" thickBot="1">
      <c r="A161" s="214">
        <v>1450</v>
      </c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6"/>
      <c r="AC161" s="197"/>
      <c r="AD161" s="218"/>
      <c r="AE161" s="300">
        <f>AC161</f>
        <v>0</v>
      </c>
      <c r="AG161" s="214">
        <v>1450</v>
      </c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6"/>
      <c r="BI161" s="197"/>
      <c r="BJ161" s="218"/>
      <c r="BK161" s="300">
        <f>BI161</f>
        <v>0</v>
      </c>
      <c r="BM161" s="214">
        <v>1450</v>
      </c>
      <c r="BN161" s="194"/>
      <c r="BO161" s="194"/>
      <c r="BP161" s="194"/>
      <c r="BQ161" s="194"/>
      <c r="BR161" s="194"/>
      <c r="BS161" s="194"/>
      <c r="BT161" s="194"/>
      <c r="BU161" s="194"/>
      <c r="BV161" s="194"/>
      <c r="BW161" s="194"/>
      <c r="BX161" s="194"/>
      <c r="BY161" s="194"/>
      <c r="BZ161" s="194"/>
      <c r="CA161" s="194"/>
      <c r="CB161" s="194"/>
      <c r="CC161" s="194"/>
      <c r="CD161" s="194"/>
      <c r="CE161" s="194"/>
      <c r="CF161" s="194"/>
      <c r="CG161" s="194"/>
      <c r="CH161" s="194"/>
      <c r="CI161" s="194"/>
      <c r="CJ161" s="194"/>
      <c r="CK161" s="194"/>
      <c r="CL161" s="194"/>
      <c r="CM161" s="194"/>
      <c r="CN161" s="196"/>
      <c r="CO161" s="197"/>
      <c r="CP161" s="218"/>
      <c r="CQ161" s="299"/>
    </row>
    <row r="162" spans="1:95" s="136" customFormat="1" ht="15.75" thickBot="1">
      <c r="A162" s="215">
        <v>1500</v>
      </c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6"/>
      <c r="AD162" s="197"/>
      <c r="AE162" s="300">
        <f>AD162</f>
        <v>0</v>
      </c>
      <c r="AG162" s="215">
        <v>1500</v>
      </c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6"/>
      <c r="BJ162" s="197"/>
      <c r="BK162" s="300">
        <f>BJ162</f>
        <v>0</v>
      </c>
      <c r="BM162" s="215">
        <v>1500</v>
      </c>
      <c r="BN162" s="194"/>
      <c r="BO162" s="194"/>
      <c r="BP162" s="194"/>
      <c r="BQ162" s="194"/>
      <c r="BR162" s="194"/>
      <c r="BS162" s="194"/>
      <c r="BT162" s="194"/>
      <c r="BU162" s="194"/>
      <c r="BV162" s="194"/>
      <c r="BW162" s="194"/>
      <c r="BX162" s="194"/>
      <c r="BY162" s="194"/>
      <c r="BZ162" s="194"/>
      <c r="CA162" s="194"/>
      <c r="CB162" s="194"/>
      <c r="CC162" s="194"/>
      <c r="CD162" s="194"/>
      <c r="CE162" s="194"/>
      <c r="CF162" s="194"/>
      <c r="CG162" s="194"/>
      <c r="CH162" s="194"/>
      <c r="CI162" s="194"/>
      <c r="CJ162" s="194"/>
      <c r="CK162" s="194"/>
      <c r="CL162" s="194"/>
      <c r="CM162" s="194"/>
      <c r="CN162" s="194"/>
      <c r="CO162" s="196"/>
      <c r="CP162" s="197"/>
      <c r="CQ162" s="299"/>
    </row>
    <row r="163" spans="1:95" s="136" customFormat="1" ht="15.75" thickBot="1">
      <c r="AE163" s="299"/>
      <c r="BK163" s="299"/>
      <c r="CQ163" s="299"/>
    </row>
    <row r="164" spans="1:95" s="136" customFormat="1" ht="27" thickBot="1">
      <c r="A164" s="480" t="s">
        <v>304</v>
      </c>
      <c r="B164" s="481"/>
      <c r="C164" s="481"/>
      <c r="D164" s="481"/>
      <c r="E164" s="481"/>
      <c r="F164" s="481"/>
      <c r="G164" s="481"/>
      <c r="H164" s="481"/>
      <c r="I164" s="481"/>
      <c r="J164" s="481"/>
      <c r="K164" s="481"/>
      <c r="L164" s="481"/>
      <c r="M164" s="481"/>
      <c r="N164" s="481"/>
      <c r="O164" s="481"/>
      <c r="P164" s="481"/>
      <c r="Q164" s="481"/>
      <c r="R164" s="481"/>
      <c r="S164" s="481"/>
      <c r="T164" s="481"/>
      <c r="U164" s="481"/>
      <c r="V164" s="481"/>
      <c r="W164" s="481"/>
      <c r="X164" s="481"/>
      <c r="Y164" s="481"/>
      <c r="Z164" s="481"/>
      <c r="AA164" s="481"/>
      <c r="AB164" s="481"/>
      <c r="AC164" s="481"/>
      <c r="AD164" s="482"/>
      <c r="AE164" s="299"/>
      <c r="AG164" s="480" t="s">
        <v>305</v>
      </c>
      <c r="AH164" s="481"/>
      <c r="AI164" s="481"/>
      <c r="AJ164" s="481"/>
      <c r="AK164" s="481"/>
      <c r="AL164" s="481"/>
      <c r="AM164" s="481"/>
      <c r="AN164" s="481"/>
      <c r="AO164" s="481"/>
      <c r="AP164" s="481"/>
      <c r="AQ164" s="481"/>
      <c r="AR164" s="481"/>
      <c r="AS164" s="481"/>
      <c r="AT164" s="481"/>
      <c r="AU164" s="481"/>
      <c r="AV164" s="481"/>
      <c r="AW164" s="481"/>
      <c r="AX164" s="481"/>
      <c r="AY164" s="481"/>
      <c r="AZ164" s="481"/>
      <c r="BA164" s="481"/>
      <c r="BB164" s="481"/>
      <c r="BC164" s="481"/>
      <c r="BD164" s="481"/>
      <c r="BE164" s="481"/>
      <c r="BF164" s="481"/>
      <c r="BG164" s="481"/>
      <c r="BH164" s="481"/>
      <c r="BI164" s="481"/>
      <c r="BJ164" s="482"/>
      <c r="BK164" s="299"/>
      <c r="BM164" s="480" t="s">
        <v>306</v>
      </c>
      <c r="BN164" s="481"/>
      <c r="BO164" s="481"/>
      <c r="BP164" s="481"/>
      <c r="BQ164" s="481"/>
      <c r="BR164" s="481"/>
      <c r="BS164" s="481"/>
      <c r="BT164" s="481"/>
      <c r="BU164" s="481"/>
      <c r="BV164" s="481"/>
      <c r="BW164" s="481"/>
      <c r="BX164" s="481"/>
      <c r="BY164" s="481"/>
      <c r="BZ164" s="481"/>
      <c r="CA164" s="481"/>
      <c r="CB164" s="481"/>
      <c r="CC164" s="481"/>
      <c r="CD164" s="481"/>
      <c r="CE164" s="481"/>
      <c r="CF164" s="481"/>
      <c r="CG164" s="481"/>
      <c r="CH164" s="481"/>
      <c r="CI164" s="481"/>
      <c r="CJ164" s="481"/>
      <c r="CK164" s="481"/>
      <c r="CL164" s="481"/>
      <c r="CM164" s="481"/>
      <c r="CN164" s="481"/>
      <c r="CO164" s="481"/>
      <c r="CP164" s="482"/>
      <c r="CQ164" s="299"/>
    </row>
    <row r="165" spans="1:95" s="136" customFormat="1" ht="15.75" thickBot="1">
      <c r="A165" s="175"/>
      <c r="B165" s="216">
        <v>100</v>
      </c>
      <c r="C165" s="216">
        <v>150</v>
      </c>
      <c r="D165" s="216">
        <v>200</v>
      </c>
      <c r="E165" s="216">
        <v>250</v>
      </c>
      <c r="F165" s="216">
        <v>300</v>
      </c>
      <c r="G165" s="216">
        <v>350</v>
      </c>
      <c r="H165" s="216">
        <v>400</v>
      </c>
      <c r="I165" s="216">
        <v>450</v>
      </c>
      <c r="J165" s="216">
        <v>500</v>
      </c>
      <c r="K165" s="216">
        <v>550</v>
      </c>
      <c r="L165" s="216">
        <v>600</v>
      </c>
      <c r="M165" s="216">
        <v>650</v>
      </c>
      <c r="N165" s="216">
        <v>700</v>
      </c>
      <c r="O165" s="216">
        <v>750</v>
      </c>
      <c r="P165" s="216">
        <v>800</v>
      </c>
      <c r="Q165" s="216">
        <v>850</v>
      </c>
      <c r="R165" s="216">
        <v>900</v>
      </c>
      <c r="S165" s="216">
        <v>950</v>
      </c>
      <c r="T165" s="216">
        <v>1000</v>
      </c>
      <c r="U165" s="216">
        <v>1050</v>
      </c>
      <c r="V165" s="216">
        <v>1100</v>
      </c>
      <c r="W165" s="216">
        <v>1150</v>
      </c>
      <c r="X165" s="216">
        <v>1200</v>
      </c>
      <c r="Y165" s="216">
        <v>1250</v>
      </c>
      <c r="Z165" s="216">
        <v>1300</v>
      </c>
      <c r="AA165" s="216">
        <v>1350</v>
      </c>
      <c r="AB165" s="216">
        <v>1400</v>
      </c>
      <c r="AC165" s="216">
        <v>1450</v>
      </c>
      <c r="AD165" s="217">
        <v>1500</v>
      </c>
      <c r="AE165" s="299"/>
      <c r="AG165" s="175"/>
      <c r="AH165" s="216">
        <v>100</v>
      </c>
      <c r="AI165" s="216">
        <v>150</v>
      </c>
      <c r="AJ165" s="216">
        <v>200</v>
      </c>
      <c r="AK165" s="216">
        <v>250</v>
      </c>
      <c r="AL165" s="216">
        <v>300</v>
      </c>
      <c r="AM165" s="216">
        <v>350</v>
      </c>
      <c r="AN165" s="216">
        <v>400</v>
      </c>
      <c r="AO165" s="216">
        <v>450</v>
      </c>
      <c r="AP165" s="216">
        <v>500</v>
      </c>
      <c r="AQ165" s="216">
        <v>550</v>
      </c>
      <c r="AR165" s="216">
        <v>600</v>
      </c>
      <c r="AS165" s="216">
        <v>650</v>
      </c>
      <c r="AT165" s="216">
        <v>700</v>
      </c>
      <c r="AU165" s="216">
        <v>750</v>
      </c>
      <c r="AV165" s="216">
        <v>800</v>
      </c>
      <c r="AW165" s="216">
        <v>850</v>
      </c>
      <c r="AX165" s="216">
        <v>900</v>
      </c>
      <c r="AY165" s="216">
        <v>950</v>
      </c>
      <c r="AZ165" s="216">
        <v>1000</v>
      </c>
      <c r="BA165" s="216">
        <v>1050</v>
      </c>
      <c r="BB165" s="216">
        <v>1100</v>
      </c>
      <c r="BC165" s="216">
        <v>1150</v>
      </c>
      <c r="BD165" s="216">
        <v>1200</v>
      </c>
      <c r="BE165" s="216">
        <v>1250</v>
      </c>
      <c r="BF165" s="216">
        <v>1300</v>
      </c>
      <c r="BG165" s="216">
        <v>1350</v>
      </c>
      <c r="BH165" s="216">
        <v>1400</v>
      </c>
      <c r="BI165" s="216">
        <v>1450</v>
      </c>
      <c r="BJ165" s="217">
        <v>1500</v>
      </c>
      <c r="BK165" s="299"/>
      <c r="BM165" s="175"/>
      <c r="BN165" s="216">
        <v>100</v>
      </c>
      <c r="BO165" s="216">
        <v>150</v>
      </c>
      <c r="BP165" s="216">
        <v>200</v>
      </c>
      <c r="BQ165" s="216">
        <v>250</v>
      </c>
      <c r="BR165" s="216">
        <v>300</v>
      </c>
      <c r="BS165" s="216">
        <v>350</v>
      </c>
      <c r="BT165" s="216">
        <v>400</v>
      </c>
      <c r="BU165" s="216">
        <v>450</v>
      </c>
      <c r="BV165" s="216">
        <v>500</v>
      </c>
      <c r="BW165" s="216">
        <v>550</v>
      </c>
      <c r="BX165" s="216">
        <v>600</v>
      </c>
      <c r="BY165" s="216">
        <v>650</v>
      </c>
      <c r="BZ165" s="216">
        <v>700</v>
      </c>
      <c r="CA165" s="216">
        <v>750</v>
      </c>
      <c r="CB165" s="216">
        <v>800</v>
      </c>
      <c r="CC165" s="216">
        <v>850</v>
      </c>
      <c r="CD165" s="216">
        <v>900</v>
      </c>
      <c r="CE165" s="216">
        <v>950</v>
      </c>
      <c r="CF165" s="216">
        <v>1000</v>
      </c>
      <c r="CG165" s="216">
        <v>1050</v>
      </c>
      <c r="CH165" s="216">
        <v>1100</v>
      </c>
      <c r="CI165" s="216">
        <v>1150</v>
      </c>
      <c r="CJ165" s="216">
        <v>1200</v>
      </c>
      <c r="CK165" s="216">
        <v>1250</v>
      </c>
      <c r="CL165" s="216">
        <v>1300</v>
      </c>
      <c r="CM165" s="216">
        <v>1350</v>
      </c>
      <c r="CN165" s="216">
        <v>1400</v>
      </c>
      <c r="CO165" s="216">
        <v>1450</v>
      </c>
      <c r="CP165" s="217">
        <v>1500</v>
      </c>
      <c r="CQ165" s="299"/>
    </row>
    <row r="166" spans="1:95" s="136" customFormat="1" ht="15.75" thickBot="1">
      <c r="A166" s="213">
        <v>100</v>
      </c>
      <c r="B166" s="197"/>
      <c r="C166" s="218"/>
      <c r="D166" s="194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300">
        <f>B166</f>
        <v>0</v>
      </c>
      <c r="AG166" s="213">
        <v>100</v>
      </c>
      <c r="AH166" s="197"/>
      <c r="AI166" s="218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  <c r="BK166" s="300">
        <f>AH166</f>
        <v>0</v>
      </c>
      <c r="BM166" s="213">
        <v>100</v>
      </c>
      <c r="BN166" s="197"/>
      <c r="BO166" s="218"/>
      <c r="BP166" s="194"/>
      <c r="BQ166" s="194"/>
      <c r="BR166" s="194"/>
      <c r="BS166" s="194"/>
      <c r="BT166" s="194"/>
      <c r="BU166" s="194"/>
      <c r="BV166" s="194"/>
      <c r="BW166" s="194"/>
      <c r="BX166" s="194"/>
      <c r="BY166" s="194"/>
      <c r="BZ166" s="194"/>
      <c r="CA166" s="194"/>
      <c r="CB166" s="194"/>
      <c r="CC166" s="194"/>
      <c r="CD166" s="194"/>
      <c r="CE166" s="194"/>
      <c r="CF166" s="194"/>
      <c r="CG166" s="194"/>
      <c r="CH166" s="194"/>
      <c r="CI166" s="194"/>
      <c r="CJ166" s="194"/>
      <c r="CK166" s="194"/>
      <c r="CL166" s="194"/>
      <c r="CM166" s="194"/>
      <c r="CN166" s="194"/>
      <c r="CO166" s="194"/>
      <c r="CP166" s="194"/>
      <c r="CQ166" s="300">
        <f>BN166</f>
        <v>0</v>
      </c>
    </row>
    <row r="167" spans="1:95" s="136" customFormat="1" ht="15.75" thickBot="1">
      <c r="A167" s="214">
        <v>150</v>
      </c>
      <c r="B167" s="181"/>
      <c r="C167" s="197"/>
      <c r="D167" s="218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300">
        <f>C167</f>
        <v>0</v>
      </c>
      <c r="AG167" s="214">
        <v>150</v>
      </c>
      <c r="AH167" s="181"/>
      <c r="AI167" s="197"/>
      <c r="AJ167" s="218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300">
        <f>AI167</f>
        <v>0</v>
      </c>
      <c r="BM167" s="214">
        <v>150</v>
      </c>
      <c r="BN167" s="181"/>
      <c r="BO167" s="197"/>
      <c r="BP167" s="218"/>
      <c r="BQ167" s="194"/>
      <c r="BR167" s="194"/>
      <c r="BS167" s="194"/>
      <c r="BT167" s="194"/>
      <c r="BU167" s="194"/>
      <c r="BV167" s="194"/>
      <c r="BW167" s="194"/>
      <c r="BX167" s="194"/>
      <c r="BY167" s="194"/>
      <c r="BZ167" s="194"/>
      <c r="CA167" s="194"/>
      <c r="CB167" s="194"/>
      <c r="CC167" s="194"/>
      <c r="CD167" s="194"/>
      <c r="CE167" s="194"/>
      <c r="CF167" s="194"/>
      <c r="CG167" s="194"/>
      <c r="CH167" s="194"/>
      <c r="CI167" s="194"/>
      <c r="CJ167" s="194"/>
      <c r="CK167" s="194"/>
      <c r="CL167" s="194"/>
      <c r="CM167" s="194"/>
      <c r="CN167" s="194"/>
      <c r="CO167" s="194"/>
      <c r="CP167" s="194"/>
      <c r="CQ167" s="300">
        <f>BO167</f>
        <v>0</v>
      </c>
    </row>
    <row r="168" spans="1:95" s="136" customFormat="1" ht="15.75" thickBot="1">
      <c r="A168" s="214">
        <v>200</v>
      </c>
      <c r="B168" s="181"/>
      <c r="C168" s="181"/>
      <c r="D168" s="197"/>
      <c r="E168" s="218"/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300">
        <f>D168</f>
        <v>0</v>
      </c>
      <c r="AG168" s="214">
        <v>200</v>
      </c>
      <c r="AH168" s="181"/>
      <c r="AI168" s="181"/>
      <c r="AJ168" s="197"/>
      <c r="AK168" s="218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300">
        <f>AJ168</f>
        <v>0</v>
      </c>
      <c r="BM168" s="214">
        <v>200</v>
      </c>
      <c r="BN168" s="181"/>
      <c r="BO168" s="181"/>
      <c r="BP168" s="197"/>
      <c r="BQ168" s="218"/>
      <c r="BR168" s="194"/>
      <c r="BS168" s="194"/>
      <c r="BT168" s="194"/>
      <c r="BU168" s="194"/>
      <c r="BV168" s="194"/>
      <c r="BW168" s="194"/>
      <c r="BX168" s="194"/>
      <c r="BY168" s="194"/>
      <c r="BZ168" s="194"/>
      <c r="CA168" s="194"/>
      <c r="CB168" s="194"/>
      <c r="CC168" s="194"/>
      <c r="CD168" s="194"/>
      <c r="CE168" s="194"/>
      <c r="CF168" s="194"/>
      <c r="CG168" s="194"/>
      <c r="CH168" s="194"/>
      <c r="CI168" s="194"/>
      <c r="CJ168" s="194"/>
      <c r="CK168" s="194"/>
      <c r="CL168" s="194"/>
      <c r="CM168" s="194"/>
      <c r="CN168" s="194"/>
      <c r="CO168" s="194"/>
      <c r="CP168" s="194"/>
      <c r="CQ168" s="300">
        <f>BP168</f>
        <v>0</v>
      </c>
    </row>
    <row r="169" spans="1:95" s="136" customFormat="1" ht="15.75" thickBot="1">
      <c r="A169" s="214">
        <v>250</v>
      </c>
      <c r="B169" s="194"/>
      <c r="C169" s="194"/>
      <c r="D169" s="194"/>
      <c r="E169" s="197"/>
      <c r="F169" s="218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300">
        <f>E169</f>
        <v>0</v>
      </c>
      <c r="AG169" s="214">
        <v>250</v>
      </c>
      <c r="AH169" s="194"/>
      <c r="AI169" s="194"/>
      <c r="AJ169" s="194"/>
      <c r="AK169" s="197"/>
      <c r="AL169" s="218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300">
        <f>AK169</f>
        <v>0</v>
      </c>
      <c r="BM169" s="214">
        <v>250</v>
      </c>
      <c r="BN169" s="194"/>
      <c r="BO169" s="194"/>
      <c r="BP169" s="194"/>
      <c r="BQ169" s="197"/>
      <c r="BR169" s="218"/>
      <c r="BS169" s="194"/>
      <c r="BT169" s="194"/>
      <c r="BU169" s="194"/>
      <c r="BV169" s="194"/>
      <c r="BW169" s="194"/>
      <c r="BX169" s="194"/>
      <c r="BY169" s="194"/>
      <c r="BZ169" s="194"/>
      <c r="CA169" s="194"/>
      <c r="CB169" s="194"/>
      <c r="CC169" s="194"/>
      <c r="CD169" s="194"/>
      <c r="CE169" s="194"/>
      <c r="CF169" s="194"/>
      <c r="CG169" s="194"/>
      <c r="CH169" s="194"/>
      <c r="CI169" s="194"/>
      <c r="CJ169" s="194"/>
      <c r="CK169" s="194"/>
      <c r="CL169" s="194"/>
      <c r="CM169" s="194"/>
      <c r="CN169" s="194"/>
      <c r="CO169" s="194"/>
      <c r="CP169" s="194"/>
      <c r="CQ169" s="300">
        <f>BQ169</f>
        <v>0</v>
      </c>
    </row>
    <row r="170" spans="1:95" s="136" customFormat="1" ht="15.75" thickBot="1">
      <c r="A170" s="214">
        <v>300</v>
      </c>
      <c r="B170" s="182"/>
      <c r="C170" s="182"/>
      <c r="D170" s="182"/>
      <c r="E170" s="182"/>
      <c r="F170" s="197"/>
      <c r="G170" s="218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300">
        <f>F170</f>
        <v>0</v>
      </c>
      <c r="AG170" s="214">
        <v>300</v>
      </c>
      <c r="AH170" s="182"/>
      <c r="AI170" s="182"/>
      <c r="AJ170" s="182"/>
      <c r="AK170" s="182"/>
      <c r="AL170" s="197"/>
      <c r="AM170" s="218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300">
        <f>AL170</f>
        <v>0</v>
      </c>
      <c r="BM170" s="214">
        <v>300</v>
      </c>
      <c r="BN170" s="182"/>
      <c r="BO170" s="182"/>
      <c r="BP170" s="182"/>
      <c r="BQ170" s="182"/>
      <c r="BR170" s="197"/>
      <c r="BS170" s="218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300">
        <f>BR170</f>
        <v>0</v>
      </c>
    </row>
    <row r="171" spans="1:95" s="136" customFormat="1" ht="15.75" thickBot="1">
      <c r="A171" s="214">
        <v>350</v>
      </c>
      <c r="B171" s="182"/>
      <c r="C171" s="182"/>
      <c r="D171" s="182"/>
      <c r="E171" s="182"/>
      <c r="F171" s="182"/>
      <c r="G171" s="197"/>
      <c r="H171" s="218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300">
        <f>G171</f>
        <v>0</v>
      </c>
      <c r="AG171" s="214">
        <v>350</v>
      </c>
      <c r="AH171" s="182"/>
      <c r="AI171" s="182"/>
      <c r="AJ171" s="182"/>
      <c r="AK171" s="182"/>
      <c r="AL171" s="182"/>
      <c r="AM171" s="197"/>
      <c r="AN171" s="218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300">
        <f>AM171</f>
        <v>0</v>
      </c>
      <c r="BM171" s="214">
        <v>350</v>
      </c>
      <c r="BN171" s="182"/>
      <c r="BO171" s="182"/>
      <c r="BP171" s="182"/>
      <c r="BQ171" s="182"/>
      <c r="BR171" s="182"/>
      <c r="BS171" s="197"/>
      <c r="BT171" s="218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300">
        <f>BS171</f>
        <v>0</v>
      </c>
    </row>
    <row r="172" spans="1:95" s="136" customFormat="1" ht="15.75" thickBot="1">
      <c r="A172" s="214">
        <v>400</v>
      </c>
      <c r="B172" s="194"/>
      <c r="C172" s="194"/>
      <c r="D172" s="194"/>
      <c r="E172" s="194"/>
      <c r="F172" s="194"/>
      <c r="G172" s="194"/>
      <c r="H172" s="197"/>
      <c r="I172" s="218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300">
        <f>H172</f>
        <v>0</v>
      </c>
      <c r="AG172" s="214">
        <v>400</v>
      </c>
      <c r="AH172" s="194"/>
      <c r="AI172" s="194"/>
      <c r="AJ172" s="194"/>
      <c r="AK172" s="194"/>
      <c r="AL172" s="194"/>
      <c r="AM172" s="194"/>
      <c r="AN172" s="197"/>
      <c r="AO172" s="218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300">
        <f>AN172</f>
        <v>0</v>
      </c>
      <c r="BM172" s="214">
        <v>400</v>
      </c>
      <c r="BN172" s="194"/>
      <c r="BO172" s="194"/>
      <c r="BP172" s="194"/>
      <c r="BQ172" s="194"/>
      <c r="BR172" s="194"/>
      <c r="BS172" s="194"/>
      <c r="BT172" s="197"/>
      <c r="BU172" s="218"/>
      <c r="BV172" s="194"/>
      <c r="BW172" s="194"/>
      <c r="BX172" s="194"/>
      <c r="BY172" s="194"/>
      <c r="BZ172" s="194"/>
      <c r="CA172" s="194"/>
      <c r="CB172" s="194"/>
      <c r="CC172" s="194"/>
      <c r="CD172" s="194"/>
      <c r="CE172" s="194"/>
      <c r="CF172" s="194"/>
      <c r="CG172" s="194"/>
      <c r="CH172" s="194"/>
      <c r="CI172" s="194"/>
      <c r="CJ172" s="194"/>
      <c r="CK172" s="194"/>
      <c r="CL172" s="194"/>
      <c r="CM172" s="194"/>
      <c r="CN172" s="194"/>
      <c r="CO172" s="194"/>
      <c r="CP172" s="194"/>
      <c r="CQ172" s="300">
        <f>BT172</f>
        <v>0</v>
      </c>
    </row>
    <row r="173" spans="1:95" s="136" customFormat="1" ht="15.75" thickBot="1">
      <c r="A173" s="214">
        <v>450</v>
      </c>
      <c r="B173" s="182"/>
      <c r="C173" s="182"/>
      <c r="D173" s="182"/>
      <c r="E173" s="182"/>
      <c r="F173" s="182"/>
      <c r="G173" s="182"/>
      <c r="H173" s="182"/>
      <c r="I173" s="197"/>
      <c r="J173" s="218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300">
        <f>I173</f>
        <v>0</v>
      </c>
      <c r="AG173" s="214">
        <v>450</v>
      </c>
      <c r="AH173" s="182"/>
      <c r="AI173" s="182"/>
      <c r="AJ173" s="182"/>
      <c r="AK173" s="182"/>
      <c r="AL173" s="182"/>
      <c r="AM173" s="182"/>
      <c r="AN173" s="182"/>
      <c r="AO173" s="197"/>
      <c r="AP173" s="218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300">
        <f>AO173</f>
        <v>0</v>
      </c>
      <c r="BM173" s="214">
        <v>450</v>
      </c>
      <c r="BN173" s="182"/>
      <c r="BO173" s="182"/>
      <c r="BP173" s="182"/>
      <c r="BQ173" s="182"/>
      <c r="BR173" s="182"/>
      <c r="BS173" s="182"/>
      <c r="BT173" s="182"/>
      <c r="BU173" s="197"/>
      <c r="BV173" s="218"/>
      <c r="BW173" s="194"/>
      <c r="BX173" s="194"/>
      <c r="BY173" s="194"/>
      <c r="BZ173" s="194"/>
      <c r="CA173" s="194"/>
      <c r="CB173" s="194"/>
      <c r="CC173" s="194"/>
      <c r="CD173" s="194"/>
      <c r="CE173" s="194"/>
      <c r="CF173" s="194"/>
      <c r="CG173" s="194"/>
      <c r="CH173" s="194"/>
      <c r="CI173" s="194"/>
      <c r="CJ173" s="194"/>
      <c r="CK173" s="194"/>
      <c r="CL173" s="194"/>
      <c r="CM173" s="194"/>
      <c r="CN173" s="194"/>
      <c r="CO173" s="194"/>
      <c r="CP173" s="194"/>
      <c r="CQ173" s="300">
        <f>BU173</f>
        <v>0</v>
      </c>
    </row>
    <row r="174" spans="1:95" s="136" customFormat="1" ht="15.75" thickBot="1">
      <c r="A174" s="214">
        <v>500</v>
      </c>
      <c r="B174" s="182"/>
      <c r="C174" s="182"/>
      <c r="D174" s="182"/>
      <c r="E174" s="182"/>
      <c r="F174" s="182"/>
      <c r="G174" s="182"/>
      <c r="H174" s="182"/>
      <c r="I174" s="182"/>
      <c r="J174" s="197"/>
      <c r="K174" s="218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300">
        <f>J174</f>
        <v>0</v>
      </c>
      <c r="AG174" s="214">
        <v>500</v>
      </c>
      <c r="AH174" s="182"/>
      <c r="AI174" s="182"/>
      <c r="AJ174" s="182"/>
      <c r="AK174" s="182"/>
      <c r="AL174" s="182"/>
      <c r="AM174" s="182"/>
      <c r="AN174" s="182"/>
      <c r="AO174" s="182"/>
      <c r="AP174" s="197"/>
      <c r="AQ174" s="218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300">
        <f>AP174</f>
        <v>0</v>
      </c>
      <c r="BM174" s="214">
        <v>500</v>
      </c>
      <c r="BN174" s="182"/>
      <c r="BO174" s="182"/>
      <c r="BP174" s="182"/>
      <c r="BQ174" s="182"/>
      <c r="BR174" s="182"/>
      <c r="BS174" s="182"/>
      <c r="BT174" s="182"/>
      <c r="BU174" s="182"/>
      <c r="BV174" s="197"/>
      <c r="BW174" s="218"/>
      <c r="BX174" s="194"/>
      <c r="BY174" s="194"/>
      <c r="BZ174" s="194"/>
      <c r="CA174" s="194"/>
      <c r="CB174" s="194"/>
      <c r="CC174" s="194"/>
      <c r="CD174" s="194"/>
      <c r="CE174" s="194"/>
      <c r="CF174" s="194"/>
      <c r="CG174" s="194"/>
      <c r="CH174" s="194"/>
      <c r="CI174" s="194"/>
      <c r="CJ174" s="194"/>
      <c r="CK174" s="194"/>
      <c r="CL174" s="194"/>
      <c r="CM174" s="194"/>
      <c r="CN174" s="194"/>
      <c r="CO174" s="194"/>
      <c r="CP174" s="194"/>
      <c r="CQ174" s="300">
        <f>BV174</f>
        <v>0</v>
      </c>
    </row>
    <row r="175" spans="1:95" s="136" customFormat="1" ht="15.75" thickBot="1">
      <c r="A175" s="214">
        <v>550</v>
      </c>
      <c r="B175" s="182"/>
      <c r="C175" s="182"/>
      <c r="D175" s="182"/>
      <c r="E175" s="182"/>
      <c r="F175" s="182"/>
      <c r="G175" s="182"/>
      <c r="H175" s="182"/>
      <c r="I175" s="182"/>
      <c r="J175" s="182"/>
      <c r="K175" s="197"/>
      <c r="L175" s="218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300">
        <f>K175</f>
        <v>0</v>
      </c>
      <c r="AG175" s="214">
        <v>550</v>
      </c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97"/>
      <c r="AR175" s="218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300">
        <f>AQ175</f>
        <v>0</v>
      </c>
      <c r="BM175" s="214">
        <v>550</v>
      </c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97"/>
      <c r="BX175" s="218"/>
      <c r="BY175" s="194"/>
      <c r="BZ175" s="194"/>
      <c r="CA175" s="194"/>
      <c r="CB175" s="194"/>
      <c r="CC175" s="194"/>
      <c r="CD175" s="194"/>
      <c r="CE175" s="194"/>
      <c r="CF175" s="194"/>
      <c r="CG175" s="194"/>
      <c r="CH175" s="194"/>
      <c r="CI175" s="194"/>
      <c r="CJ175" s="194"/>
      <c r="CK175" s="194"/>
      <c r="CL175" s="194"/>
      <c r="CM175" s="194"/>
      <c r="CN175" s="194"/>
      <c r="CO175" s="194"/>
      <c r="CP175" s="194"/>
      <c r="CQ175" s="300">
        <f>BW175</f>
        <v>0</v>
      </c>
    </row>
    <row r="176" spans="1:95" s="136" customFormat="1" ht="15.75" thickBot="1">
      <c r="A176" s="214">
        <v>600</v>
      </c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97"/>
      <c r="M176" s="218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300">
        <f>L176</f>
        <v>0</v>
      </c>
      <c r="AG176" s="214">
        <v>600</v>
      </c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97"/>
      <c r="AS176" s="218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300">
        <f>AR176</f>
        <v>0</v>
      </c>
      <c r="BM176" s="214">
        <v>600</v>
      </c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97"/>
      <c r="BY176" s="218"/>
      <c r="BZ176" s="194"/>
      <c r="CA176" s="194"/>
      <c r="CB176" s="194"/>
      <c r="CC176" s="194"/>
      <c r="CD176" s="194"/>
      <c r="CE176" s="194"/>
      <c r="CF176" s="194"/>
      <c r="CG176" s="194"/>
      <c r="CH176" s="194"/>
      <c r="CI176" s="194"/>
      <c r="CJ176" s="194"/>
      <c r="CK176" s="194"/>
      <c r="CL176" s="194"/>
      <c r="CM176" s="194"/>
      <c r="CN176" s="194"/>
      <c r="CO176" s="194"/>
      <c r="CP176" s="194"/>
      <c r="CQ176" s="300">
        <f>BX176</f>
        <v>0</v>
      </c>
    </row>
    <row r="177" spans="1:95" s="136" customFormat="1" ht="15.75" thickBot="1">
      <c r="A177" s="214">
        <v>650</v>
      </c>
      <c r="B177" s="194"/>
      <c r="C177" s="194"/>
      <c r="D177" s="194"/>
      <c r="E177" s="194"/>
      <c r="F177" s="194"/>
      <c r="G177" s="194"/>
      <c r="H177" s="194"/>
      <c r="I177" s="194"/>
      <c r="J177" s="194"/>
      <c r="K177" s="194"/>
      <c r="L177" s="196"/>
      <c r="M177" s="197"/>
      <c r="N177" s="218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300">
        <f>M177</f>
        <v>0</v>
      </c>
      <c r="AG177" s="214">
        <v>650</v>
      </c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6"/>
      <c r="AS177" s="197"/>
      <c r="AT177" s="218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  <c r="BK177" s="300">
        <f>AS177</f>
        <v>0</v>
      </c>
      <c r="BM177" s="214">
        <v>650</v>
      </c>
      <c r="BN177" s="194"/>
      <c r="BO177" s="194"/>
      <c r="BP177" s="194"/>
      <c r="BQ177" s="194"/>
      <c r="BR177" s="194"/>
      <c r="BS177" s="194"/>
      <c r="BT177" s="194"/>
      <c r="BU177" s="194"/>
      <c r="BV177" s="194"/>
      <c r="BW177" s="194"/>
      <c r="BX177" s="196"/>
      <c r="BY177" s="197"/>
      <c r="BZ177" s="218"/>
      <c r="CA177" s="194"/>
      <c r="CB177" s="194"/>
      <c r="CC177" s="194"/>
      <c r="CD177" s="194"/>
      <c r="CE177" s="194"/>
      <c r="CF177" s="194"/>
      <c r="CG177" s="194"/>
      <c r="CH177" s="194"/>
      <c r="CI177" s="194"/>
      <c r="CJ177" s="194"/>
      <c r="CK177" s="194"/>
      <c r="CL177" s="194"/>
      <c r="CM177" s="194"/>
      <c r="CN177" s="194"/>
      <c r="CO177" s="194"/>
      <c r="CP177" s="194"/>
      <c r="CQ177" s="300">
        <f>BY177</f>
        <v>0</v>
      </c>
    </row>
    <row r="178" spans="1:95" s="136" customFormat="1" ht="15.75" thickBot="1">
      <c r="A178" s="214">
        <v>700</v>
      </c>
      <c r="B178" s="194"/>
      <c r="C178" s="194"/>
      <c r="D178" s="194"/>
      <c r="E178" s="194"/>
      <c r="F178" s="194"/>
      <c r="G178" s="194"/>
      <c r="H178" s="194"/>
      <c r="I178" s="194"/>
      <c r="J178" s="194"/>
      <c r="K178" s="194"/>
      <c r="L178" s="194"/>
      <c r="M178" s="196"/>
      <c r="N178" s="197"/>
      <c r="O178" s="218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300">
        <f>N178</f>
        <v>0</v>
      </c>
      <c r="AG178" s="214">
        <v>700</v>
      </c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6"/>
      <c r="AT178" s="197"/>
      <c r="AU178" s="218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  <c r="BK178" s="300">
        <f>AT178</f>
        <v>0</v>
      </c>
      <c r="BM178" s="214">
        <v>700</v>
      </c>
      <c r="BN178" s="194"/>
      <c r="BO178" s="194"/>
      <c r="BP178" s="194"/>
      <c r="BQ178" s="194"/>
      <c r="BR178" s="194"/>
      <c r="BS178" s="194"/>
      <c r="BT178" s="194"/>
      <c r="BU178" s="194"/>
      <c r="BV178" s="194"/>
      <c r="BW178" s="194"/>
      <c r="BX178" s="194"/>
      <c r="BY178" s="196"/>
      <c r="BZ178" s="197"/>
      <c r="CA178" s="218"/>
      <c r="CB178" s="194"/>
      <c r="CC178" s="194"/>
      <c r="CD178" s="194"/>
      <c r="CE178" s="194"/>
      <c r="CF178" s="194"/>
      <c r="CG178" s="194"/>
      <c r="CH178" s="194"/>
      <c r="CI178" s="194"/>
      <c r="CJ178" s="194"/>
      <c r="CK178" s="194"/>
      <c r="CL178" s="194"/>
      <c r="CM178" s="194"/>
      <c r="CN178" s="194"/>
      <c r="CO178" s="194"/>
      <c r="CP178" s="194"/>
      <c r="CQ178" s="300">
        <f>BZ178</f>
        <v>0</v>
      </c>
    </row>
    <row r="179" spans="1:95" s="136" customFormat="1" ht="15.75" thickBot="1">
      <c r="A179" s="214">
        <v>750</v>
      </c>
      <c r="B179" s="194"/>
      <c r="C179" s="194"/>
      <c r="D179" s="19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6"/>
      <c r="O179" s="197"/>
      <c r="P179" s="218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300">
        <f>O179</f>
        <v>0</v>
      </c>
      <c r="AG179" s="214">
        <v>750</v>
      </c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6"/>
      <c r="AU179" s="197"/>
      <c r="AV179" s="218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300">
        <f>AU179</f>
        <v>0</v>
      </c>
      <c r="BM179" s="214">
        <v>750</v>
      </c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6"/>
      <c r="CA179" s="197"/>
      <c r="CB179" s="218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300">
        <f>CA179</f>
        <v>0</v>
      </c>
    </row>
    <row r="180" spans="1:95" s="136" customFormat="1" ht="15.75" thickBot="1">
      <c r="A180" s="214">
        <v>800</v>
      </c>
      <c r="B180" s="194"/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6"/>
      <c r="P180" s="197"/>
      <c r="Q180" s="218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300">
        <f>P180</f>
        <v>0</v>
      </c>
      <c r="AG180" s="214">
        <v>800</v>
      </c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6"/>
      <c r="AV180" s="197"/>
      <c r="AW180" s="218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300">
        <f>AV180</f>
        <v>0</v>
      </c>
      <c r="BM180" s="214">
        <v>800</v>
      </c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6"/>
      <c r="CB180" s="197"/>
      <c r="CC180" s="218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300">
        <f>CB180</f>
        <v>0</v>
      </c>
    </row>
    <row r="181" spans="1:95" s="136" customFormat="1" ht="15.75" thickBot="1">
      <c r="A181" s="214">
        <v>850</v>
      </c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6"/>
      <c r="Q181" s="197"/>
      <c r="R181" s="218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300">
        <f>Q181</f>
        <v>0</v>
      </c>
      <c r="AG181" s="214">
        <v>850</v>
      </c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6"/>
      <c r="AW181" s="197"/>
      <c r="AX181" s="218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300">
        <f>AW181</f>
        <v>0</v>
      </c>
      <c r="BM181" s="214">
        <v>850</v>
      </c>
      <c r="BN181" s="194"/>
      <c r="BO181" s="194"/>
      <c r="BP181" s="194"/>
      <c r="BQ181" s="194"/>
      <c r="BR181" s="194"/>
      <c r="BS181" s="194"/>
      <c r="BT181" s="194"/>
      <c r="BU181" s="194"/>
      <c r="BV181" s="194"/>
      <c r="BW181" s="194"/>
      <c r="BX181" s="194"/>
      <c r="BY181" s="194"/>
      <c r="BZ181" s="194"/>
      <c r="CA181" s="194"/>
      <c r="CB181" s="196"/>
      <c r="CC181" s="197"/>
      <c r="CD181" s="218"/>
      <c r="CE181" s="194"/>
      <c r="CF181" s="194"/>
      <c r="CG181" s="194"/>
      <c r="CH181" s="194"/>
      <c r="CI181" s="194"/>
      <c r="CJ181" s="194"/>
      <c r="CK181" s="194"/>
      <c r="CL181" s="194"/>
      <c r="CM181" s="194"/>
      <c r="CN181" s="194"/>
      <c r="CO181" s="194"/>
      <c r="CP181" s="194"/>
      <c r="CQ181" s="300">
        <f>CC181</f>
        <v>0</v>
      </c>
    </row>
    <row r="182" spans="1:95" s="136" customFormat="1" ht="15.75" thickBot="1">
      <c r="A182" s="214">
        <v>900</v>
      </c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6"/>
      <c r="R182" s="197"/>
      <c r="S182" s="218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300">
        <f>R182</f>
        <v>0</v>
      </c>
      <c r="AG182" s="214">
        <v>900</v>
      </c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6"/>
      <c r="AX182" s="197"/>
      <c r="AY182" s="218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300">
        <f>AX182</f>
        <v>0</v>
      </c>
      <c r="BM182" s="214">
        <v>900</v>
      </c>
      <c r="BN182" s="194"/>
      <c r="BO182" s="194"/>
      <c r="BP182" s="194"/>
      <c r="BQ182" s="194"/>
      <c r="BR182" s="194"/>
      <c r="BS182" s="194"/>
      <c r="BT182" s="194"/>
      <c r="BU182" s="194"/>
      <c r="BV182" s="194"/>
      <c r="BW182" s="194"/>
      <c r="BX182" s="194"/>
      <c r="BY182" s="194"/>
      <c r="BZ182" s="194"/>
      <c r="CA182" s="194"/>
      <c r="CB182" s="194"/>
      <c r="CC182" s="196"/>
      <c r="CD182" s="197"/>
      <c r="CE182" s="218"/>
      <c r="CF182" s="194"/>
      <c r="CG182" s="194"/>
      <c r="CH182" s="194"/>
      <c r="CI182" s="194"/>
      <c r="CJ182" s="194"/>
      <c r="CK182" s="194"/>
      <c r="CL182" s="194"/>
      <c r="CM182" s="194"/>
      <c r="CN182" s="194"/>
      <c r="CO182" s="194"/>
      <c r="CP182" s="194"/>
      <c r="CQ182" s="300">
        <f>CD182</f>
        <v>0</v>
      </c>
    </row>
    <row r="183" spans="1:95" s="136" customFormat="1" ht="15.75" thickBot="1">
      <c r="A183" s="214">
        <v>950</v>
      </c>
      <c r="B183" s="194"/>
      <c r="C183" s="194"/>
      <c r="D183" s="194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6"/>
      <c r="S183" s="197"/>
      <c r="T183" s="218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300">
        <f>S183</f>
        <v>0</v>
      </c>
      <c r="AG183" s="214">
        <v>950</v>
      </c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6"/>
      <c r="AY183" s="197"/>
      <c r="AZ183" s="218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300">
        <f>AY183</f>
        <v>0</v>
      </c>
      <c r="BM183" s="214">
        <v>950</v>
      </c>
      <c r="BN183" s="194"/>
      <c r="BO183" s="194"/>
      <c r="BP183" s="194"/>
      <c r="BQ183" s="194"/>
      <c r="BR183" s="194"/>
      <c r="BS183" s="194"/>
      <c r="BT183" s="194"/>
      <c r="BU183" s="194"/>
      <c r="BV183" s="194"/>
      <c r="BW183" s="194"/>
      <c r="BX183" s="194"/>
      <c r="BY183" s="194"/>
      <c r="BZ183" s="194"/>
      <c r="CA183" s="194"/>
      <c r="CB183" s="194"/>
      <c r="CC183" s="194"/>
      <c r="CD183" s="196"/>
      <c r="CE183" s="197"/>
      <c r="CF183" s="218"/>
      <c r="CG183" s="194"/>
      <c r="CH183" s="194"/>
      <c r="CI183" s="194"/>
      <c r="CJ183" s="194"/>
      <c r="CK183" s="194"/>
      <c r="CL183" s="194"/>
      <c r="CM183" s="194"/>
      <c r="CN183" s="194"/>
      <c r="CO183" s="194"/>
      <c r="CP183" s="194"/>
      <c r="CQ183" s="300">
        <f>CE183</f>
        <v>0</v>
      </c>
    </row>
    <row r="184" spans="1:95" s="136" customFormat="1" ht="15.75" thickBot="1">
      <c r="A184" s="214">
        <v>1000</v>
      </c>
      <c r="B184" s="194"/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6"/>
      <c r="T184" s="197"/>
      <c r="U184" s="218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300">
        <f>T184</f>
        <v>0</v>
      </c>
      <c r="AG184" s="214">
        <v>1000</v>
      </c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6"/>
      <c r="AZ184" s="197"/>
      <c r="BA184" s="218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300">
        <f>AZ184</f>
        <v>0</v>
      </c>
      <c r="BM184" s="214">
        <v>1000</v>
      </c>
      <c r="BN184" s="194"/>
      <c r="BO184" s="194"/>
      <c r="BP184" s="194"/>
      <c r="BQ184" s="194"/>
      <c r="BR184" s="194"/>
      <c r="BS184" s="194"/>
      <c r="BT184" s="194"/>
      <c r="BU184" s="194"/>
      <c r="BV184" s="194"/>
      <c r="BW184" s="194"/>
      <c r="BX184" s="194"/>
      <c r="BY184" s="194"/>
      <c r="BZ184" s="194"/>
      <c r="CA184" s="194"/>
      <c r="CB184" s="194"/>
      <c r="CC184" s="194"/>
      <c r="CD184" s="194"/>
      <c r="CE184" s="196"/>
      <c r="CF184" s="197"/>
      <c r="CG184" s="218"/>
      <c r="CH184" s="194"/>
      <c r="CI184" s="194"/>
      <c r="CJ184" s="194"/>
      <c r="CK184" s="194"/>
      <c r="CL184" s="194"/>
      <c r="CM184" s="194"/>
      <c r="CN184" s="194"/>
      <c r="CO184" s="194"/>
      <c r="CP184" s="194"/>
      <c r="CQ184" s="300">
        <f>CF184</f>
        <v>0</v>
      </c>
    </row>
    <row r="185" spans="1:95" s="136" customFormat="1" ht="15.75" thickBot="1">
      <c r="A185" s="214">
        <v>1050</v>
      </c>
      <c r="B185" s="194"/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6"/>
      <c r="U185" s="197"/>
      <c r="V185" s="218"/>
      <c r="W185" s="194"/>
      <c r="X185" s="194"/>
      <c r="Y185" s="194"/>
      <c r="Z185" s="194"/>
      <c r="AA185" s="194"/>
      <c r="AB185" s="194"/>
      <c r="AC185" s="194"/>
      <c r="AD185" s="194"/>
      <c r="AE185" s="300">
        <f>U185</f>
        <v>0</v>
      </c>
      <c r="AG185" s="214">
        <v>1050</v>
      </c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6"/>
      <c r="BA185" s="197"/>
      <c r="BB185" s="218"/>
      <c r="BC185" s="194"/>
      <c r="BD185" s="194"/>
      <c r="BE185" s="194"/>
      <c r="BF185" s="194"/>
      <c r="BG185" s="194"/>
      <c r="BH185" s="194"/>
      <c r="BI185" s="194"/>
      <c r="BJ185" s="194"/>
      <c r="BK185" s="300">
        <f>BA185</f>
        <v>0</v>
      </c>
      <c r="BM185" s="214">
        <v>1050</v>
      </c>
      <c r="BN185" s="194"/>
      <c r="BO185" s="194"/>
      <c r="BP185" s="194"/>
      <c r="BQ185" s="194"/>
      <c r="BR185" s="194"/>
      <c r="BS185" s="194"/>
      <c r="BT185" s="194"/>
      <c r="BU185" s="194"/>
      <c r="BV185" s="194"/>
      <c r="BW185" s="194"/>
      <c r="BX185" s="194"/>
      <c r="BY185" s="194"/>
      <c r="BZ185" s="194"/>
      <c r="CA185" s="194"/>
      <c r="CB185" s="194"/>
      <c r="CC185" s="194"/>
      <c r="CD185" s="194"/>
      <c r="CE185" s="194"/>
      <c r="CF185" s="196"/>
      <c r="CG185" s="197"/>
      <c r="CH185" s="218"/>
      <c r="CI185" s="194"/>
      <c r="CJ185" s="194"/>
      <c r="CK185" s="194"/>
      <c r="CL185" s="194"/>
      <c r="CM185" s="194"/>
      <c r="CN185" s="194"/>
      <c r="CO185" s="194"/>
      <c r="CP185" s="194"/>
      <c r="CQ185" s="300">
        <f>CG185</f>
        <v>0</v>
      </c>
    </row>
    <row r="186" spans="1:95" s="136" customFormat="1" ht="15.75" thickBot="1">
      <c r="A186" s="214">
        <v>1100</v>
      </c>
      <c r="B186" s="194"/>
      <c r="C186" s="194"/>
      <c r="D186" s="19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6"/>
      <c r="V186" s="197"/>
      <c r="W186" s="218"/>
      <c r="X186" s="194"/>
      <c r="Y186" s="194"/>
      <c r="Z186" s="194"/>
      <c r="AA186" s="194"/>
      <c r="AB186" s="194"/>
      <c r="AC186" s="194"/>
      <c r="AD186" s="194"/>
      <c r="AE186" s="300">
        <f>V186</f>
        <v>0</v>
      </c>
      <c r="AG186" s="214">
        <v>1100</v>
      </c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6"/>
      <c r="BB186" s="197"/>
      <c r="BC186" s="218"/>
      <c r="BD186" s="194"/>
      <c r="BE186" s="194"/>
      <c r="BF186" s="194"/>
      <c r="BG186" s="194"/>
      <c r="BH186" s="194"/>
      <c r="BI186" s="194"/>
      <c r="BJ186" s="194"/>
      <c r="BK186" s="300">
        <f>BB186</f>
        <v>0</v>
      </c>
      <c r="BM186" s="214">
        <v>1100</v>
      </c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6"/>
      <c r="CH186" s="197"/>
      <c r="CI186" s="218"/>
      <c r="CJ186" s="194"/>
      <c r="CK186" s="194"/>
      <c r="CL186" s="194"/>
      <c r="CM186" s="194"/>
      <c r="CN186" s="194"/>
      <c r="CO186" s="194"/>
      <c r="CP186" s="194"/>
      <c r="CQ186" s="300">
        <f>CH186</f>
        <v>0</v>
      </c>
    </row>
    <row r="187" spans="1:95" s="136" customFormat="1" ht="15.75" thickBot="1">
      <c r="A187" s="214">
        <v>1150</v>
      </c>
      <c r="B187" s="194"/>
      <c r="C187" s="194"/>
      <c r="D187" s="19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6"/>
      <c r="W187" s="197"/>
      <c r="X187" s="218"/>
      <c r="Y187" s="194"/>
      <c r="Z187" s="194"/>
      <c r="AA187" s="194"/>
      <c r="AB187" s="194"/>
      <c r="AC187" s="194"/>
      <c r="AD187" s="194"/>
      <c r="AE187" s="300">
        <f>W187</f>
        <v>0</v>
      </c>
      <c r="AG187" s="214">
        <v>1150</v>
      </c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6"/>
      <c r="BC187" s="197"/>
      <c r="BD187" s="218"/>
      <c r="BE187" s="194"/>
      <c r="BF187" s="194"/>
      <c r="BG187" s="194"/>
      <c r="BH187" s="194"/>
      <c r="BI187" s="194"/>
      <c r="BJ187" s="194"/>
      <c r="BK187" s="300">
        <f>BC187</f>
        <v>0</v>
      </c>
      <c r="BM187" s="214">
        <v>1150</v>
      </c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6"/>
      <c r="CI187" s="197"/>
      <c r="CJ187" s="218"/>
      <c r="CK187" s="194"/>
      <c r="CL187" s="194"/>
      <c r="CM187" s="194"/>
      <c r="CN187" s="194"/>
      <c r="CO187" s="194"/>
      <c r="CP187" s="194"/>
      <c r="CQ187" s="300">
        <f>CI187</f>
        <v>0</v>
      </c>
    </row>
    <row r="188" spans="1:95" s="136" customFormat="1" ht="15.75" thickBot="1">
      <c r="A188" s="214">
        <v>1200</v>
      </c>
      <c r="B188" s="194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6"/>
      <c r="X188" s="197"/>
      <c r="Y188" s="218"/>
      <c r="Z188" s="194"/>
      <c r="AA188" s="194"/>
      <c r="AB188" s="194"/>
      <c r="AC188" s="194"/>
      <c r="AD188" s="194"/>
      <c r="AE188" s="300">
        <f>X188</f>
        <v>0</v>
      </c>
      <c r="AG188" s="214">
        <v>1200</v>
      </c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6"/>
      <c r="BD188" s="197"/>
      <c r="BE188" s="218"/>
      <c r="BF188" s="194"/>
      <c r="BG188" s="194"/>
      <c r="BH188" s="194"/>
      <c r="BI188" s="194"/>
      <c r="BJ188" s="194"/>
      <c r="BK188" s="300">
        <f>BD188</f>
        <v>0</v>
      </c>
      <c r="BM188" s="214">
        <v>1200</v>
      </c>
      <c r="BN188" s="194"/>
      <c r="BO188" s="194"/>
      <c r="BP188" s="194"/>
      <c r="BQ188" s="194"/>
      <c r="BR188" s="194"/>
      <c r="BS188" s="194"/>
      <c r="BT188" s="194"/>
      <c r="BU188" s="194"/>
      <c r="BV188" s="194"/>
      <c r="BW188" s="194"/>
      <c r="BX188" s="194"/>
      <c r="BY188" s="194"/>
      <c r="BZ188" s="194"/>
      <c r="CA188" s="194"/>
      <c r="CB188" s="194"/>
      <c r="CC188" s="194"/>
      <c r="CD188" s="194"/>
      <c r="CE188" s="194"/>
      <c r="CF188" s="194"/>
      <c r="CG188" s="194"/>
      <c r="CH188" s="194"/>
      <c r="CI188" s="196"/>
      <c r="CJ188" s="197"/>
      <c r="CK188" s="218"/>
      <c r="CL188" s="194"/>
      <c r="CM188" s="194"/>
      <c r="CN188" s="194"/>
      <c r="CO188" s="194"/>
      <c r="CP188" s="194"/>
      <c r="CQ188" s="300">
        <f>CJ188</f>
        <v>0</v>
      </c>
    </row>
    <row r="189" spans="1:95" s="136" customFormat="1" ht="15.75" thickBot="1">
      <c r="A189" s="214">
        <v>1250</v>
      </c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6"/>
      <c r="Y189" s="197"/>
      <c r="Z189" s="218"/>
      <c r="AA189" s="194"/>
      <c r="AB189" s="194"/>
      <c r="AC189" s="194"/>
      <c r="AD189" s="194"/>
      <c r="AE189" s="300">
        <f>Y189</f>
        <v>0</v>
      </c>
      <c r="AG189" s="214">
        <v>1250</v>
      </c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6"/>
      <c r="BE189" s="197"/>
      <c r="BF189" s="218"/>
      <c r="BG189" s="194"/>
      <c r="BH189" s="194"/>
      <c r="BI189" s="194"/>
      <c r="BJ189" s="194"/>
      <c r="BK189" s="300">
        <f>BE189</f>
        <v>0</v>
      </c>
      <c r="BM189" s="214">
        <v>1250</v>
      </c>
      <c r="BN189" s="194"/>
      <c r="BO189" s="194"/>
      <c r="BP189" s="194"/>
      <c r="BQ189" s="194"/>
      <c r="BR189" s="194"/>
      <c r="BS189" s="194"/>
      <c r="BT189" s="194"/>
      <c r="BU189" s="194"/>
      <c r="BV189" s="194"/>
      <c r="BW189" s="194"/>
      <c r="BX189" s="194"/>
      <c r="BY189" s="194"/>
      <c r="BZ189" s="194"/>
      <c r="CA189" s="194"/>
      <c r="CB189" s="194"/>
      <c r="CC189" s="194"/>
      <c r="CD189" s="194"/>
      <c r="CE189" s="194"/>
      <c r="CF189" s="194"/>
      <c r="CG189" s="194"/>
      <c r="CH189" s="194"/>
      <c r="CI189" s="194"/>
      <c r="CJ189" s="196"/>
      <c r="CK189" s="197"/>
      <c r="CL189" s="218"/>
      <c r="CM189" s="194"/>
      <c r="CN189" s="194"/>
      <c r="CO189" s="194"/>
      <c r="CP189" s="194"/>
      <c r="CQ189" s="300">
        <f>CK189</f>
        <v>0</v>
      </c>
    </row>
    <row r="190" spans="1:95" s="136" customFormat="1" ht="15.75" thickBot="1">
      <c r="A190" s="214">
        <v>1300</v>
      </c>
      <c r="B190" s="194"/>
      <c r="C190" s="194"/>
      <c r="D190" s="194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6"/>
      <c r="Z190" s="197"/>
      <c r="AA190" s="218"/>
      <c r="AB190" s="194"/>
      <c r="AC190" s="194"/>
      <c r="AD190" s="194"/>
      <c r="AE190" s="300">
        <f>Z190</f>
        <v>0</v>
      </c>
      <c r="AG190" s="214">
        <v>1300</v>
      </c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6"/>
      <c r="BF190" s="197"/>
      <c r="BG190" s="218"/>
      <c r="BH190" s="194"/>
      <c r="BI190" s="194"/>
      <c r="BJ190" s="194"/>
      <c r="BK190" s="300">
        <f>BF190</f>
        <v>0</v>
      </c>
      <c r="BM190" s="214">
        <v>1300</v>
      </c>
      <c r="BN190" s="194"/>
      <c r="BO190" s="194"/>
      <c r="BP190" s="194"/>
      <c r="BQ190" s="194"/>
      <c r="BR190" s="194"/>
      <c r="BS190" s="194"/>
      <c r="BT190" s="194"/>
      <c r="BU190" s="194"/>
      <c r="BV190" s="194"/>
      <c r="BW190" s="194"/>
      <c r="BX190" s="194"/>
      <c r="BY190" s="194"/>
      <c r="BZ190" s="194"/>
      <c r="CA190" s="194"/>
      <c r="CB190" s="194"/>
      <c r="CC190" s="194"/>
      <c r="CD190" s="194"/>
      <c r="CE190" s="194"/>
      <c r="CF190" s="194"/>
      <c r="CG190" s="194"/>
      <c r="CH190" s="194"/>
      <c r="CI190" s="194"/>
      <c r="CJ190" s="194"/>
      <c r="CK190" s="196"/>
      <c r="CL190" s="197"/>
      <c r="CM190" s="218"/>
      <c r="CN190" s="194"/>
      <c r="CO190" s="194"/>
      <c r="CP190" s="194"/>
      <c r="CQ190" s="300">
        <f>CL190</f>
        <v>0</v>
      </c>
    </row>
    <row r="191" spans="1:95" s="136" customFormat="1" ht="15.75" thickBot="1">
      <c r="A191" s="214">
        <v>1350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6"/>
      <c r="AA191" s="197"/>
      <c r="AB191" s="218"/>
      <c r="AC191" s="194"/>
      <c r="AD191" s="194"/>
      <c r="AE191" s="300">
        <f>AA191</f>
        <v>0</v>
      </c>
      <c r="AG191" s="214">
        <v>1350</v>
      </c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6"/>
      <c r="BG191" s="197"/>
      <c r="BH191" s="218"/>
      <c r="BI191" s="194"/>
      <c r="BJ191" s="194"/>
      <c r="BK191" s="300">
        <f>BG191</f>
        <v>0</v>
      </c>
      <c r="BM191" s="214">
        <v>1350</v>
      </c>
      <c r="BN191" s="194"/>
      <c r="BO191" s="194"/>
      <c r="BP191" s="194"/>
      <c r="BQ191" s="194"/>
      <c r="BR191" s="194"/>
      <c r="BS191" s="194"/>
      <c r="BT191" s="194"/>
      <c r="BU191" s="194"/>
      <c r="BV191" s="194"/>
      <c r="BW191" s="194"/>
      <c r="BX191" s="194"/>
      <c r="BY191" s="194"/>
      <c r="BZ191" s="194"/>
      <c r="CA191" s="194"/>
      <c r="CB191" s="194"/>
      <c r="CC191" s="194"/>
      <c r="CD191" s="194"/>
      <c r="CE191" s="194"/>
      <c r="CF191" s="194"/>
      <c r="CG191" s="194"/>
      <c r="CH191" s="194"/>
      <c r="CI191" s="194"/>
      <c r="CJ191" s="194"/>
      <c r="CK191" s="194"/>
      <c r="CL191" s="196"/>
      <c r="CM191" s="197"/>
      <c r="CN191" s="218"/>
      <c r="CO191" s="194"/>
      <c r="CP191" s="194"/>
      <c r="CQ191" s="300">
        <f>CM191</f>
        <v>0</v>
      </c>
    </row>
    <row r="192" spans="1:95" s="136" customFormat="1" ht="15.75" thickBot="1">
      <c r="A192" s="214">
        <v>1400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6"/>
      <c r="AB192" s="197"/>
      <c r="AC192" s="218"/>
      <c r="AD192" s="194"/>
      <c r="AE192" s="300">
        <f>AB192</f>
        <v>0</v>
      </c>
      <c r="AG192" s="214">
        <v>1400</v>
      </c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6"/>
      <c r="BH192" s="197"/>
      <c r="BI192" s="218"/>
      <c r="BJ192" s="194"/>
      <c r="BK192" s="300">
        <f>BH192</f>
        <v>0</v>
      </c>
      <c r="BM192" s="214">
        <v>1400</v>
      </c>
      <c r="BN192" s="194"/>
      <c r="BO192" s="194"/>
      <c r="BP192" s="194"/>
      <c r="BQ192" s="194"/>
      <c r="BR192" s="194"/>
      <c r="BS192" s="194"/>
      <c r="BT192" s="194"/>
      <c r="BU192" s="194"/>
      <c r="BV192" s="194"/>
      <c r="BW192" s="194"/>
      <c r="BX192" s="194"/>
      <c r="BY192" s="194"/>
      <c r="BZ192" s="194"/>
      <c r="CA192" s="194"/>
      <c r="CB192" s="194"/>
      <c r="CC192" s="194"/>
      <c r="CD192" s="194"/>
      <c r="CE192" s="194"/>
      <c r="CF192" s="194"/>
      <c r="CG192" s="194"/>
      <c r="CH192" s="194"/>
      <c r="CI192" s="194"/>
      <c r="CJ192" s="194"/>
      <c r="CK192" s="194"/>
      <c r="CL192" s="194"/>
      <c r="CM192" s="196"/>
      <c r="CN192" s="197"/>
      <c r="CO192" s="218"/>
      <c r="CP192" s="194"/>
      <c r="CQ192" s="300">
        <f>CN192</f>
        <v>0</v>
      </c>
    </row>
    <row r="193" spans="1:95" s="136" customFormat="1" ht="15.75" thickBot="1">
      <c r="A193" s="214">
        <v>1450</v>
      </c>
      <c r="B193" s="194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6"/>
      <c r="AC193" s="197"/>
      <c r="AD193" s="218"/>
      <c r="AE193" s="300">
        <f>AC193</f>
        <v>0</v>
      </c>
      <c r="AG193" s="214">
        <v>1450</v>
      </c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6"/>
      <c r="BI193" s="197"/>
      <c r="BJ193" s="218"/>
      <c r="BK193" s="300">
        <f>BI193</f>
        <v>0</v>
      </c>
      <c r="BM193" s="214">
        <v>1450</v>
      </c>
      <c r="BN193" s="194"/>
      <c r="BO193" s="194"/>
      <c r="BP193" s="194"/>
      <c r="BQ193" s="194"/>
      <c r="BR193" s="194"/>
      <c r="BS193" s="194"/>
      <c r="BT193" s="194"/>
      <c r="BU193" s="194"/>
      <c r="BV193" s="194"/>
      <c r="BW193" s="194"/>
      <c r="BX193" s="194"/>
      <c r="BY193" s="194"/>
      <c r="BZ193" s="194"/>
      <c r="CA193" s="194"/>
      <c r="CB193" s="194"/>
      <c r="CC193" s="194"/>
      <c r="CD193" s="194"/>
      <c r="CE193" s="194"/>
      <c r="CF193" s="194"/>
      <c r="CG193" s="194"/>
      <c r="CH193" s="194"/>
      <c r="CI193" s="194"/>
      <c r="CJ193" s="194"/>
      <c r="CK193" s="194"/>
      <c r="CL193" s="194"/>
      <c r="CM193" s="194"/>
      <c r="CN193" s="196"/>
      <c r="CO193" s="197"/>
      <c r="CP193" s="218"/>
      <c r="CQ193" s="300">
        <f>CO193</f>
        <v>0</v>
      </c>
    </row>
    <row r="194" spans="1:95" s="136" customFormat="1" ht="15.75" thickBot="1">
      <c r="A194" s="215">
        <v>1500</v>
      </c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6"/>
      <c r="AD194" s="197"/>
      <c r="AE194" s="300">
        <f>AD194</f>
        <v>0</v>
      </c>
      <c r="AG194" s="215">
        <v>1500</v>
      </c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6"/>
      <c r="BJ194" s="197"/>
      <c r="BK194" s="300">
        <f>BJ194</f>
        <v>0</v>
      </c>
      <c r="BM194" s="215">
        <v>1500</v>
      </c>
      <c r="BN194" s="194"/>
      <c r="BO194" s="194"/>
      <c r="BP194" s="194"/>
      <c r="BQ194" s="194"/>
      <c r="BR194" s="194"/>
      <c r="BS194" s="194"/>
      <c r="BT194" s="194"/>
      <c r="BU194" s="194"/>
      <c r="BV194" s="194"/>
      <c r="BW194" s="194"/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4"/>
      <c r="CL194" s="194"/>
      <c r="CM194" s="194"/>
      <c r="CN194" s="194"/>
      <c r="CO194" s="196"/>
      <c r="CP194" s="197"/>
      <c r="CQ194" s="300">
        <f>CP194</f>
        <v>0</v>
      </c>
    </row>
    <row r="195" spans="1:95" s="136" customFormat="1" ht="15.75" thickBot="1">
      <c r="AE195" s="299"/>
      <c r="BK195" s="299"/>
      <c r="CQ195" s="299"/>
    </row>
    <row r="196" spans="1:95" s="136" customFormat="1" ht="27" thickBot="1">
      <c r="A196" s="480" t="s">
        <v>279</v>
      </c>
      <c r="B196" s="481"/>
      <c r="C196" s="481"/>
      <c r="D196" s="481"/>
      <c r="E196" s="481"/>
      <c r="F196" s="481"/>
      <c r="G196" s="481"/>
      <c r="H196" s="481"/>
      <c r="I196" s="481"/>
      <c r="J196" s="481"/>
      <c r="K196" s="481"/>
      <c r="L196" s="481"/>
      <c r="M196" s="481"/>
      <c r="N196" s="481"/>
      <c r="O196" s="481"/>
      <c r="P196" s="481"/>
      <c r="Q196" s="481"/>
      <c r="R196" s="481"/>
      <c r="S196" s="481"/>
      <c r="T196" s="481"/>
      <c r="U196" s="481"/>
      <c r="V196" s="481"/>
      <c r="W196" s="481"/>
      <c r="X196" s="481"/>
      <c r="Y196" s="481"/>
      <c r="Z196" s="481"/>
      <c r="AA196" s="481"/>
      <c r="AB196" s="481"/>
      <c r="AC196" s="481"/>
      <c r="AD196" s="482"/>
      <c r="AE196" s="299"/>
      <c r="AG196" s="480" t="s">
        <v>280</v>
      </c>
      <c r="AH196" s="481"/>
      <c r="AI196" s="481"/>
      <c r="AJ196" s="481"/>
      <c r="AK196" s="481"/>
      <c r="AL196" s="481"/>
      <c r="AM196" s="481"/>
      <c r="AN196" s="481"/>
      <c r="AO196" s="481"/>
      <c r="AP196" s="481"/>
      <c r="AQ196" s="481"/>
      <c r="AR196" s="481"/>
      <c r="AS196" s="481"/>
      <c r="AT196" s="481"/>
      <c r="AU196" s="481"/>
      <c r="AV196" s="481"/>
      <c r="AW196" s="481"/>
      <c r="AX196" s="481"/>
      <c r="AY196" s="481"/>
      <c r="AZ196" s="481"/>
      <c r="BA196" s="481"/>
      <c r="BB196" s="481"/>
      <c r="BC196" s="481"/>
      <c r="BD196" s="481"/>
      <c r="BE196" s="481"/>
      <c r="BF196" s="481"/>
      <c r="BG196" s="481"/>
      <c r="BH196" s="481"/>
      <c r="BI196" s="481"/>
      <c r="BJ196" s="482"/>
      <c r="BK196" s="299"/>
      <c r="BM196" s="480" t="s">
        <v>281</v>
      </c>
      <c r="BN196" s="481"/>
      <c r="BO196" s="481"/>
      <c r="BP196" s="481"/>
      <c r="BQ196" s="481"/>
      <c r="BR196" s="481"/>
      <c r="BS196" s="481"/>
      <c r="BT196" s="481"/>
      <c r="BU196" s="481"/>
      <c r="BV196" s="481"/>
      <c r="BW196" s="481"/>
      <c r="BX196" s="481"/>
      <c r="BY196" s="481"/>
      <c r="BZ196" s="481"/>
      <c r="CA196" s="481"/>
      <c r="CB196" s="481"/>
      <c r="CC196" s="481"/>
      <c r="CD196" s="481"/>
      <c r="CE196" s="481"/>
      <c r="CF196" s="481"/>
      <c r="CG196" s="481"/>
      <c r="CH196" s="481"/>
      <c r="CI196" s="481"/>
      <c r="CJ196" s="481"/>
      <c r="CK196" s="481"/>
      <c r="CL196" s="481"/>
      <c r="CM196" s="481"/>
      <c r="CN196" s="481"/>
      <c r="CO196" s="481"/>
      <c r="CP196" s="482"/>
      <c r="CQ196" s="299"/>
    </row>
    <row r="197" spans="1:95" s="136" customFormat="1" ht="15.75" thickBot="1">
      <c r="A197" s="175"/>
      <c r="B197" s="216">
        <v>100</v>
      </c>
      <c r="C197" s="216">
        <v>150</v>
      </c>
      <c r="D197" s="216">
        <v>200</v>
      </c>
      <c r="E197" s="216">
        <v>250</v>
      </c>
      <c r="F197" s="216">
        <v>300</v>
      </c>
      <c r="G197" s="216">
        <v>350</v>
      </c>
      <c r="H197" s="216">
        <v>400</v>
      </c>
      <c r="I197" s="216">
        <v>450</v>
      </c>
      <c r="J197" s="216">
        <v>500</v>
      </c>
      <c r="K197" s="216">
        <v>550</v>
      </c>
      <c r="L197" s="216">
        <v>600</v>
      </c>
      <c r="M197" s="216">
        <v>650</v>
      </c>
      <c r="N197" s="216">
        <v>700</v>
      </c>
      <c r="O197" s="216">
        <v>750</v>
      </c>
      <c r="P197" s="216">
        <v>800</v>
      </c>
      <c r="Q197" s="216">
        <v>850</v>
      </c>
      <c r="R197" s="216">
        <v>900</v>
      </c>
      <c r="S197" s="216">
        <v>950</v>
      </c>
      <c r="T197" s="216">
        <v>1000</v>
      </c>
      <c r="U197" s="216">
        <v>1050</v>
      </c>
      <c r="V197" s="216">
        <v>1100</v>
      </c>
      <c r="W197" s="216">
        <v>1150</v>
      </c>
      <c r="X197" s="216">
        <v>1200</v>
      </c>
      <c r="Y197" s="216">
        <v>1250</v>
      </c>
      <c r="Z197" s="216">
        <v>1300</v>
      </c>
      <c r="AA197" s="216">
        <v>1350</v>
      </c>
      <c r="AB197" s="216">
        <v>1400</v>
      </c>
      <c r="AC197" s="216">
        <v>1450</v>
      </c>
      <c r="AD197" s="217">
        <v>1500</v>
      </c>
      <c r="AE197" s="299"/>
      <c r="AG197" s="175"/>
      <c r="AH197" s="216">
        <v>100</v>
      </c>
      <c r="AI197" s="216">
        <v>150</v>
      </c>
      <c r="AJ197" s="216">
        <v>200</v>
      </c>
      <c r="AK197" s="216">
        <v>250</v>
      </c>
      <c r="AL197" s="216">
        <v>300</v>
      </c>
      <c r="AM197" s="216">
        <v>350</v>
      </c>
      <c r="AN197" s="216">
        <v>400</v>
      </c>
      <c r="AO197" s="216">
        <v>450</v>
      </c>
      <c r="AP197" s="216">
        <v>500</v>
      </c>
      <c r="AQ197" s="216">
        <v>550</v>
      </c>
      <c r="AR197" s="216">
        <v>600</v>
      </c>
      <c r="AS197" s="216">
        <v>650</v>
      </c>
      <c r="AT197" s="216">
        <v>700</v>
      </c>
      <c r="AU197" s="216">
        <v>750</v>
      </c>
      <c r="AV197" s="216">
        <v>800</v>
      </c>
      <c r="AW197" s="216">
        <v>850</v>
      </c>
      <c r="AX197" s="216">
        <v>900</v>
      </c>
      <c r="AY197" s="216">
        <v>950</v>
      </c>
      <c r="AZ197" s="216">
        <v>1000</v>
      </c>
      <c r="BA197" s="216">
        <v>1050</v>
      </c>
      <c r="BB197" s="216">
        <v>1100</v>
      </c>
      <c r="BC197" s="216">
        <v>1150</v>
      </c>
      <c r="BD197" s="216">
        <v>1200</v>
      </c>
      <c r="BE197" s="216">
        <v>1250</v>
      </c>
      <c r="BF197" s="216">
        <v>1300</v>
      </c>
      <c r="BG197" s="216">
        <v>1350</v>
      </c>
      <c r="BH197" s="216">
        <v>1400</v>
      </c>
      <c r="BI197" s="216">
        <v>1450</v>
      </c>
      <c r="BJ197" s="217">
        <v>1500</v>
      </c>
      <c r="BK197" s="299"/>
      <c r="BM197" s="175"/>
      <c r="BN197" s="216">
        <v>100</v>
      </c>
      <c r="BO197" s="216">
        <v>150</v>
      </c>
      <c r="BP197" s="216">
        <v>200</v>
      </c>
      <c r="BQ197" s="216">
        <v>250</v>
      </c>
      <c r="BR197" s="216">
        <v>300</v>
      </c>
      <c r="BS197" s="216">
        <v>350</v>
      </c>
      <c r="BT197" s="216">
        <v>400</v>
      </c>
      <c r="BU197" s="216">
        <v>450</v>
      </c>
      <c r="BV197" s="216">
        <v>500</v>
      </c>
      <c r="BW197" s="216">
        <v>550</v>
      </c>
      <c r="BX197" s="216">
        <v>600</v>
      </c>
      <c r="BY197" s="216">
        <v>650</v>
      </c>
      <c r="BZ197" s="216">
        <v>700</v>
      </c>
      <c r="CA197" s="216">
        <v>750</v>
      </c>
      <c r="CB197" s="216">
        <v>800</v>
      </c>
      <c r="CC197" s="216">
        <v>850</v>
      </c>
      <c r="CD197" s="216">
        <v>900</v>
      </c>
      <c r="CE197" s="216">
        <v>950</v>
      </c>
      <c r="CF197" s="216">
        <v>1000</v>
      </c>
      <c r="CG197" s="216">
        <v>1050</v>
      </c>
      <c r="CH197" s="216">
        <v>1100</v>
      </c>
      <c r="CI197" s="216">
        <v>1150</v>
      </c>
      <c r="CJ197" s="216">
        <v>1200</v>
      </c>
      <c r="CK197" s="216">
        <v>1250</v>
      </c>
      <c r="CL197" s="216">
        <v>1300</v>
      </c>
      <c r="CM197" s="216">
        <v>1350</v>
      </c>
      <c r="CN197" s="216">
        <v>1400</v>
      </c>
      <c r="CO197" s="216">
        <v>1450</v>
      </c>
      <c r="CP197" s="217">
        <v>1500</v>
      </c>
      <c r="CQ197" s="299"/>
    </row>
    <row r="198" spans="1:95" s="136" customFormat="1" ht="15.75" thickBot="1">
      <c r="A198" s="213">
        <v>100</v>
      </c>
      <c r="B198" s="197"/>
      <c r="C198" s="218"/>
      <c r="D198" s="194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300">
        <f>B198</f>
        <v>0</v>
      </c>
      <c r="AG198" s="213">
        <v>100</v>
      </c>
      <c r="AH198" s="197"/>
      <c r="AI198" s="218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300">
        <f>AH198</f>
        <v>0</v>
      </c>
      <c r="BM198" s="213">
        <v>100</v>
      </c>
      <c r="BN198" s="197"/>
      <c r="BO198" s="218"/>
      <c r="BP198" s="194"/>
      <c r="BQ198" s="194"/>
      <c r="BR198" s="194"/>
      <c r="BS198" s="194"/>
      <c r="BT198" s="194"/>
      <c r="BU198" s="194"/>
      <c r="BV198" s="194"/>
      <c r="BW198" s="194"/>
      <c r="BX198" s="194"/>
      <c r="BY198" s="194"/>
      <c r="BZ198" s="194"/>
      <c r="CA198" s="194"/>
      <c r="CB198" s="194"/>
      <c r="CC198" s="194"/>
      <c r="CD198" s="194"/>
      <c r="CE198" s="194"/>
      <c r="CF198" s="194"/>
      <c r="CG198" s="194"/>
      <c r="CH198" s="194"/>
      <c r="CI198" s="194"/>
      <c r="CJ198" s="194"/>
      <c r="CK198" s="194"/>
      <c r="CL198" s="194"/>
      <c r="CM198" s="194"/>
      <c r="CN198" s="194"/>
      <c r="CO198" s="194"/>
      <c r="CP198" s="194"/>
      <c r="CQ198" s="299"/>
    </row>
    <row r="199" spans="1:95" s="136" customFormat="1" ht="15.75" thickBot="1">
      <c r="A199" s="214">
        <v>150</v>
      </c>
      <c r="B199" s="181"/>
      <c r="C199" s="197"/>
      <c r="D199" s="218"/>
      <c r="E199" s="194"/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300">
        <f>C199</f>
        <v>0</v>
      </c>
      <c r="AG199" s="214">
        <v>150</v>
      </c>
      <c r="AH199" s="181"/>
      <c r="AI199" s="197"/>
      <c r="AJ199" s="218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300">
        <f>AI199</f>
        <v>0</v>
      </c>
      <c r="BM199" s="214">
        <v>150</v>
      </c>
      <c r="BN199" s="181"/>
      <c r="BO199" s="197"/>
      <c r="BP199" s="218"/>
      <c r="BQ199" s="194"/>
      <c r="BR199" s="194"/>
      <c r="BS199" s="194"/>
      <c r="BT199" s="194"/>
      <c r="BU199" s="194"/>
      <c r="BV199" s="194"/>
      <c r="BW199" s="194"/>
      <c r="BX199" s="194"/>
      <c r="BY199" s="194"/>
      <c r="BZ199" s="194"/>
      <c r="CA199" s="194"/>
      <c r="CB199" s="194"/>
      <c r="CC199" s="194"/>
      <c r="CD199" s="194"/>
      <c r="CE199" s="194"/>
      <c r="CF199" s="194"/>
      <c r="CG199" s="194"/>
      <c r="CH199" s="194"/>
      <c r="CI199" s="194"/>
      <c r="CJ199" s="194"/>
      <c r="CK199" s="194"/>
      <c r="CL199" s="194"/>
      <c r="CM199" s="194"/>
      <c r="CN199" s="194"/>
      <c r="CO199" s="194"/>
      <c r="CP199" s="194"/>
      <c r="CQ199" s="299"/>
    </row>
    <row r="200" spans="1:95" s="136" customFormat="1" ht="15.75" thickBot="1">
      <c r="A200" s="214">
        <v>200</v>
      </c>
      <c r="B200" s="181"/>
      <c r="C200" s="181"/>
      <c r="D200" s="197"/>
      <c r="E200" s="218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300">
        <f>D200</f>
        <v>0</v>
      </c>
      <c r="AG200" s="214">
        <v>200</v>
      </c>
      <c r="AH200" s="181"/>
      <c r="AI200" s="181"/>
      <c r="AJ200" s="197"/>
      <c r="AK200" s="218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300">
        <f>AJ200</f>
        <v>0</v>
      </c>
      <c r="BM200" s="214">
        <v>200</v>
      </c>
      <c r="BN200" s="181"/>
      <c r="BO200" s="181"/>
      <c r="BP200" s="197"/>
      <c r="BQ200" s="218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299"/>
    </row>
    <row r="201" spans="1:95" s="136" customFormat="1" ht="15.75" thickBot="1">
      <c r="A201" s="214">
        <v>250</v>
      </c>
      <c r="B201" s="194"/>
      <c r="C201" s="194"/>
      <c r="D201" s="194"/>
      <c r="E201" s="197"/>
      <c r="F201" s="218"/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300">
        <f>E201</f>
        <v>0</v>
      </c>
      <c r="AG201" s="214">
        <v>250</v>
      </c>
      <c r="AH201" s="194"/>
      <c r="AI201" s="194"/>
      <c r="AJ201" s="194"/>
      <c r="AK201" s="197"/>
      <c r="AL201" s="218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  <c r="BJ201" s="194"/>
      <c r="BK201" s="300">
        <f>AK201</f>
        <v>0</v>
      </c>
      <c r="BM201" s="214">
        <v>250</v>
      </c>
      <c r="BN201" s="194"/>
      <c r="BO201" s="194"/>
      <c r="BP201" s="194"/>
      <c r="BQ201" s="197"/>
      <c r="BR201" s="218"/>
      <c r="BS201" s="194"/>
      <c r="BT201" s="194"/>
      <c r="BU201" s="194"/>
      <c r="BV201" s="194"/>
      <c r="BW201" s="194"/>
      <c r="BX201" s="194"/>
      <c r="BY201" s="194"/>
      <c r="BZ201" s="194"/>
      <c r="CA201" s="194"/>
      <c r="CB201" s="194"/>
      <c r="CC201" s="194"/>
      <c r="CD201" s="194"/>
      <c r="CE201" s="194"/>
      <c r="CF201" s="194"/>
      <c r="CG201" s="194"/>
      <c r="CH201" s="194"/>
      <c r="CI201" s="194"/>
      <c r="CJ201" s="194"/>
      <c r="CK201" s="194"/>
      <c r="CL201" s="194"/>
      <c r="CM201" s="194"/>
      <c r="CN201" s="194"/>
      <c r="CO201" s="194"/>
      <c r="CP201" s="194"/>
      <c r="CQ201" s="299"/>
    </row>
    <row r="202" spans="1:95" s="136" customFormat="1" ht="15.75" thickBot="1">
      <c r="A202" s="214">
        <v>300</v>
      </c>
      <c r="B202" s="182"/>
      <c r="C202" s="182"/>
      <c r="D202" s="182"/>
      <c r="E202" s="182"/>
      <c r="F202" s="197"/>
      <c r="G202" s="218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300">
        <f>F202</f>
        <v>0</v>
      </c>
      <c r="AG202" s="214">
        <v>300</v>
      </c>
      <c r="AH202" s="182"/>
      <c r="AI202" s="182"/>
      <c r="AJ202" s="182"/>
      <c r="AK202" s="182"/>
      <c r="AL202" s="197"/>
      <c r="AM202" s="218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300">
        <f>AL202</f>
        <v>0</v>
      </c>
      <c r="BM202" s="214">
        <v>300</v>
      </c>
      <c r="BN202" s="182"/>
      <c r="BO202" s="182"/>
      <c r="BP202" s="182"/>
      <c r="BQ202" s="182"/>
      <c r="BR202" s="197"/>
      <c r="BS202" s="218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299"/>
    </row>
    <row r="203" spans="1:95" s="136" customFormat="1" ht="15.75" thickBot="1">
      <c r="A203" s="214">
        <v>350</v>
      </c>
      <c r="B203" s="182"/>
      <c r="C203" s="182"/>
      <c r="D203" s="182"/>
      <c r="E203" s="182"/>
      <c r="F203" s="182"/>
      <c r="G203" s="197"/>
      <c r="H203" s="218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300">
        <f>G203</f>
        <v>0</v>
      </c>
      <c r="AG203" s="214">
        <v>350</v>
      </c>
      <c r="AH203" s="182"/>
      <c r="AI203" s="182"/>
      <c r="AJ203" s="182"/>
      <c r="AK203" s="182"/>
      <c r="AL203" s="182"/>
      <c r="AM203" s="197"/>
      <c r="AN203" s="218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300">
        <f>AM203</f>
        <v>0</v>
      </c>
      <c r="BM203" s="214">
        <v>350</v>
      </c>
      <c r="BN203" s="182"/>
      <c r="BO203" s="182"/>
      <c r="BP203" s="182"/>
      <c r="BQ203" s="182"/>
      <c r="BR203" s="182"/>
      <c r="BS203" s="197"/>
      <c r="BT203" s="218"/>
      <c r="BU203" s="194"/>
      <c r="BV203" s="194"/>
      <c r="BW203" s="194"/>
      <c r="BX203" s="194"/>
      <c r="BY203" s="194"/>
      <c r="BZ203" s="194"/>
      <c r="CA203" s="194"/>
      <c r="CB203" s="194"/>
      <c r="CC203" s="194"/>
      <c r="CD203" s="194"/>
      <c r="CE203" s="194"/>
      <c r="CF203" s="194"/>
      <c r="CG203" s="194"/>
      <c r="CH203" s="194"/>
      <c r="CI203" s="194"/>
      <c r="CJ203" s="194"/>
      <c r="CK203" s="194"/>
      <c r="CL203" s="194"/>
      <c r="CM203" s="194"/>
      <c r="CN203" s="194"/>
      <c r="CO203" s="194"/>
      <c r="CP203" s="194"/>
      <c r="CQ203" s="299"/>
    </row>
    <row r="204" spans="1:95" s="136" customFormat="1" ht="15.75" thickBot="1">
      <c r="A204" s="214">
        <v>400</v>
      </c>
      <c r="B204" s="194"/>
      <c r="C204" s="194"/>
      <c r="D204" s="194"/>
      <c r="E204" s="194"/>
      <c r="F204" s="194"/>
      <c r="G204" s="194"/>
      <c r="H204" s="197"/>
      <c r="I204" s="218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300">
        <f>H204</f>
        <v>0</v>
      </c>
      <c r="AG204" s="214">
        <v>400</v>
      </c>
      <c r="AH204" s="194"/>
      <c r="AI204" s="194"/>
      <c r="AJ204" s="194"/>
      <c r="AK204" s="194"/>
      <c r="AL204" s="194"/>
      <c r="AM204" s="194"/>
      <c r="AN204" s="197"/>
      <c r="AO204" s="218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300">
        <f>AN204</f>
        <v>0</v>
      </c>
      <c r="BM204" s="214">
        <v>400</v>
      </c>
      <c r="BN204" s="194"/>
      <c r="BO204" s="194"/>
      <c r="BP204" s="194"/>
      <c r="BQ204" s="194"/>
      <c r="BR204" s="194"/>
      <c r="BS204" s="194"/>
      <c r="BT204" s="197"/>
      <c r="BU204" s="218"/>
      <c r="BV204" s="194"/>
      <c r="BW204" s="194"/>
      <c r="BX204" s="194"/>
      <c r="BY204" s="194"/>
      <c r="BZ204" s="194"/>
      <c r="CA204" s="194"/>
      <c r="CB204" s="194"/>
      <c r="CC204" s="194"/>
      <c r="CD204" s="194"/>
      <c r="CE204" s="194"/>
      <c r="CF204" s="194"/>
      <c r="CG204" s="194"/>
      <c r="CH204" s="194"/>
      <c r="CI204" s="194"/>
      <c r="CJ204" s="194"/>
      <c r="CK204" s="194"/>
      <c r="CL204" s="194"/>
      <c r="CM204" s="194"/>
      <c r="CN204" s="194"/>
      <c r="CO204" s="194"/>
      <c r="CP204" s="194"/>
      <c r="CQ204" s="299"/>
    </row>
    <row r="205" spans="1:95" s="136" customFormat="1" ht="15.75" thickBot="1">
      <c r="A205" s="214">
        <v>450</v>
      </c>
      <c r="B205" s="182"/>
      <c r="C205" s="182"/>
      <c r="D205" s="182"/>
      <c r="E205" s="182"/>
      <c r="F205" s="182"/>
      <c r="G205" s="182"/>
      <c r="H205" s="182"/>
      <c r="I205" s="197"/>
      <c r="J205" s="218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300">
        <f>I205</f>
        <v>0</v>
      </c>
      <c r="AG205" s="214">
        <v>450</v>
      </c>
      <c r="AH205" s="182"/>
      <c r="AI205" s="182"/>
      <c r="AJ205" s="182"/>
      <c r="AK205" s="182"/>
      <c r="AL205" s="182"/>
      <c r="AM205" s="182"/>
      <c r="AN205" s="182"/>
      <c r="AO205" s="197"/>
      <c r="AP205" s="218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300">
        <f>AO205</f>
        <v>0</v>
      </c>
      <c r="BM205" s="214">
        <v>450</v>
      </c>
      <c r="BN205" s="182"/>
      <c r="BO205" s="182"/>
      <c r="BP205" s="182"/>
      <c r="BQ205" s="182"/>
      <c r="BR205" s="182"/>
      <c r="BS205" s="182"/>
      <c r="BT205" s="182"/>
      <c r="BU205" s="197"/>
      <c r="BV205" s="218"/>
      <c r="BW205" s="194"/>
      <c r="BX205" s="194"/>
      <c r="BY205" s="194"/>
      <c r="BZ205" s="194"/>
      <c r="CA205" s="194"/>
      <c r="CB205" s="194"/>
      <c r="CC205" s="194"/>
      <c r="CD205" s="194"/>
      <c r="CE205" s="194"/>
      <c r="CF205" s="194"/>
      <c r="CG205" s="194"/>
      <c r="CH205" s="194"/>
      <c r="CI205" s="194"/>
      <c r="CJ205" s="194"/>
      <c r="CK205" s="194"/>
      <c r="CL205" s="194"/>
      <c r="CM205" s="194"/>
      <c r="CN205" s="194"/>
      <c r="CO205" s="194"/>
      <c r="CP205" s="194"/>
      <c r="CQ205" s="299"/>
    </row>
    <row r="206" spans="1:95" s="136" customFormat="1" ht="15.75" thickBot="1">
      <c r="A206" s="214">
        <v>500</v>
      </c>
      <c r="B206" s="182"/>
      <c r="C206" s="182"/>
      <c r="D206" s="182"/>
      <c r="E206" s="182"/>
      <c r="F206" s="182"/>
      <c r="G206" s="182"/>
      <c r="H206" s="182"/>
      <c r="I206" s="182"/>
      <c r="J206" s="197"/>
      <c r="K206" s="218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300">
        <f>J206</f>
        <v>0</v>
      </c>
      <c r="AG206" s="214">
        <v>500</v>
      </c>
      <c r="AH206" s="182"/>
      <c r="AI206" s="182"/>
      <c r="AJ206" s="182"/>
      <c r="AK206" s="182"/>
      <c r="AL206" s="182"/>
      <c r="AM206" s="182"/>
      <c r="AN206" s="182"/>
      <c r="AO206" s="182"/>
      <c r="AP206" s="197"/>
      <c r="AQ206" s="218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300">
        <f>AP206</f>
        <v>0</v>
      </c>
      <c r="BM206" s="214">
        <v>500</v>
      </c>
      <c r="BN206" s="182"/>
      <c r="BO206" s="182"/>
      <c r="BP206" s="182"/>
      <c r="BQ206" s="182"/>
      <c r="BR206" s="182"/>
      <c r="BS206" s="182"/>
      <c r="BT206" s="182"/>
      <c r="BU206" s="182"/>
      <c r="BV206" s="197"/>
      <c r="BW206" s="218"/>
      <c r="BX206" s="194"/>
      <c r="BY206" s="194"/>
      <c r="BZ206" s="194"/>
      <c r="CA206" s="194"/>
      <c r="CB206" s="194"/>
      <c r="CC206" s="194"/>
      <c r="CD206" s="194"/>
      <c r="CE206" s="194"/>
      <c r="CF206" s="194"/>
      <c r="CG206" s="194"/>
      <c r="CH206" s="194"/>
      <c r="CI206" s="194"/>
      <c r="CJ206" s="194"/>
      <c r="CK206" s="194"/>
      <c r="CL206" s="194"/>
      <c r="CM206" s="194"/>
      <c r="CN206" s="194"/>
      <c r="CO206" s="194"/>
      <c r="CP206" s="194"/>
      <c r="CQ206" s="299"/>
    </row>
    <row r="207" spans="1:95" s="136" customFormat="1" ht="15.75" thickBot="1">
      <c r="A207" s="214">
        <v>550</v>
      </c>
      <c r="B207" s="182"/>
      <c r="C207" s="182"/>
      <c r="D207" s="182"/>
      <c r="E207" s="182"/>
      <c r="F207" s="182"/>
      <c r="G207" s="182"/>
      <c r="H207" s="182"/>
      <c r="I207" s="182"/>
      <c r="J207" s="182"/>
      <c r="K207" s="197"/>
      <c r="L207" s="218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300">
        <f>K207</f>
        <v>0</v>
      </c>
      <c r="AG207" s="214">
        <v>550</v>
      </c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97"/>
      <c r="AR207" s="218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300">
        <f>AQ207</f>
        <v>0</v>
      </c>
      <c r="BM207" s="214">
        <v>550</v>
      </c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97"/>
      <c r="BX207" s="218"/>
      <c r="BY207" s="194"/>
      <c r="BZ207" s="194"/>
      <c r="CA207" s="194"/>
      <c r="CB207" s="194"/>
      <c r="CC207" s="194"/>
      <c r="CD207" s="194"/>
      <c r="CE207" s="194"/>
      <c r="CF207" s="194"/>
      <c r="CG207" s="194"/>
      <c r="CH207" s="194"/>
      <c r="CI207" s="194"/>
      <c r="CJ207" s="194"/>
      <c r="CK207" s="194"/>
      <c r="CL207" s="194"/>
      <c r="CM207" s="194"/>
      <c r="CN207" s="194"/>
      <c r="CO207" s="194"/>
      <c r="CP207" s="194"/>
      <c r="CQ207" s="299"/>
    </row>
    <row r="208" spans="1:95" s="136" customFormat="1" ht="15.75" thickBot="1">
      <c r="A208" s="214">
        <v>600</v>
      </c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97"/>
      <c r="M208" s="218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300">
        <f>L208</f>
        <v>0</v>
      </c>
      <c r="AG208" s="214">
        <v>600</v>
      </c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97"/>
      <c r="AS208" s="218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300">
        <f>AR208</f>
        <v>0</v>
      </c>
      <c r="BM208" s="214">
        <v>600</v>
      </c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97"/>
      <c r="BY208" s="218"/>
      <c r="BZ208" s="194"/>
      <c r="CA208" s="194"/>
      <c r="CB208" s="194"/>
      <c r="CC208" s="194"/>
      <c r="CD208" s="194"/>
      <c r="CE208" s="194"/>
      <c r="CF208" s="194"/>
      <c r="CG208" s="194"/>
      <c r="CH208" s="194"/>
      <c r="CI208" s="194"/>
      <c r="CJ208" s="194"/>
      <c r="CK208" s="194"/>
      <c r="CL208" s="194"/>
      <c r="CM208" s="194"/>
      <c r="CN208" s="194"/>
      <c r="CO208" s="194"/>
      <c r="CP208" s="194"/>
      <c r="CQ208" s="299"/>
    </row>
    <row r="209" spans="1:95" s="136" customFormat="1" ht="15.75" thickBot="1">
      <c r="A209" s="214">
        <v>650</v>
      </c>
      <c r="B209" s="194"/>
      <c r="C209" s="194"/>
      <c r="D209" s="194"/>
      <c r="E209" s="194"/>
      <c r="F209" s="194"/>
      <c r="G209" s="194"/>
      <c r="H209" s="194"/>
      <c r="I209" s="194"/>
      <c r="J209" s="194"/>
      <c r="K209" s="194"/>
      <c r="L209" s="196"/>
      <c r="M209" s="197"/>
      <c r="N209" s="218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300">
        <f>M209</f>
        <v>0</v>
      </c>
      <c r="AG209" s="214">
        <v>650</v>
      </c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6"/>
      <c r="AS209" s="197"/>
      <c r="AT209" s="218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300">
        <f>AS209</f>
        <v>0</v>
      </c>
      <c r="BM209" s="214">
        <v>650</v>
      </c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6"/>
      <c r="BY209" s="197"/>
      <c r="BZ209" s="218"/>
      <c r="CA209" s="194"/>
      <c r="CB209" s="194"/>
      <c r="CC209" s="194"/>
      <c r="CD209" s="194"/>
      <c r="CE209" s="194"/>
      <c r="CF209" s="194"/>
      <c r="CG209" s="194"/>
      <c r="CH209" s="194"/>
      <c r="CI209" s="194"/>
      <c r="CJ209" s="194"/>
      <c r="CK209" s="194"/>
      <c r="CL209" s="194"/>
      <c r="CM209" s="194"/>
      <c r="CN209" s="194"/>
      <c r="CO209" s="194"/>
      <c r="CP209" s="194"/>
      <c r="CQ209" s="299"/>
    </row>
    <row r="210" spans="1:95" s="136" customFormat="1" ht="15.75" thickBot="1">
      <c r="A210" s="214">
        <v>700</v>
      </c>
      <c r="B210" s="194"/>
      <c r="C210" s="194"/>
      <c r="D210" s="194"/>
      <c r="E210" s="194"/>
      <c r="F210" s="194"/>
      <c r="G210" s="194"/>
      <c r="H210" s="194"/>
      <c r="I210" s="194"/>
      <c r="J210" s="194"/>
      <c r="K210" s="194"/>
      <c r="L210" s="194"/>
      <c r="M210" s="196"/>
      <c r="N210" s="197"/>
      <c r="O210" s="218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300">
        <f>N210</f>
        <v>0</v>
      </c>
      <c r="AG210" s="214">
        <v>700</v>
      </c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6"/>
      <c r="AT210" s="197"/>
      <c r="AU210" s="218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300">
        <f>AT210</f>
        <v>0</v>
      </c>
      <c r="BM210" s="214">
        <v>700</v>
      </c>
      <c r="BN210" s="194"/>
      <c r="BO210" s="194"/>
      <c r="BP210" s="194"/>
      <c r="BQ210" s="194"/>
      <c r="BR210" s="194"/>
      <c r="BS210" s="194"/>
      <c r="BT210" s="194"/>
      <c r="BU210" s="194"/>
      <c r="BV210" s="194"/>
      <c r="BW210" s="194"/>
      <c r="BX210" s="194"/>
      <c r="BY210" s="196"/>
      <c r="BZ210" s="197"/>
      <c r="CA210" s="218"/>
      <c r="CB210" s="194"/>
      <c r="CC210" s="194"/>
      <c r="CD210" s="194"/>
      <c r="CE210" s="194"/>
      <c r="CF210" s="194"/>
      <c r="CG210" s="194"/>
      <c r="CH210" s="194"/>
      <c r="CI210" s="194"/>
      <c r="CJ210" s="194"/>
      <c r="CK210" s="194"/>
      <c r="CL210" s="194"/>
      <c r="CM210" s="194"/>
      <c r="CN210" s="194"/>
      <c r="CO210" s="194"/>
      <c r="CP210" s="194"/>
      <c r="CQ210" s="299"/>
    </row>
    <row r="211" spans="1:95" s="136" customFormat="1" ht="15.75" thickBot="1">
      <c r="A211" s="214">
        <v>750</v>
      </c>
      <c r="B211" s="194"/>
      <c r="C211" s="194"/>
      <c r="D211" s="194"/>
      <c r="E211" s="194"/>
      <c r="F211" s="194"/>
      <c r="G211" s="194"/>
      <c r="H211" s="194"/>
      <c r="I211" s="194"/>
      <c r="J211" s="194"/>
      <c r="K211" s="194"/>
      <c r="L211" s="194"/>
      <c r="M211" s="194"/>
      <c r="N211" s="196"/>
      <c r="O211" s="197"/>
      <c r="P211" s="218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300">
        <f>O211</f>
        <v>0</v>
      </c>
      <c r="AG211" s="214">
        <v>750</v>
      </c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6"/>
      <c r="AU211" s="197"/>
      <c r="AV211" s="218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300">
        <f>AU211</f>
        <v>0</v>
      </c>
      <c r="BM211" s="214">
        <v>750</v>
      </c>
      <c r="BN211" s="194"/>
      <c r="BO211" s="194"/>
      <c r="BP211" s="194"/>
      <c r="BQ211" s="194"/>
      <c r="BR211" s="194"/>
      <c r="BS211" s="194"/>
      <c r="BT211" s="194"/>
      <c r="BU211" s="194"/>
      <c r="BV211" s="194"/>
      <c r="BW211" s="194"/>
      <c r="BX211" s="194"/>
      <c r="BY211" s="194"/>
      <c r="BZ211" s="196"/>
      <c r="CA211" s="197"/>
      <c r="CB211" s="218"/>
      <c r="CC211" s="194"/>
      <c r="CD211" s="194"/>
      <c r="CE211" s="194"/>
      <c r="CF211" s="194"/>
      <c r="CG211" s="194"/>
      <c r="CH211" s="194"/>
      <c r="CI211" s="194"/>
      <c r="CJ211" s="194"/>
      <c r="CK211" s="194"/>
      <c r="CL211" s="194"/>
      <c r="CM211" s="194"/>
      <c r="CN211" s="194"/>
      <c r="CO211" s="194"/>
      <c r="CP211" s="194"/>
      <c r="CQ211" s="299"/>
    </row>
    <row r="212" spans="1:95" s="136" customFormat="1" ht="15.75" thickBot="1">
      <c r="A212" s="214">
        <v>800</v>
      </c>
      <c r="B212" s="194"/>
      <c r="C212" s="194"/>
      <c r="D212" s="194"/>
      <c r="E212" s="194"/>
      <c r="F212" s="194"/>
      <c r="G212" s="194"/>
      <c r="H212" s="194"/>
      <c r="I212" s="194"/>
      <c r="J212" s="194"/>
      <c r="K212" s="194"/>
      <c r="L212" s="194"/>
      <c r="M212" s="194"/>
      <c r="N212" s="194"/>
      <c r="O212" s="196"/>
      <c r="P212" s="197"/>
      <c r="Q212" s="218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300">
        <f>P212</f>
        <v>0</v>
      </c>
      <c r="AG212" s="214">
        <v>800</v>
      </c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6"/>
      <c r="AV212" s="197"/>
      <c r="AW212" s="218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300">
        <f>AV212</f>
        <v>0</v>
      </c>
      <c r="BM212" s="214">
        <v>800</v>
      </c>
      <c r="BN212" s="194"/>
      <c r="BO212" s="194"/>
      <c r="BP212" s="194"/>
      <c r="BQ212" s="194"/>
      <c r="BR212" s="194"/>
      <c r="BS212" s="194"/>
      <c r="BT212" s="194"/>
      <c r="BU212" s="194"/>
      <c r="BV212" s="194"/>
      <c r="BW212" s="194"/>
      <c r="BX212" s="194"/>
      <c r="BY212" s="194"/>
      <c r="BZ212" s="194"/>
      <c r="CA212" s="196"/>
      <c r="CB212" s="197"/>
      <c r="CC212" s="218"/>
      <c r="CD212" s="194"/>
      <c r="CE212" s="194"/>
      <c r="CF212" s="194"/>
      <c r="CG212" s="194"/>
      <c r="CH212" s="194"/>
      <c r="CI212" s="194"/>
      <c r="CJ212" s="194"/>
      <c r="CK212" s="194"/>
      <c r="CL212" s="194"/>
      <c r="CM212" s="194"/>
      <c r="CN212" s="194"/>
      <c r="CO212" s="194"/>
      <c r="CP212" s="194"/>
      <c r="CQ212" s="299"/>
    </row>
    <row r="213" spans="1:95" s="136" customFormat="1" ht="15.75" thickBot="1">
      <c r="A213" s="214">
        <v>850</v>
      </c>
      <c r="B213" s="194"/>
      <c r="C213" s="194"/>
      <c r="D213" s="194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6"/>
      <c r="Q213" s="197"/>
      <c r="R213" s="218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300">
        <f>Q213</f>
        <v>0</v>
      </c>
      <c r="AG213" s="214">
        <v>850</v>
      </c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6"/>
      <c r="AW213" s="197"/>
      <c r="AX213" s="218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300">
        <f>AW213</f>
        <v>0</v>
      </c>
      <c r="BM213" s="214">
        <v>850</v>
      </c>
      <c r="BN213" s="194"/>
      <c r="BO213" s="194"/>
      <c r="BP213" s="194"/>
      <c r="BQ213" s="194"/>
      <c r="BR213" s="194"/>
      <c r="BS213" s="194"/>
      <c r="BT213" s="194"/>
      <c r="BU213" s="194"/>
      <c r="BV213" s="194"/>
      <c r="BW213" s="194"/>
      <c r="BX213" s="194"/>
      <c r="BY213" s="194"/>
      <c r="BZ213" s="194"/>
      <c r="CA213" s="194"/>
      <c r="CB213" s="196"/>
      <c r="CC213" s="197"/>
      <c r="CD213" s="218"/>
      <c r="CE213" s="194"/>
      <c r="CF213" s="194"/>
      <c r="CG213" s="194"/>
      <c r="CH213" s="194"/>
      <c r="CI213" s="194"/>
      <c r="CJ213" s="194"/>
      <c r="CK213" s="194"/>
      <c r="CL213" s="194"/>
      <c r="CM213" s="194"/>
      <c r="CN213" s="194"/>
      <c r="CO213" s="194"/>
      <c r="CP213" s="194"/>
      <c r="CQ213" s="299"/>
    </row>
    <row r="214" spans="1:95" s="136" customFormat="1" ht="15.75" thickBot="1">
      <c r="A214" s="214">
        <v>900</v>
      </c>
      <c r="B214" s="194"/>
      <c r="C214" s="194"/>
      <c r="D214" s="194"/>
      <c r="E214" s="194"/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6"/>
      <c r="R214" s="197"/>
      <c r="S214" s="218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300">
        <f>R214</f>
        <v>0</v>
      </c>
      <c r="AG214" s="214">
        <v>900</v>
      </c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6"/>
      <c r="AX214" s="197"/>
      <c r="AY214" s="218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300">
        <f>AX214</f>
        <v>0</v>
      </c>
      <c r="BM214" s="214">
        <v>900</v>
      </c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4"/>
      <c r="BY214" s="194"/>
      <c r="BZ214" s="194"/>
      <c r="CA214" s="194"/>
      <c r="CB214" s="194"/>
      <c r="CC214" s="196"/>
      <c r="CD214" s="197"/>
      <c r="CE214" s="218"/>
      <c r="CF214" s="194"/>
      <c r="CG214" s="194"/>
      <c r="CH214" s="194"/>
      <c r="CI214" s="194"/>
      <c r="CJ214" s="194"/>
      <c r="CK214" s="194"/>
      <c r="CL214" s="194"/>
      <c r="CM214" s="194"/>
      <c r="CN214" s="194"/>
      <c r="CO214" s="194"/>
      <c r="CP214" s="194"/>
      <c r="CQ214" s="299"/>
    </row>
    <row r="215" spans="1:95" s="136" customFormat="1" ht="15.75" thickBot="1">
      <c r="A215" s="214">
        <v>950</v>
      </c>
      <c r="B215" s="194"/>
      <c r="C215" s="194"/>
      <c r="D215" s="194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6"/>
      <c r="S215" s="197"/>
      <c r="T215" s="218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300">
        <f>S215</f>
        <v>0</v>
      </c>
      <c r="AG215" s="214">
        <v>950</v>
      </c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6"/>
      <c r="AY215" s="197"/>
      <c r="AZ215" s="218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300">
        <f>AY215</f>
        <v>0</v>
      </c>
      <c r="BM215" s="214">
        <v>950</v>
      </c>
      <c r="BN215" s="194"/>
      <c r="BO215" s="194"/>
      <c r="BP215" s="194"/>
      <c r="BQ215" s="194"/>
      <c r="BR215" s="194"/>
      <c r="BS215" s="194"/>
      <c r="BT215" s="194"/>
      <c r="BU215" s="194"/>
      <c r="BV215" s="194"/>
      <c r="BW215" s="194"/>
      <c r="BX215" s="194"/>
      <c r="BY215" s="194"/>
      <c r="BZ215" s="194"/>
      <c r="CA215" s="194"/>
      <c r="CB215" s="194"/>
      <c r="CC215" s="194"/>
      <c r="CD215" s="196"/>
      <c r="CE215" s="197"/>
      <c r="CF215" s="218"/>
      <c r="CG215" s="194"/>
      <c r="CH215" s="194"/>
      <c r="CI215" s="194"/>
      <c r="CJ215" s="194"/>
      <c r="CK215" s="194"/>
      <c r="CL215" s="194"/>
      <c r="CM215" s="194"/>
      <c r="CN215" s="194"/>
      <c r="CO215" s="194"/>
      <c r="CP215" s="194"/>
      <c r="CQ215" s="299"/>
    </row>
    <row r="216" spans="1:95" s="136" customFormat="1" ht="15.75" thickBot="1">
      <c r="A216" s="214">
        <v>1000</v>
      </c>
      <c r="B216" s="194"/>
      <c r="C216" s="194"/>
      <c r="D216" s="194"/>
      <c r="E216" s="194"/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6"/>
      <c r="T216" s="197"/>
      <c r="U216" s="218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300">
        <f>T216</f>
        <v>0</v>
      </c>
      <c r="AG216" s="214">
        <v>1000</v>
      </c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6"/>
      <c r="AZ216" s="197"/>
      <c r="BA216" s="218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300">
        <f>AZ216</f>
        <v>0</v>
      </c>
      <c r="BM216" s="214">
        <v>1000</v>
      </c>
      <c r="BN216" s="194"/>
      <c r="BO216" s="194"/>
      <c r="BP216" s="194"/>
      <c r="BQ216" s="194"/>
      <c r="BR216" s="194"/>
      <c r="BS216" s="194"/>
      <c r="BT216" s="194"/>
      <c r="BU216" s="194"/>
      <c r="BV216" s="194"/>
      <c r="BW216" s="194"/>
      <c r="BX216" s="194"/>
      <c r="BY216" s="194"/>
      <c r="BZ216" s="194"/>
      <c r="CA216" s="194"/>
      <c r="CB216" s="194"/>
      <c r="CC216" s="194"/>
      <c r="CD216" s="194"/>
      <c r="CE216" s="196"/>
      <c r="CF216" s="197"/>
      <c r="CG216" s="218"/>
      <c r="CH216" s="194"/>
      <c r="CI216" s="194"/>
      <c r="CJ216" s="194"/>
      <c r="CK216" s="194"/>
      <c r="CL216" s="194"/>
      <c r="CM216" s="194"/>
      <c r="CN216" s="194"/>
      <c r="CO216" s="194"/>
      <c r="CP216" s="194"/>
      <c r="CQ216" s="299"/>
    </row>
    <row r="217" spans="1:95" s="136" customFormat="1" ht="15.75" thickBot="1">
      <c r="A217" s="214">
        <v>1050</v>
      </c>
      <c r="B217" s="194"/>
      <c r="C217" s="194"/>
      <c r="D217" s="194"/>
      <c r="E217" s="194"/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6"/>
      <c r="U217" s="197"/>
      <c r="V217" s="218"/>
      <c r="W217" s="194"/>
      <c r="X217" s="194"/>
      <c r="Y217" s="194"/>
      <c r="Z217" s="194"/>
      <c r="AA217" s="194"/>
      <c r="AB217" s="194"/>
      <c r="AC217" s="194"/>
      <c r="AD217" s="194"/>
      <c r="AE217" s="300">
        <f>U217</f>
        <v>0</v>
      </c>
      <c r="AG217" s="214">
        <v>1050</v>
      </c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6"/>
      <c r="BA217" s="197"/>
      <c r="BB217" s="218"/>
      <c r="BC217" s="194"/>
      <c r="BD217" s="194"/>
      <c r="BE217" s="194"/>
      <c r="BF217" s="194"/>
      <c r="BG217" s="194"/>
      <c r="BH217" s="194"/>
      <c r="BI217" s="194"/>
      <c r="BJ217" s="194"/>
      <c r="BK217" s="300">
        <f>BA217</f>
        <v>0</v>
      </c>
      <c r="BM217" s="214">
        <v>1050</v>
      </c>
      <c r="BN217" s="194"/>
      <c r="BO217" s="194"/>
      <c r="BP217" s="194"/>
      <c r="BQ217" s="194"/>
      <c r="BR217" s="194"/>
      <c r="BS217" s="194"/>
      <c r="BT217" s="194"/>
      <c r="BU217" s="194"/>
      <c r="BV217" s="194"/>
      <c r="BW217" s="194"/>
      <c r="BX217" s="194"/>
      <c r="BY217" s="194"/>
      <c r="BZ217" s="194"/>
      <c r="CA217" s="194"/>
      <c r="CB217" s="194"/>
      <c r="CC217" s="194"/>
      <c r="CD217" s="194"/>
      <c r="CE217" s="194"/>
      <c r="CF217" s="196"/>
      <c r="CG217" s="197"/>
      <c r="CH217" s="218"/>
      <c r="CI217" s="194"/>
      <c r="CJ217" s="194"/>
      <c r="CK217" s="194"/>
      <c r="CL217" s="194"/>
      <c r="CM217" s="194"/>
      <c r="CN217" s="194"/>
      <c r="CO217" s="194"/>
      <c r="CP217" s="194"/>
      <c r="CQ217" s="299"/>
    </row>
    <row r="218" spans="1:95" s="136" customFormat="1" ht="15.75" thickBot="1">
      <c r="A218" s="214">
        <v>1100</v>
      </c>
      <c r="B218" s="194"/>
      <c r="C218" s="194"/>
      <c r="D218" s="194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6"/>
      <c r="V218" s="197"/>
      <c r="W218" s="218"/>
      <c r="X218" s="194"/>
      <c r="Y218" s="194"/>
      <c r="Z218" s="194"/>
      <c r="AA218" s="194"/>
      <c r="AB218" s="194"/>
      <c r="AC218" s="194"/>
      <c r="AD218" s="194"/>
      <c r="AE218" s="300">
        <f>V218</f>
        <v>0</v>
      </c>
      <c r="AG218" s="214">
        <v>1100</v>
      </c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6"/>
      <c r="BB218" s="197"/>
      <c r="BC218" s="218"/>
      <c r="BD218" s="194"/>
      <c r="BE218" s="194"/>
      <c r="BF218" s="194"/>
      <c r="BG218" s="194"/>
      <c r="BH218" s="194"/>
      <c r="BI218" s="194"/>
      <c r="BJ218" s="194"/>
      <c r="BK218" s="300">
        <f>BB218</f>
        <v>0</v>
      </c>
      <c r="BM218" s="214">
        <v>1100</v>
      </c>
      <c r="BN218" s="194"/>
      <c r="BO218" s="194"/>
      <c r="BP218" s="194"/>
      <c r="BQ218" s="194"/>
      <c r="BR218" s="194"/>
      <c r="BS218" s="194"/>
      <c r="BT218" s="194"/>
      <c r="BU218" s="194"/>
      <c r="BV218" s="194"/>
      <c r="BW218" s="194"/>
      <c r="BX218" s="194"/>
      <c r="BY218" s="194"/>
      <c r="BZ218" s="194"/>
      <c r="CA218" s="194"/>
      <c r="CB218" s="194"/>
      <c r="CC218" s="194"/>
      <c r="CD218" s="194"/>
      <c r="CE218" s="194"/>
      <c r="CF218" s="194"/>
      <c r="CG218" s="196"/>
      <c r="CH218" s="197"/>
      <c r="CI218" s="218"/>
      <c r="CJ218" s="194"/>
      <c r="CK218" s="194"/>
      <c r="CL218" s="194"/>
      <c r="CM218" s="194"/>
      <c r="CN218" s="194"/>
      <c r="CO218" s="194"/>
      <c r="CP218" s="194"/>
      <c r="CQ218" s="299"/>
    </row>
    <row r="219" spans="1:95" s="136" customFormat="1" ht="15.75" thickBot="1">
      <c r="A219" s="214">
        <v>1150</v>
      </c>
      <c r="B219" s="194"/>
      <c r="C219" s="194"/>
      <c r="D219" s="194"/>
      <c r="E219" s="194"/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6"/>
      <c r="W219" s="197"/>
      <c r="X219" s="218"/>
      <c r="Y219" s="194"/>
      <c r="Z219" s="194"/>
      <c r="AA219" s="194"/>
      <c r="AB219" s="194"/>
      <c r="AC219" s="194"/>
      <c r="AD219" s="194"/>
      <c r="AE219" s="300">
        <f>W219</f>
        <v>0</v>
      </c>
      <c r="AG219" s="214">
        <v>1150</v>
      </c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6"/>
      <c r="BC219" s="197"/>
      <c r="BD219" s="218"/>
      <c r="BE219" s="194"/>
      <c r="BF219" s="194"/>
      <c r="BG219" s="194"/>
      <c r="BH219" s="194"/>
      <c r="BI219" s="194"/>
      <c r="BJ219" s="194"/>
      <c r="BK219" s="300">
        <f>BC219</f>
        <v>0</v>
      </c>
      <c r="BM219" s="214">
        <v>1150</v>
      </c>
      <c r="BN219" s="194"/>
      <c r="BO219" s="194"/>
      <c r="BP219" s="194"/>
      <c r="BQ219" s="194"/>
      <c r="BR219" s="194"/>
      <c r="BS219" s="194"/>
      <c r="BT219" s="194"/>
      <c r="BU219" s="194"/>
      <c r="BV219" s="194"/>
      <c r="BW219" s="194"/>
      <c r="BX219" s="194"/>
      <c r="BY219" s="194"/>
      <c r="BZ219" s="194"/>
      <c r="CA219" s="194"/>
      <c r="CB219" s="194"/>
      <c r="CC219" s="194"/>
      <c r="CD219" s="194"/>
      <c r="CE219" s="194"/>
      <c r="CF219" s="194"/>
      <c r="CG219" s="194"/>
      <c r="CH219" s="196"/>
      <c r="CI219" s="197"/>
      <c r="CJ219" s="218"/>
      <c r="CK219" s="194"/>
      <c r="CL219" s="194"/>
      <c r="CM219" s="194"/>
      <c r="CN219" s="194"/>
      <c r="CO219" s="194"/>
      <c r="CP219" s="194"/>
      <c r="CQ219" s="299"/>
    </row>
    <row r="220" spans="1:95" s="136" customFormat="1" ht="15.75" thickBot="1">
      <c r="A220" s="214">
        <v>1200</v>
      </c>
      <c r="B220" s="194"/>
      <c r="C220" s="194"/>
      <c r="D220" s="194"/>
      <c r="E220" s="194"/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6"/>
      <c r="X220" s="197"/>
      <c r="Y220" s="218"/>
      <c r="Z220" s="194"/>
      <c r="AA220" s="194"/>
      <c r="AB220" s="194"/>
      <c r="AC220" s="194"/>
      <c r="AD220" s="194"/>
      <c r="AE220" s="300">
        <f>X220</f>
        <v>0</v>
      </c>
      <c r="AG220" s="214">
        <v>1200</v>
      </c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6"/>
      <c r="BD220" s="197"/>
      <c r="BE220" s="218"/>
      <c r="BF220" s="194"/>
      <c r="BG220" s="194"/>
      <c r="BH220" s="194"/>
      <c r="BI220" s="194"/>
      <c r="BJ220" s="194"/>
      <c r="BK220" s="300">
        <f>BD220</f>
        <v>0</v>
      </c>
      <c r="BM220" s="214">
        <v>1200</v>
      </c>
      <c r="BN220" s="194"/>
      <c r="BO220" s="194"/>
      <c r="BP220" s="194"/>
      <c r="BQ220" s="194"/>
      <c r="BR220" s="194"/>
      <c r="BS220" s="194"/>
      <c r="BT220" s="194"/>
      <c r="BU220" s="194"/>
      <c r="BV220" s="194"/>
      <c r="BW220" s="194"/>
      <c r="BX220" s="194"/>
      <c r="BY220" s="194"/>
      <c r="BZ220" s="194"/>
      <c r="CA220" s="194"/>
      <c r="CB220" s="194"/>
      <c r="CC220" s="194"/>
      <c r="CD220" s="194"/>
      <c r="CE220" s="194"/>
      <c r="CF220" s="194"/>
      <c r="CG220" s="194"/>
      <c r="CH220" s="194"/>
      <c r="CI220" s="196"/>
      <c r="CJ220" s="197"/>
      <c r="CK220" s="218"/>
      <c r="CL220" s="194"/>
      <c r="CM220" s="194"/>
      <c r="CN220" s="194"/>
      <c r="CO220" s="194"/>
      <c r="CP220" s="194"/>
      <c r="CQ220" s="299"/>
    </row>
    <row r="221" spans="1:95" s="136" customFormat="1" ht="15.75" thickBot="1">
      <c r="A221" s="214">
        <v>1250</v>
      </c>
      <c r="B221" s="194"/>
      <c r="C221" s="194"/>
      <c r="D221" s="194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6"/>
      <c r="Y221" s="197"/>
      <c r="Z221" s="218"/>
      <c r="AA221" s="194"/>
      <c r="AB221" s="194"/>
      <c r="AC221" s="194"/>
      <c r="AD221" s="194"/>
      <c r="AE221" s="300">
        <f>Y221</f>
        <v>0</v>
      </c>
      <c r="AG221" s="214">
        <v>1250</v>
      </c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6"/>
      <c r="BE221" s="197"/>
      <c r="BF221" s="218"/>
      <c r="BG221" s="194"/>
      <c r="BH221" s="194"/>
      <c r="BI221" s="194"/>
      <c r="BJ221" s="194"/>
      <c r="BK221" s="300">
        <f>BE221</f>
        <v>0</v>
      </c>
      <c r="BM221" s="214">
        <v>1250</v>
      </c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  <c r="CF221" s="194"/>
      <c r="CG221" s="194"/>
      <c r="CH221" s="194"/>
      <c r="CI221" s="194"/>
      <c r="CJ221" s="196"/>
      <c r="CK221" s="197"/>
      <c r="CL221" s="218"/>
      <c r="CM221" s="194"/>
      <c r="CN221" s="194"/>
      <c r="CO221" s="194"/>
      <c r="CP221" s="194"/>
      <c r="CQ221" s="299"/>
    </row>
    <row r="222" spans="1:95" s="136" customFormat="1" ht="15.75" thickBot="1">
      <c r="A222" s="214">
        <v>1300</v>
      </c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6"/>
      <c r="Z222" s="197"/>
      <c r="AA222" s="218"/>
      <c r="AB222" s="194"/>
      <c r="AC222" s="194"/>
      <c r="AD222" s="194"/>
      <c r="AE222" s="300">
        <f>Z222</f>
        <v>0</v>
      </c>
      <c r="AG222" s="214">
        <v>1300</v>
      </c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6"/>
      <c r="BF222" s="197"/>
      <c r="BG222" s="218"/>
      <c r="BH222" s="194"/>
      <c r="BI222" s="194"/>
      <c r="BJ222" s="194"/>
      <c r="BK222" s="300">
        <f>BF222</f>
        <v>0</v>
      </c>
      <c r="BM222" s="214">
        <v>1300</v>
      </c>
      <c r="BN222" s="194"/>
      <c r="BO222" s="194"/>
      <c r="BP222" s="194"/>
      <c r="BQ222" s="194"/>
      <c r="BR222" s="194"/>
      <c r="BS222" s="194"/>
      <c r="BT222" s="194"/>
      <c r="BU222" s="194"/>
      <c r="BV222" s="194"/>
      <c r="BW222" s="194"/>
      <c r="BX222" s="194"/>
      <c r="BY222" s="194"/>
      <c r="BZ222" s="194"/>
      <c r="CA222" s="194"/>
      <c r="CB222" s="194"/>
      <c r="CC222" s="194"/>
      <c r="CD222" s="194"/>
      <c r="CE222" s="194"/>
      <c r="CF222" s="194"/>
      <c r="CG222" s="194"/>
      <c r="CH222" s="194"/>
      <c r="CI222" s="194"/>
      <c r="CJ222" s="194"/>
      <c r="CK222" s="196"/>
      <c r="CL222" s="197"/>
      <c r="CM222" s="218"/>
      <c r="CN222" s="194"/>
      <c r="CO222" s="194"/>
      <c r="CP222" s="194"/>
      <c r="CQ222" s="299"/>
    </row>
    <row r="223" spans="1:95" s="136" customFormat="1" ht="15.75" thickBot="1">
      <c r="A223" s="214">
        <v>1350</v>
      </c>
      <c r="B223" s="194"/>
      <c r="C223" s="194"/>
      <c r="D223" s="194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6"/>
      <c r="AA223" s="197"/>
      <c r="AB223" s="218"/>
      <c r="AC223" s="194"/>
      <c r="AD223" s="194"/>
      <c r="AE223" s="300">
        <f>AA223</f>
        <v>0</v>
      </c>
      <c r="AG223" s="214">
        <v>1350</v>
      </c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6"/>
      <c r="BG223" s="197"/>
      <c r="BH223" s="218"/>
      <c r="BI223" s="194"/>
      <c r="BJ223" s="194"/>
      <c r="BK223" s="300">
        <f>BG223</f>
        <v>0</v>
      </c>
      <c r="BM223" s="214">
        <v>1350</v>
      </c>
      <c r="BN223" s="194"/>
      <c r="BO223" s="194"/>
      <c r="BP223" s="194"/>
      <c r="BQ223" s="194"/>
      <c r="BR223" s="194"/>
      <c r="BS223" s="194"/>
      <c r="BT223" s="194"/>
      <c r="BU223" s="194"/>
      <c r="BV223" s="194"/>
      <c r="BW223" s="194"/>
      <c r="BX223" s="194"/>
      <c r="BY223" s="194"/>
      <c r="BZ223" s="194"/>
      <c r="CA223" s="194"/>
      <c r="CB223" s="194"/>
      <c r="CC223" s="194"/>
      <c r="CD223" s="194"/>
      <c r="CE223" s="194"/>
      <c r="CF223" s="194"/>
      <c r="CG223" s="194"/>
      <c r="CH223" s="194"/>
      <c r="CI223" s="194"/>
      <c r="CJ223" s="194"/>
      <c r="CK223" s="194"/>
      <c r="CL223" s="196"/>
      <c r="CM223" s="197"/>
      <c r="CN223" s="218"/>
      <c r="CO223" s="194"/>
      <c r="CP223" s="194"/>
      <c r="CQ223" s="299"/>
    </row>
    <row r="224" spans="1:95" s="136" customFormat="1" ht="15.75" thickBot="1">
      <c r="A224" s="214">
        <v>1400</v>
      </c>
      <c r="B224" s="194"/>
      <c r="C224" s="194"/>
      <c r="D224" s="194"/>
      <c r="E224" s="194"/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6"/>
      <c r="AB224" s="197"/>
      <c r="AC224" s="218"/>
      <c r="AD224" s="194"/>
      <c r="AE224" s="300">
        <f>AB224</f>
        <v>0</v>
      </c>
      <c r="AG224" s="214">
        <v>1400</v>
      </c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6"/>
      <c r="BH224" s="197"/>
      <c r="BI224" s="218"/>
      <c r="BJ224" s="194"/>
      <c r="BK224" s="300">
        <f>BH224</f>
        <v>0</v>
      </c>
      <c r="BM224" s="214">
        <v>1400</v>
      </c>
      <c r="BN224" s="194"/>
      <c r="BO224" s="194"/>
      <c r="BP224" s="194"/>
      <c r="BQ224" s="194"/>
      <c r="BR224" s="194"/>
      <c r="BS224" s="194"/>
      <c r="BT224" s="194"/>
      <c r="BU224" s="194"/>
      <c r="BV224" s="194"/>
      <c r="BW224" s="194"/>
      <c r="BX224" s="194"/>
      <c r="BY224" s="194"/>
      <c r="BZ224" s="194"/>
      <c r="CA224" s="194"/>
      <c r="CB224" s="194"/>
      <c r="CC224" s="194"/>
      <c r="CD224" s="194"/>
      <c r="CE224" s="194"/>
      <c r="CF224" s="194"/>
      <c r="CG224" s="194"/>
      <c r="CH224" s="194"/>
      <c r="CI224" s="194"/>
      <c r="CJ224" s="194"/>
      <c r="CK224" s="194"/>
      <c r="CL224" s="194"/>
      <c r="CM224" s="196"/>
      <c r="CN224" s="197"/>
      <c r="CO224" s="218"/>
      <c r="CP224" s="194"/>
      <c r="CQ224" s="299"/>
    </row>
    <row r="225" spans="1:95" s="136" customFormat="1" ht="15.75" thickBot="1">
      <c r="A225" s="214">
        <v>1450</v>
      </c>
      <c r="B225" s="194"/>
      <c r="C225" s="194"/>
      <c r="D225" s="194"/>
      <c r="E225" s="194"/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6"/>
      <c r="AC225" s="197"/>
      <c r="AD225" s="218"/>
      <c r="AE225" s="300">
        <f>AC225</f>
        <v>0</v>
      </c>
      <c r="AG225" s="214">
        <v>1450</v>
      </c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6"/>
      <c r="BI225" s="197"/>
      <c r="BJ225" s="218"/>
      <c r="BK225" s="300">
        <f>BI225</f>
        <v>0</v>
      </c>
      <c r="BM225" s="214">
        <v>1450</v>
      </c>
      <c r="BN225" s="194"/>
      <c r="BO225" s="194"/>
      <c r="BP225" s="194"/>
      <c r="BQ225" s="194"/>
      <c r="BR225" s="194"/>
      <c r="BS225" s="194"/>
      <c r="BT225" s="194"/>
      <c r="BU225" s="194"/>
      <c r="BV225" s="194"/>
      <c r="BW225" s="194"/>
      <c r="BX225" s="194"/>
      <c r="BY225" s="194"/>
      <c r="BZ225" s="194"/>
      <c r="CA225" s="194"/>
      <c r="CB225" s="194"/>
      <c r="CC225" s="194"/>
      <c r="CD225" s="194"/>
      <c r="CE225" s="194"/>
      <c r="CF225" s="194"/>
      <c r="CG225" s="194"/>
      <c r="CH225" s="194"/>
      <c r="CI225" s="194"/>
      <c r="CJ225" s="194"/>
      <c r="CK225" s="194"/>
      <c r="CL225" s="194"/>
      <c r="CM225" s="194"/>
      <c r="CN225" s="196"/>
      <c r="CO225" s="197"/>
      <c r="CP225" s="218"/>
      <c r="CQ225" s="299"/>
    </row>
    <row r="226" spans="1:95" s="136" customFormat="1" ht="15.75" thickBot="1">
      <c r="A226" s="215">
        <v>1500</v>
      </c>
      <c r="B226" s="194"/>
      <c r="C226" s="194"/>
      <c r="D226" s="194"/>
      <c r="E226" s="194"/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6"/>
      <c r="AD226" s="197"/>
      <c r="AE226" s="300">
        <f>AD226</f>
        <v>0</v>
      </c>
      <c r="AG226" s="215">
        <v>1500</v>
      </c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6"/>
      <c r="BJ226" s="197"/>
      <c r="BK226" s="300">
        <f>BJ226</f>
        <v>0</v>
      </c>
      <c r="BM226" s="215">
        <v>1500</v>
      </c>
      <c r="BN226" s="194"/>
      <c r="BO226" s="194"/>
      <c r="BP226" s="194"/>
      <c r="BQ226" s="194"/>
      <c r="BR226" s="194"/>
      <c r="BS226" s="194"/>
      <c r="BT226" s="194"/>
      <c r="BU226" s="194"/>
      <c r="BV226" s="194"/>
      <c r="BW226" s="194"/>
      <c r="BX226" s="194"/>
      <c r="BY226" s="194"/>
      <c r="BZ226" s="194"/>
      <c r="CA226" s="194"/>
      <c r="CB226" s="194"/>
      <c r="CC226" s="194"/>
      <c r="CD226" s="194"/>
      <c r="CE226" s="194"/>
      <c r="CF226" s="194"/>
      <c r="CG226" s="194"/>
      <c r="CH226" s="194"/>
      <c r="CI226" s="194"/>
      <c r="CJ226" s="194"/>
      <c r="CK226" s="194"/>
      <c r="CL226" s="194"/>
      <c r="CM226" s="194"/>
      <c r="CN226" s="194"/>
      <c r="CO226" s="196"/>
      <c r="CP226" s="197"/>
      <c r="CQ226" s="299"/>
    </row>
    <row r="227" spans="1:95" s="136" customFormat="1" ht="15.75" thickBot="1">
      <c r="AE227" s="299"/>
      <c r="BK227" s="299"/>
      <c r="CQ227" s="299"/>
    </row>
    <row r="228" spans="1:95" ht="27" thickBot="1">
      <c r="A228" s="480" t="s">
        <v>189</v>
      </c>
      <c r="B228" s="481"/>
      <c r="C228" s="481"/>
      <c r="D228" s="481"/>
      <c r="E228" s="481"/>
      <c r="F228" s="481"/>
      <c r="G228" s="481"/>
      <c r="H228" s="481"/>
      <c r="I228" s="481"/>
      <c r="J228" s="481"/>
      <c r="K228" s="481"/>
      <c r="L228" s="481"/>
      <c r="M228" s="481"/>
      <c r="N228" s="481"/>
      <c r="O228" s="481"/>
      <c r="P228" s="481"/>
      <c r="Q228" s="481"/>
      <c r="R228" s="481"/>
      <c r="S228" s="481"/>
      <c r="T228" s="481"/>
      <c r="U228" s="481"/>
      <c r="V228" s="481"/>
      <c r="W228" s="481"/>
      <c r="X228" s="481"/>
      <c r="Y228" s="481"/>
      <c r="Z228" s="481"/>
      <c r="AA228" s="481"/>
      <c r="AB228" s="481"/>
      <c r="AC228" s="481"/>
      <c r="AD228" s="482"/>
      <c r="AF228" s="136"/>
      <c r="AG228" s="480" t="s">
        <v>190</v>
      </c>
      <c r="AH228" s="481"/>
      <c r="AI228" s="481"/>
      <c r="AJ228" s="481"/>
      <c r="AK228" s="481"/>
      <c r="AL228" s="481"/>
      <c r="AM228" s="481"/>
      <c r="AN228" s="481"/>
      <c r="AO228" s="481"/>
      <c r="AP228" s="481"/>
      <c r="AQ228" s="481"/>
      <c r="AR228" s="481"/>
      <c r="AS228" s="481"/>
      <c r="AT228" s="481"/>
      <c r="AU228" s="481"/>
      <c r="AV228" s="481"/>
      <c r="AW228" s="481"/>
      <c r="AX228" s="481"/>
      <c r="AY228" s="481"/>
      <c r="AZ228" s="481"/>
      <c r="BA228" s="481"/>
      <c r="BB228" s="481"/>
      <c r="BC228" s="481"/>
      <c r="BD228" s="481"/>
      <c r="BE228" s="481"/>
      <c r="BF228" s="481"/>
      <c r="BG228" s="481"/>
      <c r="BH228" s="481"/>
      <c r="BI228" s="481"/>
      <c r="BJ228" s="482"/>
      <c r="BL228" s="136"/>
      <c r="BM228" s="480" t="s">
        <v>244</v>
      </c>
      <c r="BN228" s="481"/>
      <c r="BO228" s="481"/>
      <c r="BP228" s="481"/>
      <c r="BQ228" s="481"/>
      <c r="BR228" s="481"/>
      <c r="BS228" s="481"/>
      <c r="BT228" s="481"/>
      <c r="BU228" s="481"/>
      <c r="BV228" s="481"/>
      <c r="BW228" s="481"/>
      <c r="BX228" s="481"/>
      <c r="BY228" s="481"/>
      <c r="BZ228" s="481"/>
      <c r="CA228" s="481"/>
      <c r="CB228" s="481"/>
      <c r="CC228" s="481"/>
      <c r="CD228" s="481"/>
      <c r="CE228" s="481"/>
      <c r="CF228" s="481"/>
      <c r="CG228" s="481"/>
      <c r="CH228" s="481"/>
      <c r="CI228" s="481"/>
      <c r="CJ228" s="481"/>
      <c r="CK228" s="481"/>
      <c r="CL228" s="481"/>
      <c r="CM228" s="481"/>
      <c r="CN228" s="481"/>
      <c r="CO228" s="481"/>
      <c r="CP228" s="482"/>
    </row>
    <row r="229" spans="1:95" ht="15.75" thickBot="1">
      <c r="A229" s="175"/>
      <c r="B229" s="216">
        <v>100</v>
      </c>
      <c r="C229" s="216">
        <v>150</v>
      </c>
      <c r="D229" s="216">
        <v>200</v>
      </c>
      <c r="E229" s="216">
        <v>250</v>
      </c>
      <c r="F229" s="216">
        <v>300</v>
      </c>
      <c r="G229" s="216">
        <v>350</v>
      </c>
      <c r="H229" s="216">
        <v>400</v>
      </c>
      <c r="I229" s="216">
        <v>450</v>
      </c>
      <c r="J229" s="216">
        <v>500</v>
      </c>
      <c r="K229" s="216">
        <v>550</v>
      </c>
      <c r="L229" s="216">
        <v>600</v>
      </c>
      <c r="M229" s="216">
        <v>650</v>
      </c>
      <c r="N229" s="216">
        <v>700</v>
      </c>
      <c r="O229" s="216">
        <v>750</v>
      </c>
      <c r="P229" s="216">
        <v>800</v>
      </c>
      <c r="Q229" s="216">
        <v>850</v>
      </c>
      <c r="R229" s="216">
        <v>900</v>
      </c>
      <c r="S229" s="216">
        <v>950</v>
      </c>
      <c r="T229" s="216">
        <v>1000</v>
      </c>
      <c r="U229" s="216">
        <v>1050</v>
      </c>
      <c r="V229" s="216">
        <v>1100</v>
      </c>
      <c r="W229" s="216">
        <v>1150</v>
      </c>
      <c r="X229" s="216">
        <v>1200</v>
      </c>
      <c r="Y229" s="216">
        <v>1250</v>
      </c>
      <c r="Z229" s="216">
        <v>1300</v>
      </c>
      <c r="AA229" s="216">
        <v>1350</v>
      </c>
      <c r="AB229" s="216">
        <v>1400</v>
      </c>
      <c r="AC229" s="216">
        <v>1450</v>
      </c>
      <c r="AD229" s="217">
        <v>1500</v>
      </c>
      <c r="AF229" s="136"/>
      <c r="AG229" s="175"/>
      <c r="AH229" s="216">
        <v>100</v>
      </c>
      <c r="AI229" s="216">
        <v>150</v>
      </c>
      <c r="AJ229" s="216">
        <v>200</v>
      </c>
      <c r="AK229" s="216">
        <v>250</v>
      </c>
      <c r="AL229" s="216">
        <v>300</v>
      </c>
      <c r="AM229" s="216">
        <v>350</v>
      </c>
      <c r="AN229" s="216">
        <v>400</v>
      </c>
      <c r="AO229" s="216">
        <v>450</v>
      </c>
      <c r="AP229" s="216">
        <v>500</v>
      </c>
      <c r="AQ229" s="216">
        <v>550</v>
      </c>
      <c r="AR229" s="216">
        <v>600</v>
      </c>
      <c r="AS229" s="216">
        <v>650</v>
      </c>
      <c r="AT229" s="216">
        <v>700</v>
      </c>
      <c r="AU229" s="216">
        <v>750</v>
      </c>
      <c r="AV229" s="216">
        <v>800</v>
      </c>
      <c r="AW229" s="216">
        <v>850</v>
      </c>
      <c r="AX229" s="216">
        <v>900</v>
      </c>
      <c r="AY229" s="216">
        <v>950</v>
      </c>
      <c r="AZ229" s="216">
        <v>1000</v>
      </c>
      <c r="BA229" s="216">
        <v>1050</v>
      </c>
      <c r="BB229" s="216">
        <v>1100</v>
      </c>
      <c r="BC229" s="216">
        <v>1150</v>
      </c>
      <c r="BD229" s="216">
        <v>1200</v>
      </c>
      <c r="BE229" s="216">
        <v>1250</v>
      </c>
      <c r="BF229" s="216">
        <v>1300</v>
      </c>
      <c r="BG229" s="216">
        <v>1350</v>
      </c>
      <c r="BH229" s="216">
        <v>1400</v>
      </c>
      <c r="BI229" s="216">
        <v>1450</v>
      </c>
      <c r="BJ229" s="217">
        <v>1500</v>
      </c>
      <c r="BL229" s="136"/>
      <c r="BM229" s="175"/>
      <c r="BN229" s="216">
        <v>100</v>
      </c>
      <c r="BO229" s="216">
        <v>150</v>
      </c>
      <c r="BP229" s="216">
        <v>200</v>
      </c>
      <c r="BQ229" s="216">
        <v>250</v>
      </c>
      <c r="BR229" s="216">
        <v>300</v>
      </c>
      <c r="BS229" s="216">
        <v>350</v>
      </c>
      <c r="BT229" s="216">
        <v>400</v>
      </c>
      <c r="BU229" s="216">
        <v>450</v>
      </c>
      <c r="BV229" s="216">
        <v>500</v>
      </c>
      <c r="BW229" s="216">
        <v>550</v>
      </c>
      <c r="BX229" s="216">
        <v>600</v>
      </c>
      <c r="BY229" s="216">
        <v>650</v>
      </c>
      <c r="BZ229" s="216">
        <v>700</v>
      </c>
      <c r="CA229" s="216">
        <v>750</v>
      </c>
      <c r="CB229" s="216">
        <v>800</v>
      </c>
      <c r="CC229" s="216">
        <v>850</v>
      </c>
      <c r="CD229" s="216">
        <v>900</v>
      </c>
      <c r="CE229" s="216">
        <v>950</v>
      </c>
      <c r="CF229" s="216">
        <v>1000</v>
      </c>
      <c r="CG229" s="216">
        <v>1050</v>
      </c>
      <c r="CH229" s="216">
        <v>1100</v>
      </c>
      <c r="CI229" s="216">
        <v>1150</v>
      </c>
      <c r="CJ229" s="216">
        <v>1200</v>
      </c>
      <c r="CK229" s="216">
        <v>1250</v>
      </c>
      <c r="CL229" s="216">
        <v>1300</v>
      </c>
      <c r="CM229" s="216">
        <v>1350</v>
      </c>
      <c r="CN229" s="216">
        <v>1400</v>
      </c>
      <c r="CO229" s="216">
        <v>1450</v>
      </c>
      <c r="CP229" s="217">
        <v>1500</v>
      </c>
    </row>
    <row r="230" spans="1:95" ht="15.75" thickBot="1">
      <c r="A230" s="213">
        <v>100</v>
      </c>
      <c r="B230" s="197"/>
      <c r="C230" s="218"/>
      <c r="D230" s="194"/>
      <c r="E230" s="194"/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300">
        <f>B230</f>
        <v>0</v>
      </c>
      <c r="AF230" s="136"/>
      <c r="AG230" s="213">
        <v>100</v>
      </c>
      <c r="AH230" s="197"/>
      <c r="AI230" s="218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  <c r="BK230" s="300">
        <f>AH230</f>
        <v>0</v>
      </c>
      <c r="BL230" s="136"/>
      <c r="BM230" s="213">
        <v>100</v>
      </c>
      <c r="BN230" s="197"/>
      <c r="BO230" s="218"/>
      <c r="BP230" s="194"/>
      <c r="BQ230" s="194"/>
      <c r="BR230" s="194"/>
      <c r="BS230" s="194"/>
      <c r="BT230" s="194"/>
      <c r="BU230" s="194"/>
      <c r="BV230" s="194"/>
      <c r="BW230" s="194"/>
      <c r="BX230" s="194"/>
      <c r="BY230" s="194"/>
      <c r="BZ230" s="194"/>
      <c r="CA230" s="194"/>
      <c r="CB230" s="194"/>
      <c r="CC230" s="194"/>
      <c r="CD230" s="194"/>
      <c r="CE230" s="194"/>
      <c r="CF230" s="194"/>
      <c r="CG230" s="194"/>
      <c r="CH230" s="194"/>
      <c r="CI230" s="194"/>
      <c r="CJ230" s="194"/>
      <c r="CK230" s="194"/>
      <c r="CL230" s="194"/>
      <c r="CM230" s="194"/>
      <c r="CN230" s="194"/>
      <c r="CO230" s="194"/>
      <c r="CP230" s="194"/>
      <c r="CQ230" s="300">
        <f>BN230</f>
        <v>0</v>
      </c>
    </row>
    <row r="231" spans="1:95" ht="15.75" thickBot="1">
      <c r="A231" s="214">
        <v>150</v>
      </c>
      <c r="B231" s="181"/>
      <c r="C231" s="197"/>
      <c r="D231" s="218"/>
      <c r="E231" s="194"/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300">
        <f>C231</f>
        <v>0</v>
      </c>
      <c r="AF231" s="136"/>
      <c r="AG231" s="214">
        <v>150</v>
      </c>
      <c r="AH231" s="181"/>
      <c r="AI231" s="197"/>
      <c r="AJ231" s="218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  <c r="BJ231" s="194"/>
      <c r="BK231" s="300">
        <f>AI231</f>
        <v>0</v>
      </c>
      <c r="BL231" s="136"/>
      <c r="BM231" s="214">
        <v>150</v>
      </c>
      <c r="BN231" s="181"/>
      <c r="BO231" s="197"/>
      <c r="BP231" s="218"/>
      <c r="BQ231" s="194"/>
      <c r="BR231" s="194"/>
      <c r="BS231" s="194"/>
      <c r="BT231" s="194"/>
      <c r="BU231" s="194"/>
      <c r="BV231" s="194"/>
      <c r="BW231" s="194"/>
      <c r="BX231" s="194"/>
      <c r="BY231" s="194"/>
      <c r="BZ231" s="194"/>
      <c r="CA231" s="194"/>
      <c r="CB231" s="194"/>
      <c r="CC231" s="194"/>
      <c r="CD231" s="194"/>
      <c r="CE231" s="194"/>
      <c r="CF231" s="194"/>
      <c r="CG231" s="194"/>
      <c r="CH231" s="194"/>
      <c r="CI231" s="194"/>
      <c r="CJ231" s="194"/>
      <c r="CK231" s="194"/>
      <c r="CL231" s="194"/>
      <c r="CM231" s="194"/>
      <c r="CN231" s="194"/>
      <c r="CO231" s="194"/>
      <c r="CP231" s="194"/>
      <c r="CQ231" s="300">
        <f>BO231</f>
        <v>0</v>
      </c>
    </row>
    <row r="232" spans="1:95" ht="15.75" thickBot="1">
      <c r="A232" s="214">
        <v>200</v>
      </c>
      <c r="B232" s="181"/>
      <c r="C232" s="181"/>
      <c r="D232" s="197"/>
      <c r="E232" s="218"/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300">
        <f>D232</f>
        <v>0</v>
      </c>
      <c r="AF232" s="136"/>
      <c r="AG232" s="214">
        <v>200</v>
      </c>
      <c r="AH232" s="181"/>
      <c r="AI232" s="181"/>
      <c r="AJ232" s="197"/>
      <c r="AK232" s="218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  <c r="BK232" s="300">
        <f>AJ232</f>
        <v>0</v>
      </c>
      <c r="BL232" s="136"/>
      <c r="BM232" s="214">
        <v>200</v>
      </c>
      <c r="BN232" s="181"/>
      <c r="BO232" s="181"/>
      <c r="BP232" s="197"/>
      <c r="BQ232" s="218"/>
      <c r="BR232" s="194"/>
      <c r="BS232" s="194"/>
      <c r="BT232" s="194"/>
      <c r="BU232" s="194"/>
      <c r="BV232" s="194"/>
      <c r="BW232" s="194"/>
      <c r="BX232" s="194"/>
      <c r="BY232" s="194"/>
      <c r="BZ232" s="194"/>
      <c r="CA232" s="194"/>
      <c r="CB232" s="194"/>
      <c r="CC232" s="194"/>
      <c r="CD232" s="194"/>
      <c r="CE232" s="194"/>
      <c r="CF232" s="194"/>
      <c r="CG232" s="194"/>
      <c r="CH232" s="194"/>
      <c r="CI232" s="194"/>
      <c r="CJ232" s="194"/>
      <c r="CK232" s="194"/>
      <c r="CL232" s="194"/>
      <c r="CM232" s="194"/>
      <c r="CN232" s="194"/>
      <c r="CO232" s="194"/>
      <c r="CP232" s="194"/>
      <c r="CQ232" s="300">
        <f>BP232</f>
        <v>0</v>
      </c>
    </row>
    <row r="233" spans="1:95" ht="15.75" thickBot="1">
      <c r="A233" s="214">
        <v>250</v>
      </c>
      <c r="B233" s="194">
        <f>E230</f>
        <v>0</v>
      </c>
      <c r="C233" s="194">
        <f>E231</f>
        <v>0</v>
      </c>
      <c r="D233" s="194">
        <f>E232</f>
        <v>0</v>
      </c>
      <c r="E233" s="197">
        <v>352.06423357664244</v>
      </c>
      <c r="F233" s="218">
        <v>356.71759935117603</v>
      </c>
      <c r="G233" s="194">
        <v>361.01411192214118</v>
      </c>
      <c r="H233" s="194">
        <v>365.31062449310627</v>
      </c>
      <c r="I233" s="194">
        <v>368.53746958637475</v>
      </c>
      <c r="J233" s="194">
        <v>371.76431467964312</v>
      </c>
      <c r="K233" s="194">
        <v>377.59975669099759</v>
      </c>
      <c r="L233" s="194">
        <v>383.43519870235201</v>
      </c>
      <c r="M233" s="194">
        <v>386.34638706407151</v>
      </c>
      <c r="N233" s="194">
        <v>389.25757542579083</v>
      </c>
      <c r="O233" s="194">
        <v>393.87952250608276</v>
      </c>
      <c r="P233" s="194">
        <v>398.50146958637475</v>
      </c>
      <c r="Q233" s="194">
        <v>400.78016486212493</v>
      </c>
      <c r="R233" s="194">
        <v>403.05886013787517</v>
      </c>
      <c r="S233" s="194">
        <v>407.57789097729119</v>
      </c>
      <c r="T233" s="194">
        <v>412.09692181670727</v>
      </c>
      <c r="U233" s="194">
        <v>415.57048272506086</v>
      </c>
      <c r="V233" s="194">
        <v>419.04404363341445</v>
      </c>
      <c r="W233" s="194">
        <v>423.03649051094891</v>
      </c>
      <c r="X233" s="194">
        <v>427.02893738848337</v>
      </c>
      <c r="Y233" s="194">
        <v>428.71600172343881</v>
      </c>
      <c r="Z233" s="194">
        <v>430.40306605839419</v>
      </c>
      <c r="AA233" s="194">
        <v>434.29499452554745</v>
      </c>
      <c r="AB233" s="194">
        <v>438.18692299270077</v>
      </c>
      <c r="AC233" s="194">
        <v>439.41255026358482</v>
      </c>
      <c r="AD233" s="194">
        <v>440.63817753446887</v>
      </c>
      <c r="AE233" s="300">
        <f>E233</f>
        <v>352.06423357664244</v>
      </c>
      <c r="AF233" s="136"/>
      <c r="AG233" s="214">
        <v>250</v>
      </c>
      <c r="AH233" s="194">
        <f>AK230</f>
        <v>0</v>
      </c>
      <c r="AI233" s="194">
        <f>AK231</f>
        <v>0</v>
      </c>
      <c r="AJ233" s="194">
        <f>AK232</f>
        <v>0</v>
      </c>
      <c r="AK233" s="197">
        <v>354.11970802919711</v>
      </c>
      <c r="AL233" s="218">
        <v>359.45823195458235</v>
      </c>
      <c r="AM233" s="194">
        <v>364.26861313868625</v>
      </c>
      <c r="AN233" s="194">
        <v>369.07899432278998</v>
      </c>
      <c r="AO233" s="194">
        <v>372.77242497972429</v>
      </c>
      <c r="AP233" s="194">
        <v>376.4658556366586</v>
      </c>
      <c r="AQ233" s="194">
        <v>382.78527980535284</v>
      </c>
      <c r="AR233" s="194">
        <v>389.10470397404714</v>
      </c>
      <c r="AS233" s="194">
        <v>392.43296451743714</v>
      </c>
      <c r="AT233" s="194">
        <v>395.76122506082726</v>
      </c>
      <c r="AU233" s="194">
        <v>400.86492396593678</v>
      </c>
      <c r="AV233" s="194">
        <v>405.96862287104625</v>
      </c>
      <c r="AW233" s="194">
        <v>408.60149495133822</v>
      </c>
      <c r="AX233" s="194">
        <v>411.2343670316302</v>
      </c>
      <c r="AY233" s="194">
        <v>416.24496315896187</v>
      </c>
      <c r="AZ233" s="194">
        <v>421.25555928629365</v>
      </c>
      <c r="BA233" s="194">
        <v>424.74607072181675</v>
      </c>
      <c r="BB233" s="194">
        <v>428.23658215733991</v>
      </c>
      <c r="BC233" s="194">
        <v>432.69115393349563</v>
      </c>
      <c r="BD233" s="194">
        <v>437.14572570965134</v>
      </c>
      <c r="BE233" s="194">
        <v>439.09775354825638</v>
      </c>
      <c r="BF233" s="194">
        <v>441.04978138686135</v>
      </c>
      <c r="BG233" s="194">
        <v>445.37528649635044</v>
      </c>
      <c r="BH233" s="194">
        <v>449.70079160583947</v>
      </c>
      <c r="BI233" s="194">
        <v>451.16551052311439</v>
      </c>
      <c r="BJ233" s="194">
        <v>452.63022944038931</v>
      </c>
      <c r="BK233" s="300">
        <f>AK233</f>
        <v>354.11970802919711</v>
      </c>
      <c r="BL233" s="136"/>
      <c r="BM233" s="214">
        <v>250</v>
      </c>
      <c r="BN233" s="194">
        <f>BQ230</f>
        <v>0</v>
      </c>
      <c r="BO233" s="194">
        <f>BQ231</f>
        <v>0</v>
      </c>
      <c r="BP233" s="194">
        <f>BQ232</f>
        <v>0</v>
      </c>
      <c r="BQ233" s="197">
        <v>356.40356853203576</v>
      </c>
      <c r="BR233" s="218">
        <v>362.37015409570159</v>
      </c>
      <c r="BS233" s="194">
        <v>367.76577453365786</v>
      </c>
      <c r="BT233" s="194">
        <v>373.16139497161402</v>
      </c>
      <c r="BU233" s="194">
        <v>377.30267639902689</v>
      </c>
      <c r="BV233" s="194">
        <v>381.44395782643966</v>
      </c>
      <c r="BW233" s="194">
        <v>388.35798864557989</v>
      </c>
      <c r="BX233" s="194">
        <v>395.27201946472024</v>
      </c>
      <c r="BY233" s="194">
        <v>399.07623296836988</v>
      </c>
      <c r="BZ233" s="194">
        <v>402.88044647201951</v>
      </c>
      <c r="CA233" s="194">
        <v>408.55957116788323</v>
      </c>
      <c r="CB233" s="194">
        <v>414.23869586374701</v>
      </c>
      <c r="CC233" s="194">
        <v>417.19942682481758</v>
      </c>
      <c r="CD233" s="194">
        <v>420.16015778588815</v>
      </c>
      <c r="CE233" s="194">
        <v>425.63644734387674</v>
      </c>
      <c r="CF233" s="194">
        <v>431.11273690186545</v>
      </c>
      <c r="CG233" s="194">
        <v>434.54570575831309</v>
      </c>
      <c r="CH233" s="194">
        <v>437.97867461476079</v>
      </c>
      <c r="CI233" s="194">
        <v>442.88288142741288</v>
      </c>
      <c r="CJ233" s="194">
        <v>447.78708824006492</v>
      </c>
      <c r="CK233" s="194">
        <v>450.13923773317123</v>
      </c>
      <c r="CL233" s="194">
        <v>452.49138722627742</v>
      </c>
      <c r="CM233" s="194">
        <v>457.26251277372268</v>
      </c>
      <c r="CN233" s="194">
        <v>462.03363832116798</v>
      </c>
      <c r="CO233" s="194">
        <v>463.82666218572592</v>
      </c>
      <c r="CP233" s="194">
        <v>465.61968605028386</v>
      </c>
      <c r="CQ233" s="300">
        <f>BQ233</f>
        <v>356.40356853203576</v>
      </c>
    </row>
    <row r="234" spans="1:95" ht="15.75" thickBot="1">
      <c r="A234" s="214">
        <v>300</v>
      </c>
      <c r="B234" s="182">
        <f>F230</f>
        <v>0</v>
      </c>
      <c r="C234" s="182">
        <f>F231</f>
        <v>0</v>
      </c>
      <c r="D234" s="182">
        <v>0</v>
      </c>
      <c r="E234" s="182">
        <f>F233</f>
        <v>356.71759935117603</v>
      </c>
      <c r="F234" s="197">
        <v>361.37096512570969</v>
      </c>
      <c r="G234" s="218">
        <v>366.16707218167073</v>
      </c>
      <c r="H234" s="194">
        <v>370.96317923763183</v>
      </c>
      <c r="I234" s="194">
        <v>375.06966747769667</v>
      </c>
      <c r="J234" s="194">
        <v>379.17615571776156</v>
      </c>
      <c r="K234" s="194">
        <v>385.37112733171131</v>
      </c>
      <c r="L234" s="194">
        <v>391.56609894566105</v>
      </c>
      <c r="M234" s="194">
        <v>394.93027453365784</v>
      </c>
      <c r="N234" s="194">
        <v>398.29445012165462</v>
      </c>
      <c r="O234" s="194">
        <v>403.57744768856458</v>
      </c>
      <c r="P234" s="194">
        <v>408.86044525547447</v>
      </c>
      <c r="Q234" s="194">
        <v>411.50001390916469</v>
      </c>
      <c r="R234" s="194">
        <v>414.13958256285491</v>
      </c>
      <c r="S234" s="194">
        <v>419.27790158150856</v>
      </c>
      <c r="T234" s="194">
        <v>424.41622060016221</v>
      </c>
      <c r="U234" s="194">
        <v>428.33121784266024</v>
      </c>
      <c r="V234" s="194">
        <v>432.24621508515821</v>
      </c>
      <c r="W234" s="194">
        <v>436.77175425790756</v>
      </c>
      <c r="X234" s="194">
        <v>441.29729343065696</v>
      </c>
      <c r="Y234" s="194">
        <v>443.23157518248178</v>
      </c>
      <c r="Z234" s="194">
        <v>445.16585693430659</v>
      </c>
      <c r="AA234" s="194">
        <v>449.57436788321166</v>
      </c>
      <c r="AB234" s="194">
        <v>453.98287883211685</v>
      </c>
      <c r="AC234" s="194">
        <v>455.41100267639911</v>
      </c>
      <c r="AD234" s="194">
        <v>456.83912652068136</v>
      </c>
      <c r="AE234" s="300">
        <f>F234</f>
        <v>361.37096512570969</v>
      </c>
      <c r="AF234" s="136"/>
      <c r="AG234" s="214">
        <v>300</v>
      </c>
      <c r="AH234" s="182">
        <f>AL230</f>
        <v>0</v>
      </c>
      <c r="AI234" s="182">
        <f>AL231</f>
        <v>0</v>
      </c>
      <c r="AJ234" s="182">
        <v>0</v>
      </c>
      <c r="AK234" s="182">
        <f>AL233</f>
        <v>359.45823195458235</v>
      </c>
      <c r="AL234" s="197">
        <v>364.79675587996763</v>
      </c>
      <c r="AM234" s="218">
        <v>370.22092457420933</v>
      </c>
      <c r="AN234" s="194">
        <v>375.64509326845098</v>
      </c>
      <c r="AO234" s="194">
        <v>380.31451743714518</v>
      </c>
      <c r="AP234" s="194">
        <v>384.98394160583945</v>
      </c>
      <c r="AQ234" s="194">
        <v>391.78734793187357</v>
      </c>
      <c r="AR234" s="194">
        <v>398.59075425790763</v>
      </c>
      <c r="AS234" s="194">
        <v>402.48396472019465</v>
      </c>
      <c r="AT234" s="194">
        <v>406.37717518248178</v>
      </c>
      <c r="AU234" s="194">
        <v>412.24898053527977</v>
      </c>
      <c r="AV234" s="194">
        <v>418.12078588807788</v>
      </c>
      <c r="AW234" s="194">
        <v>421.2010682481752</v>
      </c>
      <c r="AX234" s="194">
        <v>424.28135060827253</v>
      </c>
      <c r="AY234" s="194">
        <v>430.01472234387677</v>
      </c>
      <c r="AZ234" s="194">
        <v>435.74809407948095</v>
      </c>
      <c r="BA234" s="194">
        <v>439.69253171127332</v>
      </c>
      <c r="BB234" s="194">
        <v>443.63696934306569</v>
      </c>
      <c r="BC234" s="194">
        <v>448.73704217356044</v>
      </c>
      <c r="BD234" s="194">
        <v>453.83711500405519</v>
      </c>
      <c r="BE234" s="194">
        <v>456.10148596918089</v>
      </c>
      <c r="BF234" s="194">
        <v>458.36585693430658</v>
      </c>
      <c r="BG234" s="194">
        <v>463.30429489051096</v>
      </c>
      <c r="BH234" s="194">
        <v>468.24273284671534</v>
      </c>
      <c r="BI234" s="194">
        <v>469.96347631792378</v>
      </c>
      <c r="BJ234" s="194">
        <v>471.68421978913227</v>
      </c>
      <c r="BK234" s="300">
        <f>AL234</f>
        <v>364.79675587996763</v>
      </c>
      <c r="BL234" s="136"/>
      <c r="BM234" s="214">
        <v>300</v>
      </c>
      <c r="BN234" s="182">
        <f>BR230</f>
        <v>0</v>
      </c>
      <c r="BO234" s="182">
        <f>BR231</f>
        <v>0</v>
      </c>
      <c r="BP234" s="182">
        <v>0</v>
      </c>
      <c r="BQ234" s="182">
        <f>BR233</f>
        <v>362.37015409570159</v>
      </c>
      <c r="BR234" s="197">
        <v>368.33673965936742</v>
      </c>
      <c r="BS234" s="218">
        <v>374.47461476074625</v>
      </c>
      <c r="BT234" s="194">
        <v>380.61248986212502</v>
      </c>
      <c r="BU234" s="194">
        <v>385.84038929440396</v>
      </c>
      <c r="BV234" s="194">
        <v>391.06828872668291</v>
      </c>
      <c r="BW234" s="194">
        <v>398.59075425790758</v>
      </c>
      <c r="BX234" s="194">
        <v>406.11321978913224</v>
      </c>
      <c r="BY234" s="194">
        <v>410.58096390916467</v>
      </c>
      <c r="BZ234" s="194">
        <v>415.04870802919709</v>
      </c>
      <c r="CA234" s="194">
        <v>421.61637712895379</v>
      </c>
      <c r="CB234" s="194">
        <v>428.18404622871049</v>
      </c>
      <c r="CC234" s="194">
        <v>431.66578844282242</v>
      </c>
      <c r="CD234" s="194">
        <v>435.14753065693435</v>
      </c>
      <c r="CE234" s="194">
        <v>441.47595510948912</v>
      </c>
      <c r="CF234" s="194">
        <v>447.80437956204389</v>
      </c>
      <c r="CG234" s="194">
        <v>451.69082854825638</v>
      </c>
      <c r="CH234" s="194">
        <v>455.57727753446881</v>
      </c>
      <c r="CI234" s="194">
        <v>461.22690429845903</v>
      </c>
      <c r="CJ234" s="194">
        <v>466.87653106244937</v>
      </c>
      <c r="CK234" s="194">
        <v>469.60659545823205</v>
      </c>
      <c r="CL234" s="194">
        <v>472.33665985401467</v>
      </c>
      <c r="CM234" s="194">
        <v>477.82911240875916</v>
      </c>
      <c r="CN234" s="194">
        <v>483.3215649635037</v>
      </c>
      <c r="CO234" s="194">
        <v>485.41254363341449</v>
      </c>
      <c r="CP234" s="194">
        <v>487.50352230332527</v>
      </c>
      <c r="CQ234" s="300">
        <f>BR234</f>
        <v>368.33673965936742</v>
      </c>
    </row>
    <row r="235" spans="1:95" ht="15.75" thickBot="1">
      <c r="A235" s="214">
        <v>350</v>
      </c>
      <c r="B235" s="182">
        <f>G230</f>
        <v>0</v>
      </c>
      <c r="C235" s="182">
        <f>G231</f>
        <v>0</v>
      </c>
      <c r="D235" s="182">
        <f>G232</f>
        <v>0</v>
      </c>
      <c r="E235" s="182">
        <f>G233</f>
        <v>361.01411192214118</v>
      </c>
      <c r="F235" s="182">
        <f>G234</f>
        <v>366.16707218167073</v>
      </c>
      <c r="G235" s="197">
        <v>370.96317923763183</v>
      </c>
      <c r="H235" s="218">
        <v>377.5007299270074</v>
      </c>
      <c r="I235" s="194">
        <v>381.80928629359289</v>
      </c>
      <c r="J235" s="194">
        <v>386.1178426601785</v>
      </c>
      <c r="K235" s="194">
        <v>392.93507704785083</v>
      </c>
      <c r="L235" s="194">
        <v>399.75231143552315</v>
      </c>
      <c r="M235" s="194">
        <v>403.78142274939177</v>
      </c>
      <c r="N235" s="194">
        <v>407.81053406326038</v>
      </c>
      <c r="O235" s="194">
        <v>413.49361982968372</v>
      </c>
      <c r="P235" s="194">
        <v>419.17670559610707</v>
      </c>
      <c r="Q235" s="194">
        <v>422.21267660178432</v>
      </c>
      <c r="R235" s="194">
        <v>425.24864760746158</v>
      </c>
      <c r="S235" s="194">
        <v>430.99080283860502</v>
      </c>
      <c r="T235" s="194">
        <v>436.73295806974863</v>
      </c>
      <c r="U235" s="194">
        <v>441.0887051500406</v>
      </c>
      <c r="V235" s="194">
        <v>445.44445223033256</v>
      </c>
      <c r="W235" s="194">
        <v>450.50570656934315</v>
      </c>
      <c r="X235" s="194">
        <v>455.56696090835368</v>
      </c>
      <c r="Y235" s="194">
        <v>457.76043830089219</v>
      </c>
      <c r="Z235" s="194">
        <v>459.9539156934307</v>
      </c>
      <c r="AA235" s="194">
        <v>464.86578503649639</v>
      </c>
      <c r="AB235" s="194">
        <v>469.77765437956208</v>
      </c>
      <c r="AC235" s="194">
        <v>471.40825606244937</v>
      </c>
      <c r="AD235" s="194">
        <v>473.03885774533666</v>
      </c>
      <c r="AE235" s="300">
        <f>G235</f>
        <v>370.96317923763183</v>
      </c>
      <c r="AF235" s="136"/>
      <c r="AG235" s="214">
        <v>350</v>
      </c>
      <c r="AH235" s="182">
        <f>AM230</f>
        <v>0</v>
      </c>
      <c r="AI235" s="182">
        <f>AM231</f>
        <v>0</v>
      </c>
      <c r="AJ235" s="182">
        <f>AM232</f>
        <v>0</v>
      </c>
      <c r="AK235" s="182">
        <f>AM233</f>
        <v>364.26861313868625</v>
      </c>
      <c r="AL235" s="182">
        <f>AM234</f>
        <v>370.22092457420933</v>
      </c>
      <c r="AM235" s="197">
        <v>375.64509326845098</v>
      </c>
      <c r="AN235" s="218">
        <v>383.09618815896198</v>
      </c>
      <c r="AO235" s="194">
        <v>388.06403081914033</v>
      </c>
      <c r="AP235" s="194">
        <v>393.03187347931873</v>
      </c>
      <c r="AQ235" s="194">
        <v>400.59582319545831</v>
      </c>
      <c r="AR235" s="194">
        <v>408.15977291159783</v>
      </c>
      <c r="AS235" s="194">
        <v>412.80267173560429</v>
      </c>
      <c r="AT235" s="194">
        <v>417.4455705596107</v>
      </c>
      <c r="AU235" s="194">
        <v>423.83790206812654</v>
      </c>
      <c r="AV235" s="194">
        <v>430.23023357664238</v>
      </c>
      <c r="AW235" s="194">
        <v>433.7805192619627</v>
      </c>
      <c r="AX235" s="194">
        <v>437.33080494728313</v>
      </c>
      <c r="AY235" s="194">
        <v>443.78443625304141</v>
      </c>
      <c r="AZ235" s="194">
        <v>450.23806755879974</v>
      </c>
      <c r="BA235" s="194">
        <v>454.63574489051098</v>
      </c>
      <c r="BB235" s="194">
        <v>459.03342222222221</v>
      </c>
      <c r="BC235" s="194">
        <v>464.76912911597736</v>
      </c>
      <c r="BD235" s="194">
        <v>470.5048360097324</v>
      </c>
      <c r="BE235" s="194">
        <v>473.0939743917275</v>
      </c>
      <c r="BF235" s="194">
        <v>475.68311277372266</v>
      </c>
      <c r="BG235" s="194">
        <v>481.24534708029205</v>
      </c>
      <c r="BH235" s="194">
        <v>486.80758138686139</v>
      </c>
      <c r="BI235" s="194">
        <v>488.76068915247367</v>
      </c>
      <c r="BJ235" s="194">
        <v>490.71379691808608</v>
      </c>
      <c r="BK235" s="300">
        <f>AM235</f>
        <v>375.64509326845098</v>
      </c>
      <c r="BL235" s="136"/>
      <c r="BM235" s="214">
        <v>350</v>
      </c>
      <c r="BN235" s="182">
        <f>BS230</f>
        <v>0</v>
      </c>
      <c r="BO235" s="182">
        <f>BS231</f>
        <v>0</v>
      </c>
      <c r="BP235" s="182">
        <f>BS232</f>
        <v>0</v>
      </c>
      <c r="BQ235" s="182">
        <f>BS233</f>
        <v>367.76577453365786</v>
      </c>
      <c r="BR235" s="182">
        <f>BS234</f>
        <v>374.47461476074625</v>
      </c>
      <c r="BS235" s="197">
        <v>380.61248986212502</v>
      </c>
      <c r="BT235" s="218">
        <v>388.9771289537714</v>
      </c>
      <c r="BU235" s="194">
        <v>394.61362530413629</v>
      </c>
      <c r="BV235" s="194">
        <v>400.25012165450124</v>
      </c>
      <c r="BW235" s="194">
        <v>408.64375506893759</v>
      </c>
      <c r="BX235" s="194">
        <v>417.03738848337389</v>
      </c>
      <c r="BY235" s="194">
        <v>422.34001966747769</v>
      </c>
      <c r="BZ235" s="194">
        <v>427.64265085158155</v>
      </c>
      <c r="CA235" s="194">
        <v>434.85128406326038</v>
      </c>
      <c r="CB235" s="194">
        <v>442.05991727493921</v>
      </c>
      <c r="CC235" s="194">
        <v>446.11158171127335</v>
      </c>
      <c r="CD235" s="194">
        <v>450.16324614760748</v>
      </c>
      <c r="CE235" s="194">
        <v>457.31541759935124</v>
      </c>
      <c r="CF235" s="194">
        <v>464.46758905109499</v>
      </c>
      <c r="CG235" s="194">
        <v>468.80727773722629</v>
      </c>
      <c r="CH235" s="194">
        <v>473.1469664233577</v>
      </c>
      <c r="CI235" s="194">
        <v>479.55712587185724</v>
      </c>
      <c r="CJ235" s="194">
        <v>485.96728532035689</v>
      </c>
      <c r="CK235" s="194">
        <v>489.0751990470398</v>
      </c>
      <c r="CL235" s="194">
        <v>492.18311277372266</v>
      </c>
      <c r="CM235" s="194">
        <v>498.4077558394161</v>
      </c>
      <c r="CN235" s="194">
        <v>504.6323989051096</v>
      </c>
      <c r="CO235" s="194">
        <v>507.02086757907551</v>
      </c>
      <c r="CP235" s="194">
        <v>509.40933625304143</v>
      </c>
      <c r="CQ235" s="300">
        <f>BS235</f>
        <v>380.61248986212502</v>
      </c>
    </row>
    <row r="236" spans="1:95" ht="15.75" thickBot="1">
      <c r="A236" s="214">
        <v>400</v>
      </c>
      <c r="B236" s="194">
        <f t="array" ref="B236:G236">TRANSPOSE(H230:H235)</f>
        <v>0</v>
      </c>
      <c r="C236" s="194">
        <v>0</v>
      </c>
      <c r="D236" s="194">
        <v>0</v>
      </c>
      <c r="E236" s="194">
        <v>365.31062449310627</v>
      </c>
      <c r="F236" s="194">
        <v>370.96317923763183</v>
      </c>
      <c r="G236" s="194">
        <v>377.5007299270074</v>
      </c>
      <c r="H236" s="197">
        <v>384.03828061638285</v>
      </c>
      <c r="I236" s="218">
        <v>388.54890510948906</v>
      </c>
      <c r="J236" s="194">
        <v>393.05952960259532</v>
      </c>
      <c r="K236" s="194">
        <v>400.49902676399029</v>
      </c>
      <c r="L236" s="194">
        <v>407.93852392538525</v>
      </c>
      <c r="M236" s="194">
        <v>412.63257096512575</v>
      </c>
      <c r="N236" s="194">
        <v>417.32661800486619</v>
      </c>
      <c r="O236" s="194">
        <v>423.40979197080298</v>
      </c>
      <c r="P236" s="194">
        <v>429.49296593673972</v>
      </c>
      <c r="Q236" s="194">
        <v>432.92533929440401</v>
      </c>
      <c r="R236" s="194">
        <v>436.35771265206819</v>
      </c>
      <c r="S236" s="194">
        <v>442.7037040957016</v>
      </c>
      <c r="T236" s="194">
        <v>449.049695539335</v>
      </c>
      <c r="U236" s="194">
        <v>453.84619245742101</v>
      </c>
      <c r="V236" s="194">
        <v>458.64268937550696</v>
      </c>
      <c r="W236" s="194">
        <v>464.23965888077868</v>
      </c>
      <c r="X236" s="194">
        <v>469.83662838605034</v>
      </c>
      <c r="Y236" s="194">
        <v>472.2893014193026</v>
      </c>
      <c r="Z236" s="194">
        <v>474.74197445255487</v>
      </c>
      <c r="AA236" s="194">
        <v>480.15720218978106</v>
      </c>
      <c r="AB236" s="194">
        <v>485.57242992700736</v>
      </c>
      <c r="AC236" s="194">
        <v>487.40550944849963</v>
      </c>
      <c r="AD236" s="194">
        <v>489.23858896999195</v>
      </c>
      <c r="AE236" s="300">
        <f>H236</f>
        <v>384.03828061638285</v>
      </c>
      <c r="AF236" s="136"/>
      <c r="AG236" s="214">
        <v>400</v>
      </c>
      <c r="AH236" s="194">
        <f t="array" ref="AH236:AM236">TRANSPOSE(AN230:AN235)</f>
        <v>0</v>
      </c>
      <c r="AI236" s="194">
        <v>0</v>
      </c>
      <c r="AJ236" s="194">
        <v>0</v>
      </c>
      <c r="AK236" s="194">
        <v>369.07899432278998</v>
      </c>
      <c r="AL236" s="194">
        <v>375.64509326845098</v>
      </c>
      <c r="AM236" s="194">
        <v>383.09618815896198</v>
      </c>
      <c r="AN236" s="197">
        <v>390.54728304947287</v>
      </c>
      <c r="AO236" s="218">
        <v>395.81354420113553</v>
      </c>
      <c r="AP236" s="194">
        <v>401.07980535279808</v>
      </c>
      <c r="AQ236" s="194">
        <v>409.40429845904299</v>
      </c>
      <c r="AR236" s="194">
        <v>417.72879156528796</v>
      </c>
      <c r="AS236" s="194">
        <v>423.12137875101382</v>
      </c>
      <c r="AT236" s="194">
        <v>428.51396593673968</v>
      </c>
      <c r="AU236" s="194">
        <v>435.42682360097325</v>
      </c>
      <c r="AV236" s="194">
        <v>442.33968126520682</v>
      </c>
      <c r="AW236" s="194">
        <v>446.35997027575019</v>
      </c>
      <c r="AX236" s="194">
        <v>450.38025928629361</v>
      </c>
      <c r="AY236" s="194">
        <v>457.55415016220604</v>
      </c>
      <c r="AZ236" s="194">
        <v>464.72804103811853</v>
      </c>
      <c r="BA236" s="194">
        <v>469.57895806974869</v>
      </c>
      <c r="BB236" s="194">
        <v>474.42987510137885</v>
      </c>
      <c r="BC236" s="194">
        <v>480.80121605839429</v>
      </c>
      <c r="BD236" s="194">
        <v>487.17255701540967</v>
      </c>
      <c r="BE236" s="194">
        <v>490.08646281427423</v>
      </c>
      <c r="BF236" s="194">
        <v>493.00036861313879</v>
      </c>
      <c r="BG236" s="194">
        <v>499.18639927007308</v>
      </c>
      <c r="BH236" s="194">
        <v>505.37242992700743</v>
      </c>
      <c r="BI236" s="194">
        <v>507.55790198702357</v>
      </c>
      <c r="BJ236" s="194">
        <v>509.74337404703982</v>
      </c>
      <c r="BK236" s="300">
        <f>AN236</f>
        <v>390.54728304947287</v>
      </c>
      <c r="BL236" s="136"/>
      <c r="BM236" s="214">
        <v>400</v>
      </c>
      <c r="BN236" s="194">
        <f t="array" ref="BN236:BS236">TRANSPOSE(BT230:BT235)</f>
        <v>0</v>
      </c>
      <c r="BO236" s="194">
        <v>0</v>
      </c>
      <c r="BP236" s="194">
        <v>0</v>
      </c>
      <c r="BQ236" s="194">
        <v>373.16139497161402</v>
      </c>
      <c r="BR236" s="194">
        <v>380.61248986212502</v>
      </c>
      <c r="BS236" s="194">
        <v>388.9771289537714</v>
      </c>
      <c r="BT236" s="197">
        <v>397.34176804541778</v>
      </c>
      <c r="BU236" s="218">
        <v>403.38686131386868</v>
      </c>
      <c r="BV236" s="194">
        <v>409.43195458231958</v>
      </c>
      <c r="BW236" s="194">
        <v>418.69675587996755</v>
      </c>
      <c r="BX236" s="194">
        <v>427.96155717761559</v>
      </c>
      <c r="BY236" s="194">
        <v>434.09907542579077</v>
      </c>
      <c r="BZ236" s="194">
        <v>440.23659367396601</v>
      </c>
      <c r="CA236" s="194">
        <v>448.08619099756697</v>
      </c>
      <c r="CB236" s="194">
        <v>455.93578832116793</v>
      </c>
      <c r="CC236" s="194">
        <v>460.55737497972433</v>
      </c>
      <c r="CD236" s="194">
        <v>465.17896163828073</v>
      </c>
      <c r="CE236" s="194">
        <v>473.15488008921341</v>
      </c>
      <c r="CF236" s="194">
        <v>481.13079854014603</v>
      </c>
      <c r="CG236" s="194">
        <v>485.92372692619631</v>
      </c>
      <c r="CH236" s="194">
        <v>490.71665531224659</v>
      </c>
      <c r="CI236" s="194">
        <v>497.8873474452555</v>
      </c>
      <c r="CJ236" s="194">
        <v>505.05803957826447</v>
      </c>
      <c r="CK236" s="194">
        <v>508.54380263584761</v>
      </c>
      <c r="CL236" s="194">
        <v>512.02956569343075</v>
      </c>
      <c r="CM236" s="194">
        <v>518.98639927007309</v>
      </c>
      <c r="CN236" s="194">
        <v>525.94323284671543</v>
      </c>
      <c r="CO236" s="194">
        <v>528.62919152473648</v>
      </c>
      <c r="CP236" s="194">
        <v>531.31515020275754</v>
      </c>
      <c r="CQ236" s="300">
        <f>BT236</f>
        <v>397.34176804541778</v>
      </c>
    </row>
    <row r="237" spans="1:95" ht="15.75" thickBot="1">
      <c r="A237" s="214">
        <v>450</v>
      </c>
      <c r="B237" s="182">
        <f t="array" ref="B237:H237">TRANSPOSE(I230:I236)</f>
        <v>0</v>
      </c>
      <c r="C237" s="182">
        <v>0</v>
      </c>
      <c r="D237" s="182">
        <v>0</v>
      </c>
      <c r="E237" s="182">
        <v>368.53746958637475</v>
      </c>
      <c r="F237" s="182">
        <v>375.06966747769667</v>
      </c>
      <c r="G237" s="182">
        <v>381.80928629359289</v>
      </c>
      <c r="H237" s="182">
        <v>388.54890510948906</v>
      </c>
      <c r="I237" s="197">
        <v>393.05952960259532</v>
      </c>
      <c r="J237" s="218">
        <v>400.05652879156531</v>
      </c>
      <c r="K237" s="194">
        <v>408.14594484995951</v>
      </c>
      <c r="L237" s="194">
        <v>416.23536090835364</v>
      </c>
      <c r="M237" s="194">
        <v>421.33332339821578</v>
      </c>
      <c r="N237" s="194">
        <v>426.43128588807792</v>
      </c>
      <c r="O237" s="194">
        <v>433.00169829683705</v>
      </c>
      <c r="P237" s="194">
        <v>439.57211070559617</v>
      </c>
      <c r="Q237" s="194">
        <v>443.52591863341451</v>
      </c>
      <c r="R237" s="194">
        <v>447.47972656123284</v>
      </c>
      <c r="S237" s="194">
        <v>454.41660535279817</v>
      </c>
      <c r="T237" s="194">
        <v>461.35348414436345</v>
      </c>
      <c r="U237" s="194">
        <v>466.61030719789142</v>
      </c>
      <c r="V237" s="194">
        <v>471.86713025141933</v>
      </c>
      <c r="W237" s="194">
        <v>478.08900502838611</v>
      </c>
      <c r="X237" s="194">
        <v>484.31087980535284</v>
      </c>
      <c r="Y237" s="194">
        <v>490.2089185523115</v>
      </c>
      <c r="Z237" s="194">
        <v>496.10695729927011</v>
      </c>
      <c r="AA237" s="194">
        <v>498.7124939781022</v>
      </c>
      <c r="AB237" s="194">
        <v>501.31803065693435</v>
      </c>
      <c r="AC237" s="194">
        <v>503.34537704785083</v>
      </c>
      <c r="AD237" s="194">
        <v>505.37272343876731</v>
      </c>
      <c r="AE237" s="300">
        <f>I237</f>
        <v>393.05952960259532</v>
      </c>
      <c r="AF237" s="136"/>
      <c r="AG237" s="214">
        <v>450</v>
      </c>
      <c r="AH237" s="182">
        <f t="array" ref="AH237:AN237">TRANSPOSE(AO230:AO236)</f>
        <v>0</v>
      </c>
      <c r="AI237" s="182">
        <v>0</v>
      </c>
      <c r="AJ237" s="182">
        <v>0</v>
      </c>
      <c r="AK237" s="182">
        <v>372.77242497972429</v>
      </c>
      <c r="AL237" s="182">
        <v>380.31451743714518</v>
      </c>
      <c r="AM237" s="182">
        <v>388.06403081914033</v>
      </c>
      <c r="AN237" s="182">
        <v>395.81354420113553</v>
      </c>
      <c r="AO237" s="197">
        <v>401.07980535279808</v>
      </c>
      <c r="AP237" s="218">
        <v>409.21070559610712</v>
      </c>
      <c r="AQ237" s="194">
        <v>418.29574209245743</v>
      </c>
      <c r="AR237" s="194">
        <v>427.38077858880786</v>
      </c>
      <c r="AS237" s="194">
        <v>433.2624799270074</v>
      </c>
      <c r="AT237" s="194">
        <v>439.14418126520684</v>
      </c>
      <c r="AU237" s="194">
        <v>446.6647153284672</v>
      </c>
      <c r="AV237" s="194">
        <v>454.1852493917275</v>
      </c>
      <c r="AW237" s="194">
        <v>458.82689186942417</v>
      </c>
      <c r="AX237" s="194">
        <v>463.46853434712091</v>
      </c>
      <c r="AY237" s="194">
        <v>471.33680000000004</v>
      </c>
      <c r="AZ237" s="194">
        <v>479.20506565287923</v>
      </c>
      <c r="BA237" s="194">
        <v>484.5163088199514</v>
      </c>
      <c r="BB237" s="194">
        <v>489.82755198702353</v>
      </c>
      <c r="BC237" s="194">
        <v>496.94869683698306</v>
      </c>
      <c r="BD237" s="194">
        <v>504.06984168694254</v>
      </c>
      <c r="BE237" s="194">
        <v>510.48219511354426</v>
      </c>
      <c r="BF237" s="194">
        <v>516.89454854014605</v>
      </c>
      <c r="BG237" s="194">
        <v>520.36723850364967</v>
      </c>
      <c r="BH237" s="194">
        <v>523.83992846715341</v>
      </c>
      <c r="BI237" s="194">
        <v>526.28523917274947</v>
      </c>
      <c r="BJ237" s="194">
        <v>528.73054987834564</v>
      </c>
      <c r="BK237" s="300">
        <f>AO237</f>
        <v>401.07980535279808</v>
      </c>
      <c r="BL237" s="136"/>
      <c r="BM237" s="214">
        <v>450</v>
      </c>
      <c r="BN237" s="182">
        <f t="array" ref="BN237:BT237">TRANSPOSE(BU230:BU236)</f>
        <v>0</v>
      </c>
      <c r="BO237" s="182">
        <v>0</v>
      </c>
      <c r="BP237" s="182">
        <v>0</v>
      </c>
      <c r="BQ237" s="182">
        <v>377.30267639902689</v>
      </c>
      <c r="BR237" s="182">
        <v>385.84038929440396</v>
      </c>
      <c r="BS237" s="182">
        <v>394.61362530413629</v>
      </c>
      <c r="BT237" s="182">
        <v>403.38686131386868</v>
      </c>
      <c r="BU237" s="197">
        <v>409.43195458231958</v>
      </c>
      <c r="BV237" s="218">
        <v>418.6414436334145</v>
      </c>
      <c r="BW237" s="194">
        <v>428.80506893755074</v>
      </c>
      <c r="BX237" s="194">
        <v>438.96869424168699</v>
      </c>
      <c r="BY237" s="194">
        <v>445.70728933495548</v>
      </c>
      <c r="BZ237" s="194">
        <v>452.44588442822391</v>
      </c>
      <c r="CA237" s="194">
        <v>461.01021411192221</v>
      </c>
      <c r="CB237" s="194">
        <v>469.57454379562057</v>
      </c>
      <c r="CC237" s="194">
        <v>474.89108489456612</v>
      </c>
      <c r="CD237" s="194">
        <v>480.20762599351178</v>
      </c>
      <c r="CE237" s="194">
        <v>488.99434257907546</v>
      </c>
      <c r="CF237" s="194">
        <v>497.78105916463915</v>
      </c>
      <c r="CG237" s="194">
        <v>503.04680354825632</v>
      </c>
      <c r="CH237" s="194">
        <v>508.3125479318735</v>
      </c>
      <c r="CI237" s="194">
        <v>516.33296285482561</v>
      </c>
      <c r="CJ237" s="194">
        <v>524.35337777777772</v>
      </c>
      <c r="CK237" s="194">
        <v>531.40316023925391</v>
      </c>
      <c r="CL237" s="194">
        <v>538.45294270072998</v>
      </c>
      <c r="CM237" s="194">
        <v>542.80482974452559</v>
      </c>
      <c r="CN237" s="194">
        <v>547.15671678832132</v>
      </c>
      <c r="CO237" s="194">
        <v>550.14444436334156</v>
      </c>
      <c r="CP237" s="194">
        <v>553.13217193836169</v>
      </c>
      <c r="CQ237" s="300">
        <f>BU237</f>
        <v>409.43195458231958</v>
      </c>
    </row>
    <row r="238" spans="1:95" ht="15.75" thickBot="1">
      <c r="A238" s="214">
        <v>500</v>
      </c>
      <c r="B238" s="182">
        <f t="array" ref="B238:I238">TRANSPOSE(J230:J237)</f>
        <v>0</v>
      </c>
      <c r="C238" s="182">
        <v>0</v>
      </c>
      <c r="D238" s="182">
        <v>0</v>
      </c>
      <c r="E238" s="182">
        <v>371.76431467964312</v>
      </c>
      <c r="F238" s="182">
        <v>379.17615571776156</v>
      </c>
      <c r="G238" s="182">
        <v>386.1178426601785</v>
      </c>
      <c r="H238" s="182">
        <v>393.05952960259532</v>
      </c>
      <c r="I238" s="182">
        <v>400.05652879156531</v>
      </c>
      <c r="J238" s="197">
        <v>407.05352798053531</v>
      </c>
      <c r="K238" s="218">
        <v>415.79286293592867</v>
      </c>
      <c r="L238" s="194">
        <v>424.53219789132203</v>
      </c>
      <c r="M238" s="194">
        <v>430.03407583130576</v>
      </c>
      <c r="N238" s="194">
        <v>435.5359537712896</v>
      </c>
      <c r="O238" s="194">
        <v>442.59360462287111</v>
      </c>
      <c r="P238" s="194">
        <v>449.65125547445257</v>
      </c>
      <c r="Q238" s="194">
        <v>454.126497972425</v>
      </c>
      <c r="R238" s="194">
        <v>458.60174047039749</v>
      </c>
      <c r="S238" s="194">
        <v>466.12950660989463</v>
      </c>
      <c r="T238" s="194">
        <v>473.65727274939184</v>
      </c>
      <c r="U238" s="194">
        <v>479.37442193836176</v>
      </c>
      <c r="V238" s="194">
        <v>485.09157112733175</v>
      </c>
      <c r="W238" s="194">
        <v>491.93835117599355</v>
      </c>
      <c r="X238" s="194">
        <v>498.78513122465534</v>
      </c>
      <c r="Y238" s="194">
        <v>508.12853568532034</v>
      </c>
      <c r="Z238" s="194">
        <v>517.4719401459854</v>
      </c>
      <c r="AA238" s="194">
        <v>517.26778576642334</v>
      </c>
      <c r="AB238" s="194">
        <v>517.06363138686129</v>
      </c>
      <c r="AC238" s="194">
        <v>519.28524464720192</v>
      </c>
      <c r="AD238" s="194">
        <v>521.50685790754255</v>
      </c>
      <c r="AE238" s="300">
        <f>J238</f>
        <v>407.05352798053531</v>
      </c>
      <c r="AF238" s="136"/>
      <c r="AG238" s="214">
        <v>500</v>
      </c>
      <c r="AH238" s="182">
        <f t="array" ref="AH238:AO238">TRANSPOSE(AP230:AP237)</f>
        <v>0</v>
      </c>
      <c r="AI238" s="182">
        <v>0</v>
      </c>
      <c r="AJ238" s="182">
        <v>0</v>
      </c>
      <c r="AK238" s="182">
        <v>376.4658556366586</v>
      </c>
      <c r="AL238" s="182">
        <v>384.98394160583945</v>
      </c>
      <c r="AM238" s="182">
        <v>393.03187347931873</v>
      </c>
      <c r="AN238" s="182">
        <v>401.07980535279808</v>
      </c>
      <c r="AO238" s="182">
        <v>409.21070559610712</v>
      </c>
      <c r="AP238" s="197">
        <v>417.3416058394161</v>
      </c>
      <c r="AQ238" s="218">
        <v>427.18718572587193</v>
      </c>
      <c r="AR238" s="194">
        <v>437.03276561232769</v>
      </c>
      <c r="AS238" s="194">
        <v>443.40358110300087</v>
      </c>
      <c r="AT238" s="194">
        <v>449.77439659367406</v>
      </c>
      <c r="AU238" s="194">
        <v>457.90260705596114</v>
      </c>
      <c r="AV238" s="194">
        <v>466.03081751824828</v>
      </c>
      <c r="AW238" s="194">
        <v>471.29381346309822</v>
      </c>
      <c r="AX238" s="194">
        <v>476.55680940794821</v>
      </c>
      <c r="AY238" s="194">
        <v>485.11944983779404</v>
      </c>
      <c r="AZ238" s="194">
        <v>493.68209026763992</v>
      </c>
      <c r="BA238" s="194">
        <v>499.45365957015412</v>
      </c>
      <c r="BB238" s="194">
        <v>505.22522887266831</v>
      </c>
      <c r="BC238" s="194">
        <v>513.09617761557183</v>
      </c>
      <c r="BD238" s="194">
        <v>520.9671263584753</v>
      </c>
      <c r="BE238" s="194">
        <v>530.8779274128143</v>
      </c>
      <c r="BF238" s="194">
        <v>540.78872846715331</v>
      </c>
      <c r="BG238" s="194">
        <v>541.54807773722632</v>
      </c>
      <c r="BH238" s="194">
        <v>542.30742700729934</v>
      </c>
      <c r="BI238" s="194">
        <v>545.01257635847526</v>
      </c>
      <c r="BJ238" s="194">
        <v>547.71772570965129</v>
      </c>
      <c r="BK238" s="300">
        <f>AP238</f>
        <v>417.3416058394161</v>
      </c>
      <c r="BL238" s="136"/>
      <c r="BM238" s="214">
        <v>500</v>
      </c>
      <c r="BN238" s="182">
        <f t="array" ref="BN238:BU238">TRANSPOSE(BV230:BV237)</f>
        <v>0</v>
      </c>
      <c r="BO238" s="182">
        <v>0</v>
      </c>
      <c r="BP238" s="182">
        <v>0</v>
      </c>
      <c r="BQ238" s="182">
        <v>381.44395782643966</v>
      </c>
      <c r="BR238" s="182">
        <v>391.06828872668291</v>
      </c>
      <c r="BS238" s="182">
        <v>400.25012165450124</v>
      </c>
      <c r="BT238" s="182">
        <v>409.43195458231958</v>
      </c>
      <c r="BU238" s="182">
        <v>418.6414436334145</v>
      </c>
      <c r="BV238" s="197">
        <v>427.85093268450942</v>
      </c>
      <c r="BW238" s="218">
        <v>438.91338199513382</v>
      </c>
      <c r="BX238" s="194">
        <v>449.97583130575833</v>
      </c>
      <c r="BY238" s="194">
        <v>457.31550324412012</v>
      </c>
      <c r="BZ238" s="194">
        <v>464.65517518248186</v>
      </c>
      <c r="CA238" s="194">
        <v>473.9342372262775</v>
      </c>
      <c r="CB238" s="194">
        <v>483.21329927007309</v>
      </c>
      <c r="CC238" s="194">
        <v>489.22479480940797</v>
      </c>
      <c r="CD238" s="194">
        <v>495.2362903487429</v>
      </c>
      <c r="CE238" s="194">
        <v>504.83380506893758</v>
      </c>
      <c r="CF238" s="194">
        <v>514.4313197891322</v>
      </c>
      <c r="CG238" s="194">
        <v>520.16988017031633</v>
      </c>
      <c r="CH238" s="194">
        <v>525.90844055150046</v>
      </c>
      <c r="CI238" s="194">
        <v>534.77857826439583</v>
      </c>
      <c r="CJ238" s="194">
        <v>543.6487159772912</v>
      </c>
      <c r="CK238" s="194">
        <v>554.26251784266015</v>
      </c>
      <c r="CL238" s="194">
        <v>564.8763197080292</v>
      </c>
      <c r="CM238" s="194">
        <v>566.62326021897809</v>
      </c>
      <c r="CN238" s="194">
        <v>568.37020072992709</v>
      </c>
      <c r="CO238" s="194">
        <v>571.65969720194653</v>
      </c>
      <c r="CP238" s="194">
        <v>574.94919367396596</v>
      </c>
      <c r="CQ238" s="300">
        <f>BV238</f>
        <v>427.85093268450942</v>
      </c>
    </row>
    <row r="239" spans="1:95" ht="15.75" thickBot="1">
      <c r="A239" s="214">
        <v>550</v>
      </c>
      <c r="B239" s="182">
        <f t="array" ref="B239:J239">TRANSPOSE(K230:K238)</f>
        <v>0</v>
      </c>
      <c r="C239" s="182">
        <v>0</v>
      </c>
      <c r="D239" s="182">
        <v>0</v>
      </c>
      <c r="E239" s="182">
        <v>377.59975669099759</v>
      </c>
      <c r="F239" s="182">
        <v>385.37112733171131</v>
      </c>
      <c r="G239" s="182">
        <v>392.93507704785083</v>
      </c>
      <c r="H239" s="182">
        <v>400.49902676399029</v>
      </c>
      <c r="I239" s="182">
        <v>408.14594484995951</v>
      </c>
      <c r="J239" s="182">
        <v>415.79286293592867</v>
      </c>
      <c r="K239" s="197">
        <v>424.53219789132203</v>
      </c>
      <c r="L239" s="218">
        <v>432.77372262773724</v>
      </c>
      <c r="M239" s="194">
        <v>438.85260097323601</v>
      </c>
      <c r="N239" s="194">
        <v>444.93147931873483</v>
      </c>
      <c r="O239" s="194">
        <v>452.58799452554751</v>
      </c>
      <c r="P239" s="194">
        <v>460.2445097323602</v>
      </c>
      <c r="Q239" s="194">
        <v>465.00097463503653</v>
      </c>
      <c r="R239" s="194">
        <v>469.75743953771303</v>
      </c>
      <c r="S239" s="194">
        <v>477.89294854014611</v>
      </c>
      <c r="T239" s="194">
        <v>486.02845754257919</v>
      </c>
      <c r="U239" s="194">
        <v>492.16818181265211</v>
      </c>
      <c r="V239" s="194">
        <v>498.30790608272514</v>
      </c>
      <c r="W239" s="194">
        <v>505.58443730738037</v>
      </c>
      <c r="X239" s="194">
        <v>512.86096853203571</v>
      </c>
      <c r="Y239" s="194">
        <v>521.05837550689375</v>
      </c>
      <c r="Z239" s="194">
        <v>529.25578248175191</v>
      </c>
      <c r="AA239" s="194">
        <v>532.88938357664233</v>
      </c>
      <c r="AB239" s="194">
        <v>536.52298467153287</v>
      </c>
      <c r="AC239" s="194">
        <v>538.88055275750207</v>
      </c>
      <c r="AD239" s="194">
        <v>541.23812084347128</v>
      </c>
      <c r="AE239" s="300">
        <f>K239</f>
        <v>424.53219789132203</v>
      </c>
      <c r="AF239" s="136"/>
      <c r="AG239" s="214">
        <v>550</v>
      </c>
      <c r="AH239" s="182">
        <f t="array" ref="AH239:AP239">TRANSPOSE(AQ230:AQ238)</f>
        <v>0</v>
      </c>
      <c r="AI239" s="182">
        <v>0</v>
      </c>
      <c r="AJ239" s="182">
        <v>0</v>
      </c>
      <c r="AK239" s="182">
        <v>382.78527980535284</v>
      </c>
      <c r="AL239" s="182">
        <v>391.78734793187357</v>
      </c>
      <c r="AM239" s="182">
        <v>400.59582319545831</v>
      </c>
      <c r="AN239" s="182">
        <v>409.40429845904299</v>
      </c>
      <c r="AO239" s="182">
        <v>418.29574209245743</v>
      </c>
      <c r="AP239" s="182">
        <v>427.18718572587193</v>
      </c>
      <c r="AQ239" s="197">
        <v>437.03276561232769</v>
      </c>
      <c r="AR239" s="218">
        <v>446.62944038929447</v>
      </c>
      <c r="AS239" s="194">
        <v>453.67583698296841</v>
      </c>
      <c r="AT239" s="194">
        <v>460.7222335766424</v>
      </c>
      <c r="AU239" s="194">
        <v>469.56974635036499</v>
      </c>
      <c r="AV239" s="194">
        <v>478.41725912408765</v>
      </c>
      <c r="AW239" s="194">
        <v>484.03507844687755</v>
      </c>
      <c r="AX239" s="194">
        <v>489.65289776966756</v>
      </c>
      <c r="AY239" s="194">
        <v>498.95264034874293</v>
      </c>
      <c r="AZ239" s="194">
        <v>508.25238292781842</v>
      </c>
      <c r="BA239" s="194">
        <v>514.44608124493107</v>
      </c>
      <c r="BB239" s="194">
        <v>520.63977956204383</v>
      </c>
      <c r="BC239" s="194">
        <v>529.04039837793994</v>
      </c>
      <c r="BD239" s="194">
        <v>537.44101719383616</v>
      </c>
      <c r="BE239" s="194">
        <v>546.28343633414443</v>
      </c>
      <c r="BF239" s="194">
        <v>555.12585547445258</v>
      </c>
      <c r="BG239" s="194">
        <v>559.81931058394161</v>
      </c>
      <c r="BH239" s="194">
        <v>564.51276569343065</v>
      </c>
      <c r="BI239" s="194">
        <v>567.40739785077039</v>
      </c>
      <c r="BJ239" s="194">
        <v>570.30203000811036</v>
      </c>
      <c r="BK239" s="300">
        <f>AQ239</f>
        <v>437.03276561232769</v>
      </c>
      <c r="BL239" s="136"/>
      <c r="BM239" s="214">
        <v>550</v>
      </c>
      <c r="BN239" s="182">
        <f t="array" ref="BN239:BV239">TRANSPOSE(BW230:BW238)</f>
        <v>0</v>
      </c>
      <c r="BO239" s="182">
        <v>0</v>
      </c>
      <c r="BP239" s="182">
        <v>0</v>
      </c>
      <c r="BQ239" s="182">
        <v>388.35798864557989</v>
      </c>
      <c r="BR239" s="182">
        <v>398.59075425790758</v>
      </c>
      <c r="BS239" s="182">
        <v>408.64375506893759</v>
      </c>
      <c r="BT239" s="182">
        <v>418.69675587996755</v>
      </c>
      <c r="BU239" s="182">
        <v>428.80506893755074</v>
      </c>
      <c r="BV239" s="182">
        <v>438.91338199513382</v>
      </c>
      <c r="BW239" s="197">
        <v>449.97583130575833</v>
      </c>
      <c r="BX239" s="218">
        <v>460.92765612327668</v>
      </c>
      <c r="BY239" s="194">
        <v>469.02810786699109</v>
      </c>
      <c r="BZ239" s="194">
        <v>477.12855961070568</v>
      </c>
      <c r="CA239" s="194">
        <v>487.26074391727508</v>
      </c>
      <c r="CB239" s="194">
        <v>497.39292822384436</v>
      </c>
      <c r="CC239" s="194">
        <v>503.84578404298469</v>
      </c>
      <c r="CD239" s="194">
        <v>510.2986398621249</v>
      </c>
      <c r="CE239" s="194">
        <v>520.73674416058407</v>
      </c>
      <c r="CF239" s="194">
        <v>531.17484845904301</v>
      </c>
      <c r="CG239" s="194">
        <v>537.34802771695058</v>
      </c>
      <c r="CH239" s="194">
        <v>543.52120697485805</v>
      </c>
      <c r="CI239" s="194">
        <v>553.03342351987033</v>
      </c>
      <c r="CJ239" s="194">
        <v>562.54564006488249</v>
      </c>
      <c r="CK239" s="194">
        <v>572.14414193025152</v>
      </c>
      <c r="CL239" s="194">
        <v>581.74264379562044</v>
      </c>
      <c r="CM239" s="194">
        <v>587.53208430656946</v>
      </c>
      <c r="CN239" s="194">
        <v>593.32152481751837</v>
      </c>
      <c r="CO239" s="194">
        <v>596.85403207623699</v>
      </c>
      <c r="CP239" s="194">
        <v>600.3865393349555</v>
      </c>
      <c r="CQ239" s="300">
        <f>BW239</f>
        <v>449.97583130575833</v>
      </c>
    </row>
    <row r="240" spans="1:95" ht="15.75" thickBot="1">
      <c r="A240" s="214">
        <v>600</v>
      </c>
      <c r="B240" s="182">
        <f t="array" ref="B240:K240">TRANSPOSE(L230:L239)</f>
        <v>0</v>
      </c>
      <c r="C240" s="182">
        <v>0</v>
      </c>
      <c r="D240" s="182">
        <v>0</v>
      </c>
      <c r="E240" s="182">
        <v>383.43519870235201</v>
      </c>
      <c r="F240" s="182">
        <v>391.56609894566105</v>
      </c>
      <c r="G240" s="182">
        <v>399.75231143552315</v>
      </c>
      <c r="H240" s="182">
        <v>407.93852392538525</v>
      </c>
      <c r="I240" s="182">
        <v>416.23536090835364</v>
      </c>
      <c r="J240" s="182">
        <v>424.53219789132203</v>
      </c>
      <c r="K240" s="182">
        <v>432.77372262773724</v>
      </c>
      <c r="L240" s="197">
        <v>441.01524736415251</v>
      </c>
      <c r="M240" s="218">
        <v>447.67112611516626</v>
      </c>
      <c r="N240" s="194">
        <v>454.32700486618012</v>
      </c>
      <c r="O240" s="194">
        <v>462.58238442822392</v>
      </c>
      <c r="P240" s="194">
        <v>470.83776399026772</v>
      </c>
      <c r="Q240" s="194">
        <v>475.87545129764806</v>
      </c>
      <c r="R240" s="194">
        <v>480.91313860502845</v>
      </c>
      <c r="S240" s="194">
        <v>489.65639047039753</v>
      </c>
      <c r="T240" s="194">
        <v>498.39964233576649</v>
      </c>
      <c r="U240" s="194">
        <v>504.96194168694245</v>
      </c>
      <c r="V240" s="194">
        <v>511.52424103811848</v>
      </c>
      <c r="W240" s="194">
        <v>519.23052343876725</v>
      </c>
      <c r="X240" s="194">
        <v>526.93680583941602</v>
      </c>
      <c r="Y240" s="194">
        <v>533.98821532846716</v>
      </c>
      <c r="Z240" s="194">
        <v>541.0396248175183</v>
      </c>
      <c r="AA240" s="194">
        <v>548.51098138686143</v>
      </c>
      <c r="AB240" s="194">
        <v>555.98233795620445</v>
      </c>
      <c r="AC240" s="194">
        <v>558.47586086780211</v>
      </c>
      <c r="AD240" s="194">
        <v>560.96938377939989</v>
      </c>
      <c r="AE240" s="300">
        <f>L240</f>
        <v>441.01524736415251</v>
      </c>
      <c r="AF240" s="136"/>
      <c r="AG240" s="214">
        <v>600</v>
      </c>
      <c r="AH240" s="182">
        <f t="array" ref="AH240:AQ240">TRANSPOSE(AR230:AR239)</f>
        <v>0</v>
      </c>
      <c r="AI240" s="182">
        <v>0</v>
      </c>
      <c r="AJ240" s="182">
        <v>0</v>
      </c>
      <c r="AK240" s="182">
        <v>389.10470397404714</v>
      </c>
      <c r="AL240" s="182">
        <v>398.59075425790763</v>
      </c>
      <c r="AM240" s="182">
        <v>408.15977291159783</v>
      </c>
      <c r="AN240" s="182">
        <v>417.72879156528796</v>
      </c>
      <c r="AO240" s="182">
        <v>427.38077858880786</v>
      </c>
      <c r="AP240" s="182">
        <v>437.03276561232769</v>
      </c>
      <c r="AQ240" s="182">
        <v>446.62944038929447</v>
      </c>
      <c r="AR240" s="197">
        <v>456.22611516626125</v>
      </c>
      <c r="AS240" s="218">
        <v>463.94809286293599</v>
      </c>
      <c r="AT240" s="194">
        <v>471.67007055961074</v>
      </c>
      <c r="AU240" s="194">
        <v>481.2368856447689</v>
      </c>
      <c r="AV240" s="194">
        <v>490.80370072992707</v>
      </c>
      <c r="AW240" s="194">
        <v>496.77634343065699</v>
      </c>
      <c r="AX240" s="194">
        <v>502.74898613138691</v>
      </c>
      <c r="AY240" s="194">
        <v>512.78583085969183</v>
      </c>
      <c r="AZ240" s="194">
        <v>522.82267558799686</v>
      </c>
      <c r="BA240" s="194">
        <v>529.43850291970807</v>
      </c>
      <c r="BB240" s="194">
        <v>536.05433025141929</v>
      </c>
      <c r="BC240" s="194">
        <v>544.98461914030815</v>
      </c>
      <c r="BD240" s="194">
        <v>553.91490802919714</v>
      </c>
      <c r="BE240" s="194">
        <v>561.68894525547444</v>
      </c>
      <c r="BF240" s="194">
        <v>569.46298248175185</v>
      </c>
      <c r="BG240" s="194">
        <v>578.09054343065702</v>
      </c>
      <c r="BH240" s="194">
        <v>586.71810437956208</v>
      </c>
      <c r="BI240" s="194">
        <v>589.80221934306564</v>
      </c>
      <c r="BJ240" s="194">
        <v>592.88633430656932</v>
      </c>
      <c r="BK240" s="300">
        <f>AR240</f>
        <v>456.22611516626125</v>
      </c>
      <c r="BL240" s="136"/>
      <c r="BM240" s="214">
        <v>600</v>
      </c>
      <c r="BN240" s="182">
        <f t="array" ref="BN240:BW240">TRANSPOSE(BX230:BX239)</f>
        <v>0</v>
      </c>
      <c r="BO240" s="182">
        <v>0</v>
      </c>
      <c r="BP240" s="182">
        <v>0</v>
      </c>
      <c r="BQ240" s="182">
        <v>395.27201946472024</v>
      </c>
      <c r="BR240" s="182">
        <v>406.11321978913224</v>
      </c>
      <c r="BS240" s="182">
        <v>417.03738848337389</v>
      </c>
      <c r="BT240" s="182">
        <v>427.96155717761559</v>
      </c>
      <c r="BU240" s="182">
        <v>438.96869424168699</v>
      </c>
      <c r="BV240" s="182">
        <v>449.97583130575833</v>
      </c>
      <c r="BW240" s="182">
        <v>460.92765612327668</v>
      </c>
      <c r="BX240" s="197">
        <v>471.87948094079496</v>
      </c>
      <c r="BY240" s="218">
        <v>480.74071248986218</v>
      </c>
      <c r="BZ240" s="194">
        <v>489.60194403892945</v>
      </c>
      <c r="CA240" s="194">
        <v>500.5872506082726</v>
      </c>
      <c r="CB240" s="194">
        <v>511.57255717761564</v>
      </c>
      <c r="CC240" s="194">
        <v>518.4667732765613</v>
      </c>
      <c r="CD240" s="194">
        <v>525.36098937550696</v>
      </c>
      <c r="CE240" s="194">
        <v>536.63968325223038</v>
      </c>
      <c r="CF240" s="194">
        <v>547.91837712895381</v>
      </c>
      <c r="CG240" s="194">
        <v>554.52617526358483</v>
      </c>
      <c r="CH240" s="194">
        <v>561.13397339821574</v>
      </c>
      <c r="CI240" s="194">
        <v>571.28826877534482</v>
      </c>
      <c r="CJ240" s="194">
        <v>581.44256415247378</v>
      </c>
      <c r="CK240" s="194">
        <v>590.02576601784278</v>
      </c>
      <c r="CL240" s="194">
        <v>598.60896788321168</v>
      </c>
      <c r="CM240" s="194">
        <v>608.4409083941606</v>
      </c>
      <c r="CN240" s="194">
        <v>618.27284890510953</v>
      </c>
      <c r="CO240" s="194">
        <v>622.04836695052734</v>
      </c>
      <c r="CP240" s="194">
        <v>625.82388499594492</v>
      </c>
      <c r="CQ240" s="300">
        <f>BX240</f>
        <v>471.87948094079496</v>
      </c>
    </row>
    <row r="241" spans="1:95" ht="15.75" thickBot="1">
      <c r="A241" s="214">
        <v>650</v>
      </c>
      <c r="B241" s="194"/>
      <c r="C241" s="194"/>
      <c r="D241" s="194"/>
      <c r="E241" s="194"/>
      <c r="F241" s="194"/>
      <c r="G241" s="194"/>
      <c r="H241" s="194"/>
      <c r="I241" s="194"/>
      <c r="J241" s="194"/>
      <c r="K241" s="194"/>
      <c r="L241" s="196"/>
      <c r="M241" s="197">
        <v>454.32700486618012</v>
      </c>
      <c r="N241" s="218">
        <v>465.02043673965943</v>
      </c>
      <c r="O241" s="194">
        <v>474.0162420924575</v>
      </c>
      <c r="P241" s="194">
        <v>483.01204744525552</v>
      </c>
      <c r="Q241" s="194">
        <v>488.35291589618816</v>
      </c>
      <c r="R241" s="194">
        <v>493.69378434712092</v>
      </c>
      <c r="S241" s="194">
        <v>503.20105802919716</v>
      </c>
      <c r="T241" s="194">
        <v>512.70833171127333</v>
      </c>
      <c r="U241" s="194">
        <v>520.35054647201957</v>
      </c>
      <c r="V241" s="194">
        <v>527.9927612327657</v>
      </c>
      <c r="W241" s="194">
        <v>537.73702068126522</v>
      </c>
      <c r="X241" s="194">
        <v>547.48128012976474</v>
      </c>
      <c r="Y241" s="194">
        <v>552.96709298459052</v>
      </c>
      <c r="Z241" s="194">
        <v>558.45290583941608</v>
      </c>
      <c r="AA241" s="194">
        <v>566.52507919708046</v>
      </c>
      <c r="AB241" s="194">
        <v>574.59725255474461</v>
      </c>
      <c r="AC241" s="194">
        <v>577.3147030819141</v>
      </c>
      <c r="AD241" s="194">
        <v>580.03215360908359</v>
      </c>
      <c r="AE241" s="300">
        <f>M241</f>
        <v>454.32700486618012</v>
      </c>
      <c r="AF241" s="136"/>
      <c r="AG241" s="214">
        <v>650</v>
      </c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6"/>
      <c r="AS241" s="197">
        <v>471.67007055961074</v>
      </c>
      <c r="AT241" s="218">
        <v>483.91581386861316</v>
      </c>
      <c r="AU241" s="194">
        <v>494.34349270072994</v>
      </c>
      <c r="AV241" s="194">
        <v>504.77117153284678</v>
      </c>
      <c r="AW241" s="194">
        <v>511.12059635036502</v>
      </c>
      <c r="AX241" s="194">
        <v>517.47002116788326</v>
      </c>
      <c r="AY241" s="194">
        <v>528.38731107055969</v>
      </c>
      <c r="AZ241" s="194">
        <v>539.30460097323612</v>
      </c>
      <c r="BA241" s="194">
        <v>547.01283357664238</v>
      </c>
      <c r="BB241" s="194">
        <v>554.72106618004864</v>
      </c>
      <c r="BC241" s="194">
        <v>565.80174087591251</v>
      </c>
      <c r="BD241" s="194">
        <v>576.88241557177628</v>
      </c>
      <c r="BE241" s="194">
        <v>583.14393807785893</v>
      </c>
      <c r="BF241" s="194">
        <v>589.40546058394159</v>
      </c>
      <c r="BG241" s="194">
        <v>598.75427627737224</v>
      </c>
      <c r="BH241" s="194">
        <v>608.10309197080289</v>
      </c>
      <c r="BI241" s="194">
        <v>611.45261873479319</v>
      </c>
      <c r="BJ241" s="194">
        <v>614.8021454987836</v>
      </c>
      <c r="BK241" s="300">
        <f>AS241</f>
        <v>471.67007055961074</v>
      </c>
      <c r="BL241" s="136"/>
      <c r="BM241" s="214">
        <v>650</v>
      </c>
      <c r="BN241" s="194"/>
      <c r="BO241" s="194"/>
      <c r="BP241" s="194"/>
      <c r="BQ241" s="194"/>
      <c r="BR241" s="194"/>
      <c r="BS241" s="194"/>
      <c r="BT241" s="194"/>
      <c r="BU241" s="194"/>
      <c r="BV241" s="194"/>
      <c r="BW241" s="194"/>
      <c r="BX241" s="196"/>
      <c r="BY241" s="197">
        <v>489.60194403892945</v>
      </c>
      <c r="BZ241" s="218">
        <v>503.39999878345498</v>
      </c>
      <c r="CA241" s="194">
        <v>515.3532250608273</v>
      </c>
      <c r="CB241" s="194">
        <v>527.30645133819951</v>
      </c>
      <c r="CC241" s="194">
        <v>534.66443252230329</v>
      </c>
      <c r="CD241" s="194">
        <v>542.02241370640706</v>
      </c>
      <c r="CE241" s="194">
        <v>554.31091204379561</v>
      </c>
      <c r="CF241" s="194">
        <v>566.59941038118404</v>
      </c>
      <c r="CG241" s="194">
        <v>574.28667785888081</v>
      </c>
      <c r="CH241" s="194">
        <v>581.97394533657746</v>
      </c>
      <c r="CI241" s="194">
        <v>594.39103527980546</v>
      </c>
      <c r="CJ241" s="194">
        <v>606.80812522303324</v>
      </c>
      <c r="CK241" s="194">
        <v>613.95642793998388</v>
      </c>
      <c r="CL241" s="194">
        <v>621.10473065693441</v>
      </c>
      <c r="CM241" s="194">
        <v>631.75427627737236</v>
      </c>
      <c r="CN241" s="194">
        <v>642.4038218978103</v>
      </c>
      <c r="CO241" s="194">
        <v>646.48668199513395</v>
      </c>
      <c r="CP241" s="194">
        <v>650.56954209245748</v>
      </c>
      <c r="CQ241" s="300">
        <f>BY241</f>
        <v>489.60194403892945</v>
      </c>
    </row>
    <row r="242" spans="1:95" ht="15.75" thickBot="1">
      <c r="A242" s="214">
        <v>700</v>
      </c>
      <c r="B242" s="194"/>
      <c r="C242" s="194"/>
      <c r="D242" s="194"/>
      <c r="E242" s="194"/>
      <c r="F242" s="194"/>
      <c r="G242" s="194"/>
      <c r="H242" s="194"/>
      <c r="I242" s="194"/>
      <c r="J242" s="194"/>
      <c r="K242" s="194"/>
      <c r="L242" s="194"/>
      <c r="M242" s="196"/>
      <c r="N242" s="197">
        <v>475.71386861313874</v>
      </c>
      <c r="O242" s="218">
        <v>485.45009975669103</v>
      </c>
      <c r="P242" s="194">
        <v>495.18633090024326</v>
      </c>
      <c r="Q242" s="194">
        <v>500.83038049472827</v>
      </c>
      <c r="R242" s="194">
        <v>506.47443008921334</v>
      </c>
      <c r="S242" s="194">
        <v>516.74572558799673</v>
      </c>
      <c r="T242" s="194">
        <v>527.01702108678023</v>
      </c>
      <c r="U242" s="194">
        <v>535.73915125709652</v>
      </c>
      <c r="V242" s="194">
        <v>544.46128142741281</v>
      </c>
      <c r="W242" s="194">
        <v>556.24351792376319</v>
      </c>
      <c r="X242" s="194">
        <v>568.02575442011357</v>
      </c>
      <c r="Y242" s="194">
        <v>571.94597064071377</v>
      </c>
      <c r="Z242" s="194">
        <v>575.86618686131396</v>
      </c>
      <c r="AA242" s="194">
        <v>584.53917700729937</v>
      </c>
      <c r="AB242" s="194">
        <v>593.21216715328478</v>
      </c>
      <c r="AC242" s="194">
        <v>596.15354529602598</v>
      </c>
      <c r="AD242" s="194">
        <v>599.0949234387673</v>
      </c>
      <c r="AE242" s="300">
        <f>N242</f>
        <v>475.71386861313874</v>
      </c>
      <c r="AF242" s="136"/>
      <c r="AG242" s="214">
        <v>700</v>
      </c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6"/>
      <c r="AT242" s="197">
        <v>496.16155717761558</v>
      </c>
      <c r="AU242" s="218">
        <v>507.45009975669103</v>
      </c>
      <c r="AV242" s="194">
        <v>518.73864233576649</v>
      </c>
      <c r="AW242" s="194">
        <v>525.46484927007305</v>
      </c>
      <c r="AX242" s="194">
        <v>532.19105620437961</v>
      </c>
      <c r="AY242" s="194">
        <v>543.98879128142744</v>
      </c>
      <c r="AZ242" s="194">
        <v>555.78652635847527</v>
      </c>
      <c r="BA242" s="194">
        <v>564.58716423357657</v>
      </c>
      <c r="BB242" s="194">
        <v>573.38780210867799</v>
      </c>
      <c r="BC242" s="194">
        <v>586.61886261151676</v>
      </c>
      <c r="BD242" s="194">
        <v>599.84992311435531</v>
      </c>
      <c r="BE242" s="194">
        <v>604.59893090024332</v>
      </c>
      <c r="BF242" s="194">
        <v>609.34793868613144</v>
      </c>
      <c r="BG242" s="194">
        <v>619.41800912408758</v>
      </c>
      <c r="BH242" s="194">
        <v>629.48807956204382</v>
      </c>
      <c r="BI242" s="194">
        <v>633.10301812652074</v>
      </c>
      <c r="BJ242" s="194">
        <v>636.71795669099777</v>
      </c>
      <c r="BK242" s="300">
        <f>AT242</f>
        <v>496.16155717761558</v>
      </c>
      <c r="BL242" s="136"/>
      <c r="BM242" s="214">
        <v>700</v>
      </c>
      <c r="BN242" s="194"/>
      <c r="BO242" s="194"/>
      <c r="BP242" s="194"/>
      <c r="BQ242" s="194"/>
      <c r="BR242" s="194"/>
      <c r="BS242" s="194"/>
      <c r="BT242" s="194"/>
      <c r="BU242" s="194"/>
      <c r="BV242" s="194"/>
      <c r="BW242" s="194"/>
      <c r="BX242" s="194"/>
      <c r="BY242" s="196"/>
      <c r="BZ242" s="197">
        <v>517.19805352798051</v>
      </c>
      <c r="CA242" s="218">
        <v>530.119199513382</v>
      </c>
      <c r="CB242" s="194">
        <v>543.04034549878349</v>
      </c>
      <c r="CC242" s="194">
        <v>550.8620917680455</v>
      </c>
      <c r="CD242" s="194">
        <v>558.6838380373074</v>
      </c>
      <c r="CE242" s="194">
        <v>571.98214083536095</v>
      </c>
      <c r="CF242" s="194">
        <v>585.28044363341439</v>
      </c>
      <c r="CG242" s="194">
        <v>594.0471804541769</v>
      </c>
      <c r="CH242" s="194">
        <v>602.81391727493917</v>
      </c>
      <c r="CI242" s="194">
        <v>617.493801784266</v>
      </c>
      <c r="CJ242" s="194">
        <v>632.17368629359282</v>
      </c>
      <c r="CK242" s="194">
        <v>637.88708986212487</v>
      </c>
      <c r="CL242" s="194">
        <v>643.60049343065691</v>
      </c>
      <c r="CM242" s="194">
        <v>655.06764416058411</v>
      </c>
      <c r="CN242" s="194">
        <v>666.53479489051108</v>
      </c>
      <c r="CO242" s="194">
        <v>670.92499703974056</v>
      </c>
      <c r="CP242" s="194">
        <v>675.31519918897015</v>
      </c>
      <c r="CQ242" s="300">
        <f>BZ242</f>
        <v>517.19805352798051</v>
      </c>
    </row>
    <row r="243" spans="1:95" ht="15.75" thickBot="1">
      <c r="A243" s="214">
        <v>750</v>
      </c>
      <c r="B243" s="194"/>
      <c r="C243" s="194"/>
      <c r="D243" s="194"/>
      <c r="E243" s="194"/>
      <c r="F243" s="194"/>
      <c r="G243" s="194"/>
      <c r="H243" s="194"/>
      <c r="I243" s="194"/>
      <c r="J243" s="194"/>
      <c r="K243" s="194"/>
      <c r="L243" s="194"/>
      <c r="M243" s="194"/>
      <c r="N243" s="196"/>
      <c r="O243" s="197">
        <v>495.18633090024326</v>
      </c>
      <c r="P243" s="218">
        <v>505.52309245742094</v>
      </c>
      <c r="Q243" s="194">
        <v>511.55329379562045</v>
      </c>
      <c r="R243" s="194">
        <v>517.58349513381995</v>
      </c>
      <c r="S243" s="194">
        <v>530.42279237631794</v>
      </c>
      <c r="T243" s="194">
        <v>543.26208961881593</v>
      </c>
      <c r="U243" s="194">
        <v>550.22653799675595</v>
      </c>
      <c r="V243" s="194">
        <v>557.19098637469585</v>
      </c>
      <c r="W243" s="194">
        <v>569.7750720194648</v>
      </c>
      <c r="X243" s="194">
        <v>582.35915766423352</v>
      </c>
      <c r="Y243" s="194">
        <v>586.53810583941606</v>
      </c>
      <c r="Z243" s="194">
        <v>590.7170540145986</v>
      </c>
      <c r="AA243" s="194">
        <v>599.90540419708043</v>
      </c>
      <c r="AB243" s="194">
        <v>609.09375437956203</v>
      </c>
      <c r="AC243" s="194">
        <v>612.22501388888895</v>
      </c>
      <c r="AD243" s="194">
        <v>615.35627339821576</v>
      </c>
      <c r="AE243" s="300">
        <f>O243</f>
        <v>495.18633090024326</v>
      </c>
      <c r="AF243" s="136"/>
      <c r="AG243" s="214">
        <v>750</v>
      </c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6"/>
      <c r="AU243" s="197">
        <v>518.73864233576649</v>
      </c>
      <c r="AV243" s="218">
        <v>530.84182725060839</v>
      </c>
      <c r="AW243" s="194">
        <v>538.05410482562854</v>
      </c>
      <c r="AX243" s="194">
        <v>545.26638240064892</v>
      </c>
      <c r="AY243" s="194">
        <v>559.72267072181671</v>
      </c>
      <c r="AZ243" s="194">
        <v>574.17895904298473</v>
      </c>
      <c r="BA243" s="194">
        <v>581.24734091646394</v>
      </c>
      <c r="BB243" s="194">
        <v>588.31572278994315</v>
      </c>
      <c r="BC243" s="194">
        <v>602.44855133819965</v>
      </c>
      <c r="BD243" s="194">
        <v>616.58137988645592</v>
      </c>
      <c r="BE243" s="194">
        <v>621.65469140308187</v>
      </c>
      <c r="BF243" s="194">
        <v>626.72800291970805</v>
      </c>
      <c r="BG243" s="194">
        <v>637.40978375912414</v>
      </c>
      <c r="BH243" s="194">
        <v>648.09156459854012</v>
      </c>
      <c r="BI243" s="194">
        <v>651.95035857664232</v>
      </c>
      <c r="BJ243" s="194">
        <v>655.80915255474474</v>
      </c>
      <c r="BK243" s="300">
        <f>AU243</f>
        <v>518.73864233576649</v>
      </c>
      <c r="BL243" s="136"/>
      <c r="BM243" s="214">
        <v>750</v>
      </c>
      <c r="BN243" s="194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6"/>
      <c r="CA243" s="197">
        <v>543.04034549878349</v>
      </c>
      <c r="CB243" s="218">
        <v>556.93671776155725</v>
      </c>
      <c r="CC243" s="194">
        <v>565.31813564476897</v>
      </c>
      <c r="CD243" s="194">
        <v>573.69955352798058</v>
      </c>
      <c r="CE243" s="194">
        <v>589.7857688564477</v>
      </c>
      <c r="CF243" s="194">
        <v>605.87198418491471</v>
      </c>
      <c r="CG243" s="194">
        <v>612.9060189375507</v>
      </c>
      <c r="CH243" s="194">
        <v>619.94005369018657</v>
      </c>
      <c r="CI243" s="194">
        <v>635.63411500405505</v>
      </c>
      <c r="CJ243" s="194">
        <v>651.32817631792386</v>
      </c>
      <c r="CK243" s="194">
        <v>657.41896553122467</v>
      </c>
      <c r="CL243" s="194">
        <v>663.50975474452559</v>
      </c>
      <c r="CM243" s="194">
        <v>675.69701003649652</v>
      </c>
      <c r="CN243" s="194">
        <v>687.88426532846722</v>
      </c>
      <c r="CO243" s="194">
        <v>692.58344860097327</v>
      </c>
      <c r="CP243" s="194">
        <v>697.28263187347943</v>
      </c>
      <c r="CQ243" s="300">
        <f>CA243</f>
        <v>543.04034549878349</v>
      </c>
    </row>
    <row r="244" spans="1:95" ht="15.75" thickBot="1">
      <c r="A244" s="214">
        <v>800</v>
      </c>
      <c r="B244" s="194"/>
      <c r="C244" s="194"/>
      <c r="D244" s="194"/>
      <c r="E244" s="194"/>
      <c r="F244" s="194"/>
      <c r="G244" s="194"/>
      <c r="H244" s="194"/>
      <c r="I244" s="194"/>
      <c r="J244" s="194"/>
      <c r="K244" s="194"/>
      <c r="L244" s="194"/>
      <c r="M244" s="194"/>
      <c r="N244" s="194"/>
      <c r="O244" s="196"/>
      <c r="P244" s="197">
        <v>515.85985401459857</v>
      </c>
      <c r="Q244" s="218">
        <v>522.27620709651262</v>
      </c>
      <c r="R244" s="194">
        <v>528.69256017842656</v>
      </c>
      <c r="S244" s="194">
        <v>544.09985916463904</v>
      </c>
      <c r="T244" s="194">
        <v>559.50715815085152</v>
      </c>
      <c r="U244" s="194">
        <v>564.71392473641527</v>
      </c>
      <c r="V244" s="194">
        <v>569.92069132197889</v>
      </c>
      <c r="W244" s="194">
        <v>583.3066261151663</v>
      </c>
      <c r="X244" s="194">
        <v>596.69256090835358</v>
      </c>
      <c r="Y244" s="194">
        <v>601.13024103811836</v>
      </c>
      <c r="Z244" s="194">
        <v>605.56792116788336</v>
      </c>
      <c r="AA244" s="194">
        <v>615.27163138686137</v>
      </c>
      <c r="AB244" s="194">
        <v>624.9753416058395</v>
      </c>
      <c r="AC244" s="194">
        <v>628.29648248175181</v>
      </c>
      <c r="AD244" s="194">
        <v>631.61762335766434</v>
      </c>
      <c r="AE244" s="300">
        <f>P244</f>
        <v>515.85985401459857</v>
      </c>
      <c r="AF244" s="136"/>
      <c r="AG244" s="214">
        <v>800</v>
      </c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6"/>
      <c r="AV244" s="197">
        <v>542.94501216545018</v>
      </c>
      <c r="AW244" s="218">
        <v>550.64336038118415</v>
      </c>
      <c r="AX244" s="194">
        <v>558.34170859691812</v>
      </c>
      <c r="AY244" s="194">
        <v>575.45655016220599</v>
      </c>
      <c r="AZ244" s="194">
        <v>592.57139172749396</v>
      </c>
      <c r="BA244" s="194">
        <v>597.90751759935131</v>
      </c>
      <c r="BB244" s="194">
        <v>603.24364347120854</v>
      </c>
      <c r="BC244" s="194">
        <v>618.27824006488243</v>
      </c>
      <c r="BD244" s="194">
        <v>633.31283665855642</v>
      </c>
      <c r="BE244" s="194">
        <v>638.71045190592065</v>
      </c>
      <c r="BF244" s="194">
        <v>644.10806715328476</v>
      </c>
      <c r="BG244" s="194">
        <v>655.40155839416059</v>
      </c>
      <c r="BH244" s="194">
        <v>666.69504963503653</v>
      </c>
      <c r="BI244" s="194">
        <v>670.79769902676412</v>
      </c>
      <c r="BJ244" s="194">
        <v>674.9003484184916</v>
      </c>
      <c r="BK244" s="300">
        <f>AV244</f>
        <v>542.94501216545018</v>
      </c>
      <c r="BL244" s="136"/>
      <c r="BM244" s="214">
        <v>800</v>
      </c>
      <c r="BN244" s="194"/>
      <c r="BO244" s="194"/>
      <c r="BP244" s="194"/>
      <c r="BQ244" s="194"/>
      <c r="BR244" s="194"/>
      <c r="BS244" s="194"/>
      <c r="BT244" s="194"/>
      <c r="BU244" s="194"/>
      <c r="BV244" s="194"/>
      <c r="BW244" s="194"/>
      <c r="BX244" s="194"/>
      <c r="BY244" s="194"/>
      <c r="BZ244" s="194"/>
      <c r="CA244" s="196"/>
      <c r="CB244" s="197">
        <v>570.833090024331</v>
      </c>
      <c r="CC244" s="218">
        <v>579.77417952149233</v>
      </c>
      <c r="CD244" s="194">
        <v>588.71526901865377</v>
      </c>
      <c r="CE244" s="194">
        <v>607.58939687753445</v>
      </c>
      <c r="CF244" s="194">
        <v>626.46352473641514</v>
      </c>
      <c r="CG244" s="194">
        <v>631.7648574209245</v>
      </c>
      <c r="CH244" s="194">
        <v>637.06619010543386</v>
      </c>
      <c r="CI244" s="194">
        <v>653.77442822384432</v>
      </c>
      <c r="CJ244" s="194">
        <v>670.48266634225479</v>
      </c>
      <c r="CK244" s="194">
        <v>676.95084120032448</v>
      </c>
      <c r="CL244" s="194">
        <v>683.41901605839416</v>
      </c>
      <c r="CM244" s="194">
        <v>696.32637591240882</v>
      </c>
      <c r="CN244" s="194">
        <v>709.23373576642337</v>
      </c>
      <c r="CO244" s="194">
        <v>714.24190016220609</v>
      </c>
      <c r="CP244" s="194">
        <v>719.25006455798871</v>
      </c>
      <c r="CQ244" s="300">
        <f>CB244</f>
        <v>570.833090024331</v>
      </c>
    </row>
    <row r="245" spans="1:95" ht="15.75" thickBot="1">
      <c r="A245" s="214">
        <v>850</v>
      </c>
      <c r="B245" s="194"/>
      <c r="C245" s="194"/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6"/>
      <c r="Q245" s="197">
        <v>528.69256017842656</v>
      </c>
      <c r="R245" s="218">
        <v>543.73846812652062</v>
      </c>
      <c r="S245" s="194">
        <v>557.80088976074614</v>
      </c>
      <c r="T245" s="194">
        <v>571.86331139497167</v>
      </c>
      <c r="U245" s="194">
        <v>579.21866145579895</v>
      </c>
      <c r="V245" s="194">
        <v>586.57401151662611</v>
      </c>
      <c r="W245" s="194">
        <v>598.7747208434713</v>
      </c>
      <c r="X245" s="194">
        <v>610.97543017031637</v>
      </c>
      <c r="Y245" s="194">
        <v>615.6613753041363</v>
      </c>
      <c r="Z245" s="194">
        <v>620.34732043795623</v>
      </c>
      <c r="AA245" s="194">
        <v>630.56567408759133</v>
      </c>
      <c r="AB245" s="194">
        <v>640.78402773722644</v>
      </c>
      <c r="AC245" s="194">
        <v>644.3068611516627</v>
      </c>
      <c r="AD245" s="194">
        <v>647.82969456609908</v>
      </c>
      <c r="AE245" s="300">
        <f>Q245</f>
        <v>528.69256017842656</v>
      </c>
      <c r="AF245" s="136"/>
      <c r="AG245" s="214">
        <v>850</v>
      </c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6"/>
      <c r="AW245" s="197">
        <v>558.34170859691812</v>
      </c>
      <c r="AX245" s="218">
        <v>575.32800583941605</v>
      </c>
      <c r="AY245" s="194">
        <v>591.22732933901057</v>
      </c>
      <c r="AZ245" s="194">
        <v>607.12665283860497</v>
      </c>
      <c r="BA245" s="194">
        <v>614.59842625709655</v>
      </c>
      <c r="BB245" s="194">
        <v>622.07019967558813</v>
      </c>
      <c r="BC245" s="194">
        <v>636.04446942416882</v>
      </c>
      <c r="BD245" s="194">
        <v>650.01873917274941</v>
      </c>
      <c r="BE245" s="194">
        <v>655.72974513382007</v>
      </c>
      <c r="BF245" s="194">
        <v>661.44075109489052</v>
      </c>
      <c r="BG245" s="194">
        <v>673.35727992700743</v>
      </c>
      <c r="BH245" s="194">
        <v>685.27380875912422</v>
      </c>
      <c r="BI245" s="194">
        <v>689.61963487429057</v>
      </c>
      <c r="BJ245" s="194">
        <v>693.96546098945669</v>
      </c>
      <c r="BK245" s="300">
        <f>AW245</f>
        <v>558.34170859691812</v>
      </c>
      <c r="BL245" s="136"/>
      <c r="BM245" s="214">
        <v>850</v>
      </c>
      <c r="BN245" s="194"/>
      <c r="BO245" s="194"/>
      <c r="BP245" s="194"/>
      <c r="BQ245" s="194"/>
      <c r="BR245" s="194"/>
      <c r="BS245" s="194"/>
      <c r="BT245" s="194"/>
      <c r="BU245" s="194"/>
      <c r="BV245" s="194"/>
      <c r="BW245" s="194"/>
      <c r="BX245" s="194"/>
      <c r="BY245" s="194"/>
      <c r="BZ245" s="194"/>
      <c r="CA245" s="194"/>
      <c r="CB245" s="196"/>
      <c r="CC245" s="197">
        <v>588.71526901865377</v>
      </c>
      <c r="CD245" s="218">
        <v>607.66782741281429</v>
      </c>
      <c r="CE245" s="194">
        <v>625.42992463503651</v>
      </c>
      <c r="CF245" s="194">
        <v>643.19202185725862</v>
      </c>
      <c r="CG245" s="194">
        <v>650.64149195052721</v>
      </c>
      <c r="CH245" s="194">
        <v>658.09096204379568</v>
      </c>
      <c r="CI245" s="194">
        <v>673.83879221411189</v>
      </c>
      <c r="CJ245" s="194">
        <v>689.58662238442832</v>
      </c>
      <c r="CK245" s="194">
        <v>696.43375973236016</v>
      </c>
      <c r="CL245" s="194">
        <v>703.28089708029199</v>
      </c>
      <c r="CM245" s="194">
        <v>716.90764489051094</v>
      </c>
      <c r="CN245" s="194">
        <v>730.53439270073</v>
      </c>
      <c r="CO245" s="194">
        <v>735.85130559610707</v>
      </c>
      <c r="CP245" s="194">
        <v>741.16821849148425</v>
      </c>
      <c r="CQ245" s="300">
        <f>CC245</f>
        <v>588.71526901865377</v>
      </c>
    </row>
    <row r="246" spans="1:95" ht="15.75" thickBot="1">
      <c r="A246" s="214">
        <v>900</v>
      </c>
      <c r="B246" s="194"/>
      <c r="C246" s="194"/>
      <c r="D246" s="194"/>
      <c r="E246" s="194"/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6"/>
      <c r="R246" s="197">
        <v>558.78437607461467</v>
      </c>
      <c r="S246" s="218">
        <v>571.50192035685325</v>
      </c>
      <c r="T246" s="194">
        <v>584.21946463909171</v>
      </c>
      <c r="U246" s="194">
        <v>593.72339817518252</v>
      </c>
      <c r="V246" s="194">
        <v>603.22733171127334</v>
      </c>
      <c r="W246" s="194">
        <v>614.24281557177619</v>
      </c>
      <c r="X246" s="194">
        <v>625.25829943227916</v>
      </c>
      <c r="Y246" s="194">
        <v>630.19250957015413</v>
      </c>
      <c r="Z246" s="194">
        <v>635.12671970802921</v>
      </c>
      <c r="AA246" s="194">
        <v>645.85971678832118</v>
      </c>
      <c r="AB246" s="194">
        <v>656.59271386861315</v>
      </c>
      <c r="AC246" s="194">
        <v>660.31723982157348</v>
      </c>
      <c r="AD246" s="194">
        <v>664.04176577453381</v>
      </c>
      <c r="AE246" s="300">
        <f>R246</f>
        <v>558.78437607461467</v>
      </c>
      <c r="AF246" s="136"/>
      <c r="AG246" s="214">
        <v>900</v>
      </c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6"/>
      <c r="AX246" s="197">
        <v>592.31430308191409</v>
      </c>
      <c r="AY246" s="218">
        <v>606.99810851581503</v>
      </c>
      <c r="AZ246" s="194">
        <v>621.68191394971609</v>
      </c>
      <c r="BA246" s="194">
        <v>631.2893349148419</v>
      </c>
      <c r="BB246" s="194">
        <v>640.89675587996771</v>
      </c>
      <c r="BC246" s="194">
        <v>653.81069878345511</v>
      </c>
      <c r="BD246" s="194">
        <v>666.7246416869425</v>
      </c>
      <c r="BE246" s="194">
        <v>672.74903836171939</v>
      </c>
      <c r="BF246" s="194">
        <v>678.77343503649638</v>
      </c>
      <c r="BG246" s="194">
        <v>691.31300145985415</v>
      </c>
      <c r="BH246" s="194">
        <v>703.85256788321192</v>
      </c>
      <c r="BI246" s="194">
        <v>708.4415707218169</v>
      </c>
      <c r="BJ246" s="194">
        <v>713.03057356042177</v>
      </c>
      <c r="BK246" s="300">
        <f>AX246</f>
        <v>592.31430308191409</v>
      </c>
      <c r="BL246" s="136"/>
      <c r="BM246" s="214">
        <v>900</v>
      </c>
      <c r="BN246" s="194"/>
      <c r="BO246" s="194"/>
      <c r="BP246" s="194"/>
      <c r="BQ246" s="194"/>
      <c r="BR246" s="194"/>
      <c r="BS246" s="194"/>
      <c r="BT246" s="194"/>
      <c r="BU246" s="194"/>
      <c r="BV246" s="194"/>
      <c r="BW246" s="194"/>
      <c r="BX246" s="194"/>
      <c r="BY246" s="194"/>
      <c r="BZ246" s="194"/>
      <c r="CA246" s="194"/>
      <c r="CB246" s="194"/>
      <c r="CC246" s="196"/>
      <c r="CD246" s="197">
        <v>626.62038580697481</v>
      </c>
      <c r="CE246" s="218">
        <v>643.27045239253846</v>
      </c>
      <c r="CF246" s="194">
        <v>659.92051897810222</v>
      </c>
      <c r="CG246" s="194">
        <v>669.51812648012981</v>
      </c>
      <c r="CH246" s="194">
        <v>679.11573398215739</v>
      </c>
      <c r="CI246" s="194">
        <v>693.90315620437957</v>
      </c>
      <c r="CJ246" s="194">
        <v>708.69057842660186</v>
      </c>
      <c r="CK246" s="194">
        <v>715.91667826439573</v>
      </c>
      <c r="CL246" s="194">
        <v>723.14277810218971</v>
      </c>
      <c r="CM246" s="194">
        <v>737.48891386861317</v>
      </c>
      <c r="CN246" s="194">
        <v>751.83504963503663</v>
      </c>
      <c r="CO246" s="194">
        <v>757.46071103000816</v>
      </c>
      <c r="CP246" s="194">
        <v>763.0863724249798</v>
      </c>
      <c r="CQ246" s="300">
        <f>CD246</f>
        <v>626.62038580697481</v>
      </c>
    </row>
    <row r="247" spans="1:95" ht="15.75" thickBot="1">
      <c r="A247" s="214">
        <v>950</v>
      </c>
      <c r="B247" s="194"/>
      <c r="C247" s="194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6"/>
      <c r="S247" s="197">
        <v>584.21946463909171</v>
      </c>
      <c r="T247" s="218">
        <v>596.49927003244125</v>
      </c>
      <c r="U247" s="194">
        <v>606.49756591646394</v>
      </c>
      <c r="V247" s="194">
        <v>616.49586180048675</v>
      </c>
      <c r="W247" s="194">
        <v>628.04579310624501</v>
      </c>
      <c r="X247" s="194">
        <v>639.59572441200328</v>
      </c>
      <c r="Y247" s="194">
        <v>644.67469651257102</v>
      </c>
      <c r="Z247" s="194">
        <v>649.75366861313876</v>
      </c>
      <c r="AA247" s="194">
        <v>661.10189890510946</v>
      </c>
      <c r="AB247" s="194">
        <v>672.4501291970804</v>
      </c>
      <c r="AC247" s="194">
        <v>676.37788081914039</v>
      </c>
      <c r="AD247" s="194">
        <v>680.30563244120037</v>
      </c>
      <c r="AE247" s="300">
        <f>S247</f>
        <v>584.21946463909171</v>
      </c>
      <c r="AF247" s="136"/>
      <c r="AG247" s="214">
        <v>950</v>
      </c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6"/>
      <c r="AY247" s="197">
        <v>621.68191394971609</v>
      </c>
      <c r="AZ247" s="218">
        <v>636.16082721005671</v>
      </c>
      <c r="BA247" s="194">
        <v>646.26216445660987</v>
      </c>
      <c r="BB247" s="194">
        <v>656.36350170316314</v>
      </c>
      <c r="BC247" s="194">
        <v>669.91181094890521</v>
      </c>
      <c r="BD247" s="194">
        <v>683.4601201946474</v>
      </c>
      <c r="BE247" s="194">
        <v>689.68280681265219</v>
      </c>
      <c r="BF247" s="194">
        <v>695.90549343065686</v>
      </c>
      <c r="BG247" s="194">
        <v>709.18073102189783</v>
      </c>
      <c r="BH247" s="194">
        <v>722.45596861313879</v>
      </c>
      <c r="BI247" s="194">
        <v>727.30172510137879</v>
      </c>
      <c r="BJ247" s="194">
        <v>732.14748158961891</v>
      </c>
      <c r="BK247" s="300">
        <f>AY247</f>
        <v>621.68191394971609</v>
      </c>
      <c r="BL247" s="136"/>
      <c r="BM247" s="214">
        <v>950</v>
      </c>
      <c r="BN247" s="194"/>
      <c r="BO247" s="194"/>
      <c r="BP247" s="194"/>
      <c r="BQ247" s="194"/>
      <c r="BR247" s="194"/>
      <c r="BS247" s="194"/>
      <c r="BT247" s="194"/>
      <c r="BU247" s="194"/>
      <c r="BV247" s="194"/>
      <c r="BW247" s="194"/>
      <c r="BX247" s="194"/>
      <c r="BY247" s="194"/>
      <c r="BZ247" s="194"/>
      <c r="CA247" s="194"/>
      <c r="CB247" s="194"/>
      <c r="CC247" s="194"/>
      <c r="CD247" s="196"/>
      <c r="CE247" s="197">
        <v>659.92051897810222</v>
      </c>
      <c r="CF247" s="218">
        <v>676.57266824817532</v>
      </c>
      <c r="CG247" s="194">
        <v>686.66419203163025</v>
      </c>
      <c r="CH247" s="194">
        <v>696.75571581508518</v>
      </c>
      <c r="CI247" s="194">
        <v>712.30240300081095</v>
      </c>
      <c r="CJ247" s="194">
        <v>727.84909018653696</v>
      </c>
      <c r="CK247" s="194">
        <v>735.33860567721013</v>
      </c>
      <c r="CL247" s="194">
        <v>742.8281211678833</v>
      </c>
      <c r="CM247" s="194">
        <v>758.01832226277372</v>
      </c>
      <c r="CN247" s="194">
        <v>773.20852335766426</v>
      </c>
      <c r="CO247" s="194">
        <v>779.12082485806991</v>
      </c>
      <c r="CP247" s="194">
        <v>785.03312635847533</v>
      </c>
      <c r="CQ247" s="300">
        <f>CE247</f>
        <v>659.92051897810222</v>
      </c>
    </row>
    <row r="248" spans="1:95" ht="15.75" thickBot="1">
      <c r="A248" s="214">
        <v>1000</v>
      </c>
      <c r="B248" s="194"/>
      <c r="C248" s="194"/>
      <c r="D248" s="194"/>
      <c r="E248" s="194"/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6"/>
      <c r="T248" s="197">
        <v>608.77907542579078</v>
      </c>
      <c r="U248" s="218">
        <v>619.27173365774536</v>
      </c>
      <c r="V248" s="194">
        <v>629.76439188970005</v>
      </c>
      <c r="W248" s="194">
        <v>641.84877064071372</v>
      </c>
      <c r="X248" s="194">
        <v>653.9331493917274</v>
      </c>
      <c r="Y248" s="194">
        <v>659.15688345498779</v>
      </c>
      <c r="Z248" s="194">
        <v>664.38061751824819</v>
      </c>
      <c r="AA248" s="194">
        <v>676.34408102189786</v>
      </c>
      <c r="AB248" s="194">
        <v>688.30754452554754</v>
      </c>
      <c r="AC248" s="194">
        <v>692.43852181670729</v>
      </c>
      <c r="AD248" s="194">
        <v>696.56949910786693</v>
      </c>
      <c r="AE248" s="300">
        <f>T248</f>
        <v>608.77907542579078</v>
      </c>
      <c r="AF248" s="136"/>
      <c r="AG248" s="214">
        <v>1000</v>
      </c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6"/>
      <c r="AZ248" s="197">
        <v>650.63974047039733</v>
      </c>
      <c r="BA248" s="218">
        <v>661.23499399837794</v>
      </c>
      <c r="BB248" s="194">
        <v>671.83024752635868</v>
      </c>
      <c r="BC248" s="194">
        <v>686.01292311435532</v>
      </c>
      <c r="BD248" s="194">
        <v>700.19559870235207</v>
      </c>
      <c r="BE248" s="194">
        <v>706.61657526358499</v>
      </c>
      <c r="BF248" s="194">
        <v>713.03755182481768</v>
      </c>
      <c r="BG248" s="194">
        <v>727.04846058394173</v>
      </c>
      <c r="BH248" s="194">
        <v>741.05936934306578</v>
      </c>
      <c r="BI248" s="194">
        <v>746.1618794809408</v>
      </c>
      <c r="BJ248" s="194">
        <v>751.26438961881604</v>
      </c>
      <c r="BK248" s="300">
        <f>AZ248</f>
        <v>650.63974047039733</v>
      </c>
      <c r="BL248" s="136"/>
      <c r="BM248" s="214">
        <v>1000</v>
      </c>
      <c r="BN248" s="194"/>
      <c r="BO248" s="194"/>
      <c r="BP248" s="194"/>
      <c r="BQ248" s="194"/>
      <c r="BR248" s="194"/>
      <c r="BS248" s="194"/>
      <c r="BT248" s="194"/>
      <c r="BU248" s="194"/>
      <c r="BV248" s="194"/>
      <c r="BW248" s="194"/>
      <c r="BX248" s="194"/>
      <c r="BY248" s="194"/>
      <c r="BZ248" s="194"/>
      <c r="CA248" s="194"/>
      <c r="CB248" s="194"/>
      <c r="CC248" s="194"/>
      <c r="CD248" s="194"/>
      <c r="CE248" s="196"/>
      <c r="CF248" s="197">
        <v>693.2248175182483</v>
      </c>
      <c r="CG248" s="218">
        <v>703.81025758313058</v>
      </c>
      <c r="CH248" s="194">
        <v>714.39569764801297</v>
      </c>
      <c r="CI248" s="194">
        <v>730.70164979724245</v>
      </c>
      <c r="CJ248" s="194">
        <v>747.00760194647205</v>
      </c>
      <c r="CK248" s="194">
        <v>754.76053309002441</v>
      </c>
      <c r="CL248" s="194">
        <v>762.51346423357677</v>
      </c>
      <c r="CM248" s="194">
        <v>778.54773065693428</v>
      </c>
      <c r="CN248" s="194">
        <v>794.5819970802919</v>
      </c>
      <c r="CO248" s="194">
        <v>800.78093868613155</v>
      </c>
      <c r="CP248" s="194">
        <v>806.97988029197097</v>
      </c>
      <c r="CQ248" s="300">
        <f>CF248</f>
        <v>693.2248175182483</v>
      </c>
    </row>
    <row r="249" spans="1:95" ht="15.75" thickBot="1">
      <c r="A249" s="214">
        <v>1050</v>
      </c>
      <c r="B249" s="194"/>
      <c r="C249" s="194"/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6"/>
      <c r="U249" s="197">
        <v>629.76439188970005</v>
      </c>
      <c r="V249" s="218">
        <v>649.90037274939175</v>
      </c>
      <c r="W249" s="194">
        <v>662.6808677210056</v>
      </c>
      <c r="X249" s="194">
        <v>675.46136269261956</v>
      </c>
      <c r="Y249" s="194">
        <v>681.11905835360915</v>
      </c>
      <c r="Z249" s="194">
        <v>686.77675401459862</v>
      </c>
      <c r="AA249" s="194">
        <v>699.42288394160596</v>
      </c>
      <c r="AB249" s="194">
        <v>712.0690138686133</v>
      </c>
      <c r="AC249" s="194">
        <v>716.54544914841858</v>
      </c>
      <c r="AD249" s="194">
        <v>721.02188442822387</v>
      </c>
      <c r="AE249" s="300">
        <f>U249</f>
        <v>629.76439188970005</v>
      </c>
      <c r="AF249" s="136"/>
      <c r="AG249" s="214">
        <v>1050</v>
      </c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6"/>
      <c r="BA249" s="197">
        <v>671.83024752635868</v>
      </c>
      <c r="BB249" s="218">
        <v>692.84051873479325</v>
      </c>
      <c r="BC249" s="194">
        <v>707.7692699918897</v>
      </c>
      <c r="BD249" s="194">
        <v>722.69802124898638</v>
      </c>
      <c r="BE249" s="194">
        <v>729.58373799675599</v>
      </c>
      <c r="BF249" s="194">
        <v>736.46945474452559</v>
      </c>
      <c r="BG249" s="194">
        <v>751.18711751824833</v>
      </c>
      <c r="BH249" s="194">
        <v>765.90478029197095</v>
      </c>
      <c r="BI249" s="194">
        <v>771.37906634225476</v>
      </c>
      <c r="BJ249" s="194">
        <v>776.85335239253857</v>
      </c>
      <c r="BK249" s="300">
        <f>BA249</f>
        <v>671.83024752635868</v>
      </c>
      <c r="BL249" s="136"/>
      <c r="BM249" s="214">
        <v>1050</v>
      </c>
      <c r="BN249" s="194"/>
      <c r="BO249" s="194"/>
      <c r="BP249" s="194"/>
      <c r="BQ249" s="194"/>
      <c r="BR249" s="194"/>
      <c r="BS249" s="194"/>
      <c r="BT249" s="194"/>
      <c r="BU249" s="194"/>
      <c r="BV249" s="194"/>
      <c r="BW249" s="194"/>
      <c r="BX249" s="194"/>
      <c r="BY249" s="194"/>
      <c r="BZ249" s="194"/>
      <c r="CA249" s="194"/>
      <c r="CB249" s="194"/>
      <c r="CC249" s="194"/>
      <c r="CD249" s="194"/>
      <c r="CE249" s="194"/>
      <c r="CF249" s="196"/>
      <c r="CG249" s="197">
        <v>714.39569764801297</v>
      </c>
      <c r="CH249" s="218">
        <v>736.55503617193835</v>
      </c>
      <c r="CI249" s="194">
        <v>753.63204371451741</v>
      </c>
      <c r="CJ249" s="194">
        <v>770.70905125709658</v>
      </c>
      <c r="CK249" s="194">
        <v>779.02574935117616</v>
      </c>
      <c r="CL249" s="194">
        <v>787.34244744525552</v>
      </c>
      <c r="CM249" s="194">
        <v>804.13164306569342</v>
      </c>
      <c r="CN249" s="194">
        <v>820.92083868613145</v>
      </c>
      <c r="CO249" s="194">
        <v>827.56827964314687</v>
      </c>
      <c r="CP249" s="194">
        <v>834.21572060016217</v>
      </c>
      <c r="CQ249" s="300">
        <f>CG249</f>
        <v>714.39569764801297</v>
      </c>
    </row>
    <row r="250" spans="1:95" ht="15.75" thickBot="1">
      <c r="A250" s="214">
        <v>1100</v>
      </c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6"/>
      <c r="V250" s="197">
        <v>670.03635360908345</v>
      </c>
      <c r="W250" s="218">
        <v>683.51296480129758</v>
      </c>
      <c r="X250" s="194">
        <v>696.98957599351172</v>
      </c>
      <c r="Y250" s="194">
        <v>703.08123325223039</v>
      </c>
      <c r="Z250" s="194">
        <v>709.17289051094895</v>
      </c>
      <c r="AA250" s="194">
        <v>722.50168686131394</v>
      </c>
      <c r="AB250" s="194">
        <v>735.83048321167894</v>
      </c>
      <c r="AC250" s="194">
        <v>740.65237648012987</v>
      </c>
      <c r="AD250" s="194">
        <v>745.47426974858081</v>
      </c>
      <c r="AE250" s="300">
        <f>V250</f>
        <v>670.03635360908345</v>
      </c>
      <c r="AF250" s="136"/>
      <c r="AG250" s="214">
        <v>1100</v>
      </c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6"/>
      <c r="BB250" s="197">
        <v>713.85078994322782</v>
      </c>
      <c r="BC250" s="218">
        <v>729.52561686942408</v>
      </c>
      <c r="BD250" s="194">
        <v>745.20044379562046</v>
      </c>
      <c r="BE250" s="194">
        <v>752.55090072992698</v>
      </c>
      <c r="BF250" s="194">
        <v>759.90135766423373</v>
      </c>
      <c r="BG250" s="194">
        <v>775.32577445255481</v>
      </c>
      <c r="BH250" s="194">
        <v>790.75019124087612</v>
      </c>
      <c r="BI250" s="194">
        <v>796.59625320356861</v>
      </c>
      <c r="BJ250" s="194">
        <v>802.44231516626121</v>
      </c>
      <c r="BK250" s="300">
        <f>BB250</f>
        <v>713.85078994322782</v>
      </c>
      <c r="BL250" s="136"/>
      <c r="BM250" s="214">
        <v>1100</v>
      </c>
      <c r="BN250" s="194"/>
      <c r="BO250" s="194"/>
      <c r="BP250" s="194"/>
      <c r="BQ250" s="194"/>
      <c r="BR250" s="194"/>
      <c r="BS250" s="194"/>
      <c r="BT250" s="194"/>
      <c r="BU250" s="194"/>
      <c r="BV250" s="194"/>
      <c r="BW250" s="194"/>
      <c r="BX250" s="194"/>
      <c r="BY250" s="194"/>
      <c r="BZ250" s="194"/>
      <c r="CA250" s="194"/>
      <c r="CB250" s="194"/>
      <c r="CC250" s="194"/>
      <c r="CD250" s="194"/>
      <c r="CE250" s="194"/>
      <c r="CF250" s="194"/>
      <c r="CG250" s="196"/>
      <c r="CH250" s="197">
        <v>758.71437469586374</v>
      </c>
      <c r="CI250" s="218">
        <v>776.56243763179248</v>
      </c>
      <c r="CJ250" s="194">
        <v>794.41050056772121</v>
      </c>
      <c r="CK250" s="194">
        <v>803.2909656123278</v>
      </c>
      <c r="CL250" s="194">
        <v>812.17143065693438</v>
      </c>
      <c r="CM250" s="194">
        <v>829.71555547445269</v>
      </c>
      <c r="CN250" s="194">
        <v>847.25968029197088</v>
      </c>
      <c r="CO250" s="194">
        <v>854.35562060016218</v>
      </c>
      <c r="CP250" s="194">
        <v>861.4515609083536</v>
      </c>
      <c r="CQ250" s="300">
        <f>CH250</f>
        <v>758.71437469586374</v>
      </c>
    </row>
    <row r="251" spans="1:95" ht="15.75" thickBot="1">
      <c r="A251" s="214">
        <v>1150</v>
      </c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6"/>
      <c r="W251" s="197">
        <v>696.98957599351172</v>
      </c>
      <c r="X251" s="218">
        <v>711.35198069748583</v>
      </c>
      <c r="Y251" s="194">
        <v>717.69928067721003</v>
      </c>
      <c r="Z251" s="194">
        <v>724.04658065693434</v>
      </c>
      <c r="AA251" s="194">
        <v>737.8799156934308</v>
      </c>
      <c r="AB251" s="194">
        <v>751.71325072992704</v>
      </c>
      <c r="AC251" s="194">
        <v>756.73526169910792</v>
      </c>
      <c r="AD251" s="194">
        <v>761.75727266828881</v>
      </c>
      <c r="AE251" s="300">
        <f>W251</f>
        <v>696.98957599351172</v>
      </c>
      <c r="AF251" s="136"/>
      <c r="AG251" s="214">
        <v>1150</v>
      </c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6"/>
      <c r="BC251" s="197">
        <v>745.20044379562046</v>
      </c>
      <c r="BD251" s="218">
        <v>761.96090202757512</v>
      </c>
      <c r="BE251" s="194">
        <v>769.63257345904299</v>
      </c>
      <c r="BF251" s="194">
        <v>777.30424489051109</v>
      </c>
      <c r="BG251" s="194">
        <v>793.34159452554752</v>
      </c>
      <c r="BH251" s="194">
        <v>809.37894416058396</v>
      </c>
      <c r="BI251" s="194">
        <v>815.46705407542584</v>
      </c>
      <c r="BJ251" s="194">
        <v>821.55516399026772</v>
      </c>
      <c r="BK251" s="300">
        <f>BC251</f>
        <v>745.20044379562046</v>
      </c>
      <c r="BL251" s="136"/>
      <c r="BM251" s="214">
        <v>1150</v>
      </c>
      <c r="BN251" s="194"/>
      <c r="BO251" s="194"/>
      <c r="BP251" s="194"/>
      <c r="BQ251" s="194"/>
      <c r="BR251" s="194"/>
      <c r="BS251" s="194"/>
      <c r="BT251" s="194"/>
      <c r="BU251" s="194"/>
      <c r="BV251" s="194"/>
      <c r="BW251" s="194"/>
      <c r="BX251" s="194"/>
      <c r="BY251" s="194"/>
      <c r="BZ251" s="194"/>
      <c r="CA251" s="194"/>
      <c r="CB251" s="194"/>
      <c r="CC251" s="194"/>
      <c r="CD251" s="194"/>
      <c r="CE251" s="194"/>
      <c r="CF251" s="194"/>
      <c r="CG251" s="194"/>
      <c r="CH251" s="196"/>
      <c r="CI251" s="197">
        <v>794.41050056772121</v>
      </c>
      <c r="CJ251" s="218">
        <v>813.59399205190596</v>
      </c>
      <c r="CK251" s="194">
        <v>822.84875350770494</v>
      </c>
      <c r="CL251" s="194">
        <v>832.1035149635037</v>
      </c>
      <c r="CM251" s="194">
        <v>850.36896678832125</v>
      </c>
      <c r="CN251" s="194">
        <v>868.63441861313879</v>
      </c>
      <c r="CO251" s="194">
        <v>876.03753258313066</v>
      </c>
      <c r="CP251" s="194">
        <v>883.44064655312241</v>
      </c>
      <c r="CQ251" s="300">
        <f>CI251</f>
        <v>794.41050056772121</v>
      </c>
    </row>
    <row r="252" spans="1:95" ht="15.75" thickBot="1">
      <c r="A252" s="214">
        <v>1200</v>
      </c>
      <c r="B252" s="194"/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6"/>
      <c r="X252" s="197">
        <v>725.71438540145982</v>
      </c>
      <c r="Y252" s="218">
        <v>732.31732810218978</v>
      </c>
      <c r="Z252" s="194">
        <v>738.92027080291973</v>
      </c>
      <c r="AA252" s="194">
        <v>753.25814452554744</v>
      </c>
      <c r="AB252" s="194">
        <v>767.59601824817526</v>
      </c>
      <c r="AC252" s="194">
        <v>772.81814691808597</v>
      </c>
      <c r="AD252" s="194">
        <v>778.04027558799669</v>
      </c>
      <c r="AE252" s="300">
        <f>X252</f>
        <v>725.71438540145982</v>
      </c>
      <c r="AF252" s="136"/>
      <c r="AG252" s="214">
        <v>1200</v>
      </c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6"/>
      <c r="BD252" s="197">
        <v>778.72136025952966</v>
      </c>
      <c r="BE252" s="218">
        <v>786.714246188159</v>
      </c>
      <c r="BF252" s="194">
        <v>794.70713211678833</v>
      </c>
      <c r="BG252" s="194">
        <v>811.35741459854023</v>
      </c>
      <c r="BH252" s="194">
        <v>828.00769708029202</v>
      </c>
      <c r="BI252" s="194">
        <v>834.33785494728306</v>
      </c>
      <c r="BJ252" s="194">
        <v>840.66801281427411</v>
      </c>
      <c r="BK252" s="300">
        <f>BD252</f>
        <v>778.72136025952966</v>
      </c>
      <c r="BL252" s="136"/>
      <c r="BM252" s="214">
        <v>1200</v>
      </c>
      <c r="BN252" s="194"/>
      <c r="BO252" s="194"/>
      <c r="BP252" s="194"/>
      <c r="BQ252" s="194"/>
      <c r="BR252" s="194"/>
      <c r="BS252" s="194"/>
      <c r="BT252" s="194"/>
      <c r="BU252" s="194"/>
      <c r="BV252" s="194"/>
      <c r="BW252" s="194"/>
      <c r="BX252" s="194"/>
      <c r="BY252" s="194"/>
      <c r="BZ252" s="194"/>
      <c r="CA252" s="194"/>
      <c r="CB252" s="194"/>
      <c r="CC252" s="194"/>
      <c r="CD252" s="194"/>
      <c r="CE252" s="194"/>
      <c r="CF252" s="194"/>
      <c r="CG252" s="194"/>
      <c r="CH252" s="194"/>
      <c r="CI252" s="196"/>
      <c r="CJ252" s="197">
        <v>832.77748353609081</v>
      </c>
      <c r="CK252" s="218">
        <v>842.40654140308186</v>
      </c>
      <c r="CL252" s="194">
        <v>852.03559927007302</v>
      </c>
      <c r="CM252" s="194">
        <v>871.0223781021898</v>
      </c>
      <c r="CN252" s="194">
        <v>890.00915693430659</v>
      </c>
      <c r="CO252" s="194">
        <v>897.71944456609901</v>
      </c>
      <c r="CP252" s="194">
        <v>905.42973219789133</v>
      </c>
      <c r="CQ252" s="300">
        <f>CJ252</f>
        <v>832.77748353609081</v>
      </c>
    </row>
    <row r="253" spans="1:95" ht="15.75" thickBot="1">
      <c r="A253" s="214">
        <v>1250</v>
      </c>
      <c r="B253" s="194"/>
      <c r="C253" s="194"/>
      <c r="D253" s="194"/>
      <c r="E253" s="194"/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6"/>
      <c r="Y253" s="197">
        <v>738.92027080291973</v>
      </c>
      <c r="Z253" s="218">
        <v>753.9448937956206</v>
      </c>
      <c r="AA253" s="194">
        <v>768.68410291970815</v>
      </c>
      <c r="AB253" s="194">
        <v>783.4233120437957</v>
      </c>
      <c r="AC253" s="194">
        <v>788.8499954379563</v>
      </c>
      <c r="AD253" s="194">
        <v>794.27667883211677</v>
      </c>
      <c r="AE253" s="300">
        <f>Y253</f>
        <v>738.92027080291973</v>
      </c>
      <c r="AF253" s="136"/>
      <c r="AG253" s="214">
        <v>1250</v>
      </c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6"/>
      <c r="BE253" s="197">
        <v>794.70713211678833</v>
      </c>
      <c r="BF253" s="218">
        <v>812.26095218978116</v>
      </c>
      <c r="BG253" s="194">
        <v>829.42096423357668</v>
      </c>
      <c r="BH253" s="194">
        <v>846.58097627737232</v>
      </c>
      <c r="BI253" s="194">
        <v>853.16921684914848</v>
      </c>
      <c r="BJ253" s="194">
        <v>859.75745742092465</v>
      </c>
      <c r="BK253" s="300">
        <f>BE253</f>
        <v>794.70713211678833</v>
      </c>
      <c r="BL253" s="136"/>
      <c r="BM253" s="214">
        <v>1250</v>
      </c>
      <c r="BN253" s="194"/>
      <c r="BO253" s="194"/>
      <c r="BP253" s="194"/>
      <c r="BQ253" s="194"/>
      <c r="BR253" s="194"/>
      <c r="BS253" s="194"/>
      <c r="BT253" s="194"/>
      <c r="BU253" s="194"/>
      <c r="BV253" s="194"/>
      <c r="BW253" s="194"/>
      <c r="BX253" s="194"/>
      <c r="BY253" s="194"/>
      <c r="BZ253" s="194"/>
      <c r="CA253" s="194"/>
      <c r="CB253" s="194"/>
      <c r="CC253" s="194"/>
      <c r="CD253" s="194"/>
      <c r="CE253" s="194"/>
      <c r="CF253" s="194"/>
      <c r="CG253" s="194"/>
      <c r="CH253" s="194"/>
      <c r="CI253" s="194"/>
      <c r="CJ253" s="196"/>
      <c r="CK253" s="197">
        <v>852.03559927007302</v>
      </c>
      <c r="CL253" s="218">
        <v>872.14270401459862</v>
      </c>
      <c r="CM253" s="194">
        <v>891.73556277372268</v>
      </c>
      <c r="CN253" s="194">
        <v>911.32842153284673</v>
      </c>
      <c r="CO253" s="194">
        <v>919.3387221208435</v>
      </c>
      <c r="CP253" s="194">
        <v>927.34902270884015</v>
      </c>
      <c r="CQ253" s="300">
        <f>CK253</f>
        <v>852.03559927007302</v>
      </c>
    </row>
    <row r="254" spans="1:95" ht="15.75" thickBot="1">
      <c r="A254" s="214">
        <v>1300</v>
      </c>
      <c r="B254" s="194"/>
      <c r="C254" s="194"/>
      <c r="D254" s="194"/>
      <c r="E254" s="194"/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6"/>
      <c r="Z254" s="197">
        <v>768.96951678832136</v>
      </c>
      <c r="AA254" s="218">
        <v>784.11006131386875</v>
      </c>
      <c r="AB254" s="194">
        <v>799.25060583941615</v>
      </c>
      <c r="AC254" s="194">
        <v>804.88184395782662</v>
      </c>
      <c r="AD254" s="194">
        <v>810.51308207623686</v>
      </c>
      <c r="AE254" s="300">
        <f>Z254</f>
        <v>768.96951678832136</v>
      </c>
      <c r="AF254" s="136"/>
      <c r="AG254" s="214">
        <v>1300</v>
      </c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6"/>
      <c r="BF254" s="197">
        <v>829.81477226277377</v>
      </c>
      <c r="BG254" s="218">
        <v>847.48451386861325</v>
      </c>
      <c r="BH254" s="194">
        <v>865.15425547445261</v>
      </c>
      <c r="BI254" s="194">
        <v>872.0005787510139</v>
      </c>
      <c r="BJ254" s="194">
        <v>878.8469020275752</v>
      </c>
      <c r="BK254" s="300">
        <f>BF254</f>
        <v>829.81477226277377</v>
      </c>
      <c r="BL254" s="136"/>
      <c r="BM254" s="214">
        <v>1300</v>
      </c>
      <c r="BN254" s="194"/>
      <c r="BO254" s="194"/>
      <c r="BP254" s="194"/>
      <c r="BQ254" s="194"/>
      <c r="BR254" s="194"/>
      <c r="BS254" s="194"/>
      <c r="BT254" s="194"/>
      <c r="BU254" s="194"/>
      <c r="BV254" s="194"/>
      <c r="BW254" s="194"/>
      <c r="BX254" s="194"/>
      <c r="BY254" s="194"/>
      <c r="BZ254" s="194"/>
      <c r="CA254" s="194"/>
      <c r="CB254" s="194"/>
      <c r="CC254" s="194"/>
      <c r="CD254" s="194"/>
      <c r="CE254" s="194"/>
      <c r="CF254" s="194"/>
      <c r="CG254" s="194"/>
      <c r="CH254" s="194"/>
      <c r="CI254" s="194"/>
      <c r="CJ254" s="194"/>
      <c r="CK254" s="196"/>
      <c r="CL254" s="197">
        <v>892.24980875912422</v>
      </c>
      <c r="CM254" s="218">
        <v>912.44874744525566</v>
      </c>
      <c r="CN254" s="194">
        <v>932.64768613138699</v>
      </c>
      <c r="CO254" s="194">
        <v>940.9579996755881</v>
      </c>
      <c r="CP254" s="194">
        <v>949.26831321978921</v>
      </c>
      <c r="CQ254" s="300">
        <f>CL254</f>
        <v>892.24980875912422</v>
      </c>
    </row>
    <row r="255" spans="1:95" ht="15.75" thickBot="1">
      <c r="A255" s="214">
        <v>1350</v>
      </c>
      <c r="B255" s="194"/>
      <c r="C255" s="194"/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6"/>
      <c r="AA255" s="197">
        <v>799.25060583941615</v>
      </c>
      <c r="AB255" s="218">
        <v>817.4781919708031</v>
      </c>
      <c r="AC255" s="194">
        <v>823.40325677210069</v>
      </c>
      <c r="AD255" s="194">
        <v>829.3283215733984</v>
      </c>
      <c r="AE255" s="300">
        <f>AA255</f>
        <v>799.25060583941615</v>
      </c>
      <c r="AF255" s="136"/>
      <c r="AG255" s="214">
        <v>1350</v>
      </c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6"/>
      <c r="BG255" s="197">
        <v>865.15425547445261</v>
      </c>
      <c r="BH255" s="218">
        <v>886.15191459854032</v>
      </c>
      <c r="BI255" s="194">
        <v>893.34514647201956</v>
      </c>
      <c r="BJ255" s="194">
        <v>900.53837834549904</v>
      </c>
      <c r="BK255" s="300">
        <f>BG255</f>
        <v>865.15425547445261</v>
      </c>
      <c r="BL255" s="136"/>
      <c r="BM255" s="214">
        <v>1350</v>
      </c>
      <c r="BN255" s="194"/>
      <c r="BO255" s="194"/>
      <c r="BP255" s="194"/>
      <c r="BQ255" s="194"/>
      <c r="BR255" s="194"/>
      <c r="BS255" s="194"/>
      <c r="BT255" s="194"/>
      <c r="BU255" s="194"/>
      <c r="BV255" s="194"/>
      <c r="BW255" s="194"/>
      <c r="BX255" s="194"/>
      <c r="BY255" s="194"/>
      <c r="BZ255" s="194"/>
      <c r="CA255" s="194"/>
      <c r="CB255" s="194"/>
      <c r="CC255" s="194"/>
      <c r="CD255" s="194"/>
      <c r="CE255" s="194"/>
      <c r="CF255" s="194"/>
      <c r="CG255" s="194"/>
      <c r="CH255" s="194"/>
      <c r="CI255" s="194"/>
      <c r="CJ255" s="194"/>
      <c r="CK255" s="194"/>
      <c r="CL255" s="196"/>
      <c r="CM255" s="197">
        <v>932.64768613138699</v>
      </c>
      <c r="CN255" s="218">
        <v>956.39133065693443</v>
      </c>
      <c r="CO255" s="194">
        <v>965.10208077858886</v>
      </c>
      <c r="CP255" s="194">
        <v>973.81283090024328</v>
      </c>
      <c r="CQ255" s="300">
        <f>CM255</f>
        <v>932.64768613138699</v>
      </c>
    </row>
    <row r="256" spans="1:95" ht="15.75" thickBot="1">
      <c r="A256" s="214">
        <v>1400</v>
      </c>
      <c r="B256" s="194"/>
      <c r="C256" s="194"/>
      <c r="D256" s="194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6"/>
      <c r="AB256" s="197">
        <v>835.70577810218992</v>
      </c>
      <c r="AC256" s="218">
        <v>841.92466958637488</v>
      </c>
      <c r="AD256" s="194">
        <v>848.14356107055983</v>
      </c>
      <c r="AE256" s="300">
        <f>AB256</f>
        <v>835.70577810218992</v>
      </c>
      <c r="AF256" s="136"/>
      <c r="AG256" s="214">
        <v>1400</v>
      </c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6"/>
      <c r="BH256" s="197">
        <v>907.14957372262791</v>
      </c>
      <c r="BI256" s="218">
        <v>914.68971419302522</v>
      </c>
      <c r="BJ256" s="194">
        <v>922.22985466342266</v>
      </c>
      <c r="BK256" s="300">
        <f>BH256</f>
        <v>907.14957372262791</v>
      </c>
      <c r="BL256" s="136"/>
      <c r="BM256" s="214">
        <v>1400</v>
      </c>
      <c r="BN256" s="194"/>
      <c r="BO256" s="194"/>
      <c r="BP256" s="194"/>
      <c r="BQ256" s="194"/>
      <c r="BR256" s="194"/>
      <c r="BS256" s="194"/>
      <c r="BT256" s="194"/>
      <c r="BU256" s="194"/>
      <c r="BV256" s="194"/>
      <c r="BW256" s="194"/>
      <c r="BX256" s="194"/>
      <c r="BY256" s="194"/>
      <c r="BZ256" s="194"/>
      <c r="CA256" s="194"/>
      <c r="CB256" s="194"/>
      <c r="CC256" s="194"/>
      <c r="CD256" s="194"/>
      <c r="CE256" s="194"/>
      <c r="CF256" s="194"/>
      <c r="CG256" s="194"/>
      <c r="CH256" s="194"/>
      <c r="CI256" s="194"/>
      <c r="CJ256" s="194"/>
      <c r="CK256" s="194"/>
      <c r="CL256" s="194"/>
      <c r="CM256" s="196"/>
      <c r="CN256" s="197">
        <v>980.13497518248187</v>
      </c>
      <c r="CO256" s="218">
        <v>989.24616188158961</v>
      </c>
      <c r="CP256" s="194">
        <v>998.35734858069748</v>
      </c>
      <c r="CQ256" s="300">
        <f>CN256</f>
        <v>980.13497518248187</v>
      </c>
    </row>
    <row r="257" spans="1:95" ht="15.75" thickBot="1">
      <c r="A257" s="214">
        <v>1450</v>
      </c>
      <c r="B257" s="194"/>
      <c r="C257" s="194"/>
      <c r="D257" s="194"/>
      <c r="E257" s="194"/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6"/>
      <c r="AC257" s="197">
        <v>848.14356107055983</v>
      </c>
      <c r="AD257" s="218">
        <v>864.43078556366606</v>
      </c>
      <c r="AE257" s="300">
        <f>AC257</f>
        <v>848.14356107055983</v>
      </c>
      <c r="AF257" s="136"/>
      <c r="AG257" s="214">
        <v>1450</v>
      </c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6"/>
      <c r="BI257" s="197">
        <v>922.22985466342266</v>
      </c>
      <c r="BJ257" s="218">
        <v>941.34692506082729</v>
      </c>
      <c r="BK257" s="300">
        <f>BI257</f>
        <v>922.22985466342266</v>
      </c>
      <c r="BL257" s="136"/>
      <c r="BM257" s="214">
        <v>1450</v>
      </c>
      <c r="BN257" s="194"/>
      <c r="BO257" s="194"/>
      <c r="BP257" s="194"/>
      <c r="BQ257" s="194"/>
      <c r="BR257" s="194"/>
      <c r="BS257" s="194"/>
      <c r="BT257" s="194"/>
      <c r="BU257" s="194"/>
      <c r="BV257" s="194"/>
      <c r="BW257" s="194"/>
      <c r="BX257" s="194"/>
      <c r="BY257" s="194"/>
      <c r="BZ257" s="194"/>
      <c r="CA257" s="194"/>
      <c r="CB257" s="194"/>
      <c r="CC257" s="194"/>
      <c r="CD257" s="194"/>
      <c r="CE257" s="194"/>
      <c r="CF257" s="194"/>
      <c r="CG257" s="194"/>
      <c r="CH257" s="194"/>
      <c r="CI257" s="194"/>
      <c r="CJ257" s="194"/>
      <c r="CK257" s="194"/>
      <c r="CL257" s="194"/>
      <c r="CM257" s="194"/>
      <c r="CN257" s="196"/>
      <c r="CO257" s="197">
        <v>998.35734858069748</v>
      </c>
      <c r="CP257" s="218">
        <v>1020.3274603406327</v>
      </c>
      <c r="CQ257" s="300">
        <f>CO257</f>
        <v>998.35734858069748</v>
      </c>
    </row>
    <row r="258" spans="1:95" ht="15.75" thickBot="1">
      <c r="A258" s="215">
        <v>1500</v>
      </c>
      <c r="B258" s="194"/>
      <c r="C258" s="194"/>
      <c r="D258" s="194"/>
      <c r="E258" s="194"/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6"/>
      <c r="AD258" s="197">
        <v>880.7180100567723</v>
      </c>
      <c r="AE258" s="300">
        <f>AD258</f>
        <v>880.7180100567723</v>
      </c>
      <c r="AF258" s="136"/>
      <c r="AG258" s="215">
        <v>1500</v>
      </c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6"/>
      <c r="BJ258" s="197">
        <v>960.46399545823203</v>
      </c>
      <c r="BK258" s="300">
        <f>BJ258</f>
        <v>960.46399545823203</v>
      </c>
      <c r="BL258" s="136"/>
      <c r="BM258" s="215">
        <v>1500</v>
      </c>
      <c r="BN258" s="194"/>
      <c r="BO258" s="194"/>
      <c r="BP258" s="194"/>
      <c r="BQ258" s="194"/>
      <c r="BR258" s="194"/>
      <c r="BS258" s="194"/>
      <c r="BT258" s="194"/>
      <c r="BU258" s="194"/>
      <c r="BV258" s="194"/>
      <c r="BW258" s="194"/>
      <c r="BX258" s="194"/>
      <c r="BY258" s="194"/>
      <c r="BZ258" s="194"/>
      <c r="CA258" s="194"/>
      <c r="CB258" s="194"/>
      <c r="CC258" s="194"/>
      <c r="CD258" s="194"/>
      <c r="CE258" s="194"/>
      <c r="CF258" s="194"/>
      <c r="CG258" s="194"/>
      <c r="CH258" s="194"/>
      <c r="CI258" s="194"/>
      <c r="CJ258" s="194"/>
      <c r="CK258" s="194"/>
      <c r="CL258" s="194"/>
      <c r="CM258" s="194"/>
      <c r="CN258" s="194"/>
      <c r="CO258" s="196"/>
      <c r="CP258" s="197">
        <v>1042.2975721005678</v>
      </c>
      <c r="CQ258" s="300">
        <f>CP258</f>
        <v>1042.2975721005678</v>
      </c>
    </row>
    <row r="259" spans="1:95" ht="15.75" thickBot="1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</row>
    <row r="260" spans="1:95" s="136" customFormat="1" ht="27" thickBot="1">
      <c r="A260" s="480" t="s">
        <v>199</v>
      </c>
      <c r="B260" s="481"/>
      <c r="C260" s="481"/>
      <c r="D260" s="481"/>
      <c r="E260" s="481"/>
      <c r="F260" s="481"/>
      <c r="G260" s="481"/>
      <c r="H260" s="481"/>
      <c r="I260" s="481"/>
      <c r="J260" s="481"/>
      <c r="K260" s="481"/>
      <c r="L260" s="481"/>
      <c r="M260" s="481"/>
      <c r="N260" s="481"/>
      <c r="O260" s="481"/>
      <c r="P260" s="481"/>
      <c r="Q260" s="481"/>
      <c r="R260" s="481"/>
      <c r="S260" s="481"/>
      <c r="T260" s="481"/>
      <c r="U260" s="481"/>
      <c r="V260" s="481"/>
      <c r="W260" s="481"/>
      <c r="X260" s="481"/>
      <c r="Y260" s="481"/>
      <c r="Z260" s="481"/>
      <c r="AA260" s="481"/>
      <c r="AB260" s="481"/>
      <c r="AC260" s="481"/>
      <c r="AD260" s="482"/>
      <c r="AE260" s="299"/>
      <c r="AF260" s="345"/>
      <c r="AG260" s="480" t="s">
        <v>200</v>
      </c>
      <c r="AH260" s="481"/>
      <c r="AI260" s="481"/>
      <c r="AJ260" s="481"/>
      <c r="AK260" s="481"/>
      <c r="AL260" s="481"/>
      <c r="AM260" s="481"/>
      <c r="AN260" s="481"/>
      <c r="AO260" s="481"/>
      <c r="AP260" s="481"/>
      <c r="AQ260" s="481"/>
      <c r="AR260" s="481"/>
      <c r="AS260" s="481"/>
      <c r="AT260" s="481"/>
      <c r="AU260" s="481"/>
      <c r="AV260" s="481"/>
      <c r="AW260" s="481"/>
      <c r="AX260" s="481"/>
      <c r="AY260" s="481"/>
      <c r="AZ260" s="481"/>
      <c r="BA260" s="481"/>
      <c r="BB260" s="481"/>
      <c r="BC260" s="481"/>
      <c r="BD260" s="481"/>
      <c r="BE260" s="481"/>
      <c r="BF260" s="481"/>
      <c r="BG260" s="481"/>
      <c r="BH260" s="481"/>
      <c r="BI260" s="481"/>
      <c r="BJ260" s="482"/>
      <c r="BK260" s="299"/>
      <c r="BM260" s="480" t="s">
        <v>238</v>
      </c>
      <c r="BN260" s="481"/>
      <c r="BO260" s="481"/>
      <c r="BP260" s="481"/>
      <c r="BQ260" s="481"/>
      <c r="BR260" s="481"/>
      <c r="BS260" s="481"/>
      <c r="BT260" s="481"/>
      <c r="BU260" s="481"/>
      <c r="BV260" s="481"/>
      <c r="BW260" s="481"/>
      <c r="BX260" s="481"/>
      <c r="BY260" s="481"/>
      <c r="BZ260" s="481"/>
      <c r="CA260" s="481"/>
      <c r="CB260" s="481"/>
      <c r="CC260" s="481"/>
      <c r="CD260" s="481"/>
      <c r="CE260" s="481"/>
      <c r="CF260" s="481"/>
      <c r="CG260" s="481"/>
      <c r="CH260" s="481"/>
      <c r="CI260" s="481"/>
      <c r="CJ260" s="481"/>
      <c r="CK260" s="481"/>
      <c r="CL260" s="481"/>
      <c r="CM260" s="481"/>
      <c r="CN260" s="481"/>
      <c r="CO260" s="481"/>
      <c r="CP260" s="482"/>
      <c r="CQ260" s="299"/>
    </row>
    <row r="261" spans="1:95" s="136" customFormat="1" ht="15.75" thickBot="1">
      <c r="A261" s="175"/>
      <c r="B261" s="348">
        <v>100</v>
      </c>
      <c r="C261" s="348">
        <v>150</v>
      </c>
      <c r="D261" s="348">
        <v>200</v>
      </c>
      <c r="E261" s="348">
        <v>250</v>
      </c>
      <c r="F261" s="348">
        <v>300</v>
      </c>
      <c r="G261" s="348">
        <v>350</v>
      </c>
      <c r="H261" s="348">
        <v>400</v>
      </c>
      <c r="I261" s="348">
        <v>450</v>
      </c>
      <c r="J261" s="348">
        <v>500</v>
      </c>
      <c r="K261" s="348">
        <v>550</v>
      </c>
      <c r="L261" s="348">
        <v>600</v>
      </c>
      <c r="M261" s="348">
        <v>650</v>
      </c>
      <c r="N261" s="348">
        <v>700</v>
      </c>
      <c r="O261" s="348">
        <v>750</v>
      </c>
      <c r="P261" s="348">
        <v>800</v>
      </c>
      <c r="Q261" s="348">
        <v>850</v>
      </c>
      <c r="R261" s="348">
        <v>900</v>
      </c>
      <c r="S261" s="348">
        <v>950</v>
      </c>
      <c r="T261" s="348">
        <v>1000</v>
      </c>
      <c r="U261" s="348">
        <v>1050</v>
      </c>
      <c r="V261" s="348">
        <v>1100</v>
      </c>
      <c r="W261" s="348">
        <v>1150</v>
      </c>
      <c r="X261" s="348">
        <v>1200</v>
      </c>
      <c r="Y261" s="348">
        <v>1250</v>
      </c>
      <c r="Z261" s="348">
        <v>1300</v>
      </c>
      <c r="AA261" s="348">
        <v>1350</v>
      </c>
      <c r="AB261" s="348">
        <v>1400</v>
      </c>
      <c r="AC261" s="348">
        <v>1450</v>
      </c>
      <c r="AD261" s="349">
        <v>1500</v>
      </c>
      <c r="AE261" s="299"/>
      <c r="AG261" s="175"/>
      <c r="AH261" s="216">
        <v>100</v>
      </c>
      <c r="AI261" s="216">
        <v>150</v>
      </c>
      <c r="AJ261" s="216">
        <v>200</v>
      </c>
      <c r="AK261" s="216">
        <v>250</v>
      </c>
      <c r="AL261" s="216">
        <v>300</v>
      </c>
      <c r="AM261" s="216">
        <v>350</v>
      </c>
      <c r="AN261" s="216">
        <v>400</v>
      </c>
      <c r="AO261" s="216">
        <v>450</v>
      </c>
      <c r="AP261" s="216">
        <v>500</v>
      </c>
      <c r="AQ261" s="216">
        <v>550</v>
      </c>
      <c r="AR261" s="216">
        <v>600</v>
      </c>
      <c r="AS261" s="216">
        <v>650</v>
      </c>
      <c r="AT261" s="216">
        <v>700</v>
      </c>
      <c r="AU261" s="216">
        <v>750</v>
      </c>
      <c r="AV261" s="216">
        <v>800</v>
      </c>
      <c r="AW261" s="216">
        <v>850</v>
      </c>
      <c r="AX261" s="216">
        <v>900</v>
      </c>
      <c r="AY261" s="216">
        <v>950</v>
      </c>
      <c r="AZ261" s="216">
        <v>1000</v>
      </c>
      <c r="BA261" s="216">
        <v>1050</v>
      </c>
      <c r="BB261" s="216">
        <v>1100</v>
      </c>
      <c r="BC261" s="216">
        <v>1150</v>
      </c>
      <c r="BD261" s="216">
        <v>1200</v>
      </c>
      <c r="BE261" s="216">
        <v>1250</v>
      </c>
      <c r="BF261" s="216">
        <v>1300</v>
      </c>
      <c r="BG261" s="216">
        <v>1350</v>
      </c>
      <c r="BH261" s="216">
        <v>1400</v>
      </c>
      <c r="BI261" s="216">
        <v>1450</v>
      </c>
      <c r="BJ261" s="217">
        <v>1500</v>
      </c>
      <c r="BK261" s="299"/>
      <c r="BM261" s="175"/>
      <c r="BN261" s="216">
        <v>100</v>
      </c>
      <c r="BO261" s="216">
        <v>150</v>
      </c>
      <c r="BP261" s="216">
        <v>200</v>
      </c>
      <c r="BQ261" s="216">
        <v>250</v>
      </c>
      <c r="BR261" s="216">
        <v>300</v>
      </c>
      <c r="BS261" s="216">
        <v>350</v>
      </c>
      <c r="BT261" s="216">
        <v>400</v>
      </c>
      <c r="BU261" s="216">
        <v>450</v>
      </c>
      <c r="BV261" s="216">
        <v>500</v>
      </c>
      <c r="BW261" s="216">
        <v>550</v>
      </c>
      <c r="BX261" s="216">
        <v>600</v>
      </c>
      <c r="BY261" s="216">
        <v>650</v>
      </c>
      <c r="BZ261" s="216">
        <v>700</v>
      </c>
      <c r="CA261" s="216">
        <v>750</v>
      </c>
      <c r="CB261" s="216">
        <v>800</v>
      </c>
      <c r="CC261" s="216">
        <v>850</v>
      </c>
      <c r="CD261" s="216">
        <v>900</v>
      </c>
      <c r="CE261" s="216">
        <v>950</v>
      </c>
      <c r="CF261" s="216">
        <v>1000</v>
      </c>
      <c r="CG261" s="216">
        <v>1050</v>
      </c>
      <c r="CH261" s="216">
        <v>1100</v>
      </c>
      <c r="CI261" s="216">
        <v>1150</v>
      </c>
      <c r="CJ261" s="216">
        <v>1200</v>
      </c>
      <c r="CK261" s="216">
        <v>1250</v>
      </c>
      <c r="CL261" s="216">
        <v>1300</v>
      </c>
      <c r="CM261" s="216">
        <v>1350</v>
      </c>
      <c r="CN261" s="216">
        <v>1400</v>
      </c>
      <c r="CO261" s="216">
        <v>1450</v>
      </c>
      <c r="CP261" s="217">
        <v>1500</v>
      </c>
      <c r="CQ261" s="299"/>
    </row>
    <row r="262" spans="1:95" s="136" customFormat="1" ht="15.75" thickBot="1">
      <c r="A262" s="347">
        <v>100</v>
      </c>
      <c r="B262" s="346">
        <v>12141.36</v>
      </c>
      <c r="C262" s="224">
        <v>12323.520000000002</v>
      </c>
      <c r="D262" s="185">
        <v>12505.68</v>
      </c>
      <c r="E262" s="224">
        <v>12683.880000000001</v>
      </c>
      <c r="F262" s="185">
        <v>12862.08</v>
      </c>
      <c r="G262" s="185">
        <v>13056.120000000003</v>
      </c>
      <c r="H262" s="185">
        <v>13250.160000000002</v>
      </c>
      <c r="I262" s="185">
        <v>13428.36</v>
      </c>
      <c r="J262" s="185">
        <v>13606.560000000001</v>
      </c>
      <c r="K262" s="185">
        <v>13852.08</v>
      </c>
      <c r="L262" s="185">
        <v>14097.6</v>
      </c>
      <c r="M262" s="185">
        <v>14289.089760000003</v>
      </c>
      <c r="N262" s="185">
        <v>14480.579520000003</v>
      </c>
      <c r="O262" s="185">
        <v>14675.915430000003</v>
      </c>
      <c r="P262" s="185">
        <v>14871.251340000001</v>
      </c>
      <c r="Q262" s="185">
        <v>14859.917886000001</v>
      </c>
      <c r="R262" s="185">
        <v>14848.584432</v>
      </c>
      <c r="S262" s="185">
        <v>14933.912961</v>
      </c>
      <c r="T262" s="185">
        <v>15019.241490000002</v>
      </c>
      <c r="U262" s="185">
        <v>15157.493175000001</v>
      </c>
      <c r="V262" s="185">
        <v>15295.744860000001</v>
      </c>
      <c r="W262" s="185">
        <v>15336.833655</v>
      </c>
      <c r="X262" s="185">
        <v>15377.922450000002</v>
      </c>
      <c r="Y262" s="185">
        <v>15423.847857000001</v>
      </c>
      <c r="Z262" s="185">
        <v>15469.773264000001</v>
      </c>
      <c r="AA262" s="185">
        <v>15622.093080000001</v>
      </c>
      <c r="AB262" s="185">
        <v>15774.412896000002</v>
      </c>
      <c r="AC262" s="185">
        <v>15944.469552</v>
      </c>
      <c r="AD262" s="183">
        <v>16114.526207999999</v>
      </c>
      <c r="AE262" s="300">
        <f>B262</f>
        <v>12141.36</v>
      </c>
      <c r="AG262" s="213">
        <v>100</v>
      </c>
      <c r="AH262" s="197">
        <v>12153.24</v>
      </c>
      <c r="AI262" s="335">
        <v>12345.300000000001</v>
      </c>
      <c r="AJ262" s="329">
        <v>12537.36</v>
      </c>
      <c r="AK262" s="329">
        <v>12727.44</v>
      </c>
      <c r="AL262" s="329">
        <v>12917.52</v>
      </c>
      <c r="AM262" s="329">
        <v>13121.46</v>
      </c>
      <c r="AN262" s="329">
        <v>13325.400000000001</v>
      </c>
      <c r="AO262" s="329">
        <v>13513.500000000002</v>
      </c>
      <c r="AP262" s="329">
        <v>13701.6</v>
      </c>
      <c r="AQ262" s="329">
        <v>13957.020000000002</v>
      </c>
      <c r="AR262" s="329">
        <v>14212.44</v>
      </c>
      <c r="AS262" s="329">
        <v>14415.809760000002</v>
      </c>
      <c r="AT262" s="329">
        <v>14619.179520000002</v>
      </c>
      <c r="AU262" s="329">
        <v>14824.415430000003</v>
      </c>
      <c r="AV262" s="329">
        <v>15029.651340000002</v>
      </c>
      <c r="AW262" s="329">
        <v>15022.277886</v>
      </c>
      <c r="AX262" s="329">
        <v>15014.904432000001</v>
      </c>
      <c r="AY262" s="329">
        <v>15107.954961000001</v>
      </c>
      <c r="AZ262" s="329">
        <v>15201.005490000003</v>
      </c>
      <c r="BA262" s="329">
        <v>15339.323175000001</v>
      </c>
      <c r="BB262" s="329">
        <v>15477.64086</v>
      </c>
      <c r="BC262" s="329">
        <v>15523.481655000001</v>
      </c>
      <c r="BD262" s="329">
        <v>15569.322450000001</v>
      </c>
      <c r="BE262" s="329">
        <v>15619.339857000003</v>
      </c>
      <c r="BF262" s="329">
        <v>15669.357264000002</v>
      </c>
      <c r="BG262" s="329">
        <v>15831.18108</v>
      </c>
      <c r="BH262" s="329">
        <v>15993.004896</v>
      </c>
      <c r="BI262" s="329">
        <v>16169.397552000002</v>
      </c>
      <c r="BJ262" s="355">
        <v>16345.790208</v>
      </c>
      <c r="BK262" s="300">
        <f>AH262</f>
        <v>12153.24</v>
      </c>
      <c r="BM262" s="213">
        <v>100</v>
      </c>
      <c r="BN262" s="197">
        <v>12177.000000000002</v>
      </c>
      <c r="BO262" s="335">
        <v>12380.94</v>
      </c>
      <c r="BP262" s="329">
        <v>12584.880000000001</v>
      </c>
      <c r="BQ262" s="329">
        <v>12782.880000000001</v>
      </c>
      <c r="BR262" s="329">
        <v>12980.880000000001</v>
      </c>
      <c r="BS262" s="329">
        <v>13200.66</v>
      </c>
      <c r="BT262" s="329">
        <v>13420.44</v>
      </c>
      <c r="BU262" s="329">
        <v>13620.420000000002</v>
      </c>
      <c r="BV262" s="329">
        <v>13820.400000000001</v>
      </c>
      <c r="BW262" s="329">
        <v>14091.66</v>
      </c>
      <c r="BX262" s="329">
        <v>14362.92</v>
      </c>
      <c r="BY262" s="329">
        <v>14582.12976</v>
      </c>
      <c r="BZ262" s="329">
        <v>14801.339520000001</v>
      </c>
      <c r="CA262" s="329">
        <v>15022.415430000001</v>
      </c>
      <c r="CB262" s="329">
        <v>15243.49134</v>
      </c>
      <c r="CC262" s="329">
        <v>15238.229885999999</v>
      </c>
      <c r="CD262" s="329">
        <v>15232.968432</v>
      </c>
      <c r="CE262" s="329">
        <v>15331.034961000001</v>
      </c>
      <c r="CF262" s="329">
        <v>15429.101490000003</v>
      </c>
      <c r="CG262" s="329">
        <v>15561.479175</v>
      </c>
      <c r="CH262" s="329">
        <v>15693.85686</v>
      </c>
      <c r="CI262" s="329">
        <v>15743.789655</v>
      </c>
      <c r="CJ262" s="329">
        <v>15793.722450000001</v>
      </c>
      <c r="CK262" s="329">
        <v>15856.675857</v>
      </c>
      <c r="CL262" s="329">
        <v>15919.629263999999</v>
      </c>
      <c r="CM262" s="329">
        <v>16089.373080000001</v>
      </c>
      <c r="CN262" s="329">
        <v>16259.116896000001</v>
      </c>
      <c r="CO262" s="329">
        <v>16454.517552000001</v>
      </c>
      <c r="CP262" s="355">
        <v>16649.918207999999</v>
      </c>
      <c r="CQ262" s="300">
        <f>BN262</f>
        <v>12177.000000000002</v>
      </c>
    </row>
    <row r="263" spans="1:95" s="136" customFormat="1" ht="15.75" thickBot="1">
      <c r="A263" s="214">
        <v>150</v>
      </c>
      <c r="B263" s="181">
        <f>C262</f>
        <v>12323.520000000002</v>
      </c>
      <c r="C263" s="197">
        <v>12505.68</v>
      </c>
      <c r="D263" s="187">
        <v>12753.18</v>
      </c>
      <c r="E263" s="182">
        <v>12973.95</v>
      </c>
      <c r="F263" s="182">
        <v>13194.720000000001</v>
      </c>
      <c r="G263" s="182">
        <v>13423.410000000002</v>
      </c>
      <c r="H263" s="182">
        <v>13652.1</v>
      </c>
      <c r="I263" s="182">
        <v>13863.96</v>
      </c>
      <c r="J263" s="182">
        <v>14075.820000000002</v>
      </c>
      <c r="K263" s="182">
        <v>14394.6</v>
      </c>
      <c r="L263" s="182">
        <v>14713.380000000001</v>
      </c>
      <c r="M263" s="182">
        <v>14950.708740000002</v>
      </c>
      <c r="N263" s="182">
        <v>15188.037480000003</v>
      </c>
      <c r="O263" s="182">
        <v>15432.219000000003</v>
      </c>
      <c r="P263" s="182">
        <v>15676.400520000001</v>
      </c>
      <c r="Q263" s="182">
        <v>15676.891692000001</v>
      </c>
      <c r="R263" s="182">
        <v>15677.382863999999</v>
      </c>
      <c r="S263" s="182">
        <v>15789.5678985</v>
      </c>
      <c r="T263" s="182">
        <v>15901.752933000002</v>
      </c>
      <c r="U263" s="182">
        <v>16070.043148500001</v>
      </c>
      <c r="V263" s="182">
        <v>16238.333364000002</v>
      </c>
      <c r="W263" s="182">
        <v>16296.875644500002</v>
      </c>
      <c r="X263" s="182">
        <v>16355.417925000002</v>
      </c>
      <c r="Y263" s="182">
        <v>16416.7424025</v>
      </c>
      <c r="Z263" s="182">
        <v>16478.066880000002</v>
      </c>
      <c r="AA263" s="182">
        <v>16665.208164</v>
      </c>
      <c r="AB263" s="182">
        <v>16852.349448000001</v>
      </c>
      <c r="AC263" s="182">
        <v>17055.771084</v>
      </c>
      <c r="AD263" s="184">
        <v>17259.192719999999</v>
      </c>
      <c r="AE263" s="300">
        <f>C263</f>
        <v>12505.68</v>
      </c>
      <c r="AG263" s="214">
        <v>150</v>
      </c>
      <c r="AH263" s="330">
        <f>AI262</f>
        <v>12345.300000000001</v>
      </c>
      <c r="AI263" s="197">
        <v>12537.36</v>
      </c>
      <c r="AJ263" s="186">
        <v>12814.560000000001</v>
      </c>
      <c r="AK263" s="182">
        <v>13054.140000000001</v>
      </c>
      <c r="AL263" s="182">
        <v>13293.72</v>
      </c>
      <c r="AM263" s="182">
        <v>13541.22</v>
      </c>
      <c r="AN263" s="182">
        <v>13788.720000000001</v>
      </c>
      <c r="AO263" s="182">
        <v>14020.380000000001</v>
      </c>
      <c r="AP263" s="182">
        <v>14252.04</v>
      </c>
      <c r="AQ263" s="182">
        <v>14588.640000000001</v>
      </c>
      <c r="AR263" s="182">
        <v>14925.240000000002</v>
      </c>
      <c r="AS263" s="182">
        <v>15182.36874</v>
      </c>
      <c r="AT263" s="182">
        <v>15439.497480000002</v>
      </c>
      <c r="AU263" s="182">
        <v>15702.489000000001</v>
      </c>
      <c r="AV263" s="182">
        <v>15965.480520000001</v>
      </c>
      <c r="AW263" s="182">
        <v>15973.891691999999</v>
      </c>
      <c r="AX263" s="182">
        <v>15982.302864000001</v>
      </c>
      <c r="AY263" s="182">
        <v>16107.753898500003</v>
      </c>
      <c r="AZ263" s="182">
        <v>16233.204933000003</v>
      </c>
      <c r="BA263" s="182">
        <v>16401.363148500001</v>
      </c>
      <c r="BB263" s="182">
        <v>16569.521364</v>
      </c>
      <c r="BC263" s="182">
        <v>16637.369644500002</v>
      </c>
      <c r="BD263" s="182">
        <v>16705.217925000001</v>
      </c>
      <c r="BE263" s="182">
        <v>16774.594402500003</v>
      </c>
      <c r="BF263" s="182">
        <v>16843.970880000001</v>
      </c>
      <c r="BG263" s="182">
        <v>17046.952164000002</v>
      </c>
      <c r="BH263" s="182">
        <v>17249.933448</v>
      </c>
      <c r="BI263" s="182">
        <v>17468.403084000001</v>
      </c>
      <c r="BJ263" s="184">
        <v>17686.872720000003</v>
      </c>
      <c r="BK263" s="300">
        <f>AI263</f>
        <v>12537.36</v>
      </c>
      <c r="BM263" s="214">
        <v>150</v>
      </c>
      <c r="BN263" s="330">
        <f>BO262</f>
        <v>12380.94</v>
      </c>
      <c r="BO263" s="197">
        <v>12584.880000000001</v>
      </c>
      <c r="BP263" s="186">
        <v>12887.820000000002</v>
      </c>
      <c r="BQ263" s="182">
        <v>13146.21</v>
      </c>
      <c r="BR263" s="182">
        <v>13404.6</v>
      </c>
      <c r="BS263" s="182">
        <v>13675.859999999999</v>
      </c>
      <c r="BT263" s="182">
        <v>13947.120000000003</v>
      </c>
      <c r="BU263" s="182">
        <v>14198.58</v>
      </c>
      <c r="BV263" s="182">
        <v>14450.04</v>
      </c>
      <c r="BW263" s="182">
        <v>14811.390000000001</v>
      </c>
      <c r="BX263" s="182">
        <v>15172.740000000002</v>
      </c>
      <c r="BY263" s="182">
        <v>15454.61874</v>
      </c>
      <c r="BZ263" s="182">
        <v>15736.497480000002</v>
      </c>
      <c r="CA263" s="182">
        <v>16024.239</v>
      </c>
      <c r="CB263" s="182">
        <v>16311.980520000001</v>
      </c>
      <c r="CC263" s="182">
        <v>16326.397691999999</v>
      </c>
      <c r="CD263" s="182">
        <v>16340.814863999998</v>
      </c>
      <c r="CE263" s="182">
        <v>16475.9018985</v>
      </c>
      <c r="CF263" s="182">
        <v>16610.988933000001</v>
      </c>
      <c r="CG263" s="182">
        <v>16773.867148500001</v>
      </c>
      <c r="CH263" s="182">
        <v>16936.745364000002</v>
      </c>
      <c r="CI263" s="182">
        <v>17013.206644500002</v>
      </c>
      <c r="CJ263" s="182">
        <v>17089.667925000002</v>
      </c>
      <c r="CK263" s="182">
        <v>17175.907402500001</v>
      </c>
      <c r="CL263" s="182">
        <v>17262.14688</v>
      </c>
      <c r="CM263" s="182">
        <v>17480.176164</v>
      </c>
      <c r="CN263" s="182">
        <v>17698.205448000001</v>
      </c>
      <c r="CO263" s="182">
        <v>17942.019084</v>
      </c>
      <c r="CP263" s="184">
        <v>18185.832720000002</v>
      </c>
      <c r="CQ263" s="300">
        <f>BO263</f>
        <v>12584.880000000001</v>
      </c>
    </row>
    <row r="264" spans="1:95" s="136" customFormat="1" ht="15.75" thickBot="1">
      <c r="A264" s="214">
        <v>200</v>
      </c>
      <c r="B264" s="181">
        <f>C263</f>
        <v>12505.68</v>
      </c>
      <c r="C264" s="181">
        <f>D263</f>
        <v>12753.18</v>
      </c>
      <c r="D264" s="197">
        <v>13000.68</v>
      </c>
      <c r="E264" s="351">
        <v>13264.020000000002</v>
      </c>
      <c r="F264" s="182">
        <v>13527.360000000002</v>
      </c>
      <c r="G264" s="182">
        <v>13790.7</v>
      </c>
      <c r="H264" s="182">
        <v>14054.04</v>
      </c>
      <c r="I264" s="182">
        <v>14299.56</v>
      </c>
      <c r="J264" s="182">
        <v>14545.08</v>
      </c>
      <c r="K264" s="182">
        <v>14937.120000000003</v>
      </c>
      <c r="L264" s="182">
        <v>15329.160000000002</v>
      </c>
      <c r="M264" s="182">
        <v>15612.327720000001</v>
      </c>
      <c r="N264" s="182">
        <v>15895.495440000002</v>
      </c>
      <c r="O264" s="182">
        <v>16188.522570000001</v>
      </c>
      <c r="P264" s="182">
        <v>16481.5497</v>
      </c>
      <c r="Q264" s="182">
        <v>16493.865497999999</v>
      </c>
      <c r="R264" s="182">
        <v>16506.181295999999</v>
      </c>
      <c r="S264" s="182">
        <v>16645.222836000001</v>
      </c>
      <c r="T264" s="182">
        <v>16784.264376000003</v>
      </c>
      <c r="U264" s="182">
        <v>16982.593122000002</v>
      </c>
      <c r="V264" s="182">
        <v>17180.921868000001</v>
      </c>
      <c r="W264" s="182">
        <v>17256.917634000001</v>
      </c>
      <c r="X264" s="182">
        <v>17332.913400000001</v>
      </c>
      <c r="Y264" s="182">
        <v>17409.636948000003</v>
      </c>
      <c r="Z264" s="182">
        <v>17486.360496000001</v>
      </c>
      <c r="AA264" s="182">
        <v>17708.323248000001</v>
      </c>
      <c r="AB264" s="182">
        <v>17930.286</v>
      </c>
      <c r="AC264" s="182">
        <v>18167.072615999998</v>
      </c>
      <c r="AD264" s="184">
        <v>18403.859231999999</v>
      </c>
      <c r="AE264" s="300">
        <f>D264</f>
        <v>13000.68</v>
      </c>
      <c r="AG264" s="214">
        <v>200</v>
      </c>
      <c r="AH264" s="330">
        <f>AI263</f>
        <v>12537.36</v>
      </c>
      <c r="AI264" s="354">
        <f>AJ263</f>
        <v>12814.560000000001</v>
      </c>
      <c r="AJ264" s="353">
        <v>13091.760000000002</v>
      </c>
      <c r="AK264" s="186">
        <v>13380.84</v>
      </c>
      <c r="AL264" s="182">
        <v>13669.92</v>
      </c>
      <c r="AM264" s="182">
        <v>13960.98</v>
      </c>
      <c r="AN264" s="182">
        <v>14252.04</v>
      </c>
      <c r="AO264" s="182">
        <v>14527.26</v>
      </c>
      <c r="AP264" s="182">
        <v>14802.48</v>
      </c>
      <c r="AQ264" s="182">
        <v>15220.26</v>
      </c>
      <c r="AR264" s="182">
        <v>15638.04</v>
      </c>
      <c r="AS264" s="182">
        <v>15948.927720000002</v>
      </c>
      <c r="AT264" s="182">
        <v>16259.815440000002</v>
      </c>
      <c r="AU264" s="182">
        <v>16580.562569999998</v>
      </c>
      <c r="AV264" s="182">
        <v>16901.309699999998</v>
      </c>
      <c r="AW264" s="182">
        <v>16925.505497999999</v>
      </c>
      <c r="AX264" s="182">
        <v>16949.701295999999</v>
      </c>
      <c r="AY264" s="182">
        <v>17107.552835999999</v>
      </c>
      <c r="AZ264" s="182">
        <v>17265.404376000002</v>
      </c>
      <c r="BA264" s="182">
        <v>17463.403122</v>
      </c>
      <c r="BB264" s="182">
        <v>17661.401868000001</v>
      </c>
      <c r="BC264" s="182">
        <v>17751.257634000001</v>
      </c>
      <c r="BD264" s="182">
        <v>17841.113400000002</v>
      </c>
      <c r="BE264" s="182">
        <v>17929.848948000003</v>
      </c>
      <c r="BF264" s="182">
        <v>18018.584496000003</v>
      </c>
      <c r="BG264" s="182">
        <v>18262.723248000002</v>
      </c>
      <c r="BH264" s="182">
        <v>18506.862000000001</v>
      </c>
      <c r="BI264" s="182">
        <v>18767.408616000001</v>
      </c>
      <c r="BJ264" s="184">
        <v>19027.955232</v>
      </c>
      <c r="BK264" s="300">
        <f>AJ264</f>
        <v>13091.760000000002</v>
      </c>
      <c r="BM264" s="214">
        <v>200</v>
      </c>
      <c r="BN264" s="330">
        <f>BO263</f>
        <v>12584.880000000001</v>
      </c>
      <c r="BO264" s="181">
        <f>BP263</f>
        <v>12887.820000000002</v>
      </c>
      <c r="BP264" s="197">
        <v>13190.760000000002</v>
      </c>
      <c r="BQ264" s="186">
        <v>13509.54</v>
      </c>
      <c r="BR264" s="182">
        <v>13828.32</v>
      </c>
      <c r="BS264" s="182">
        <v>14151.06</v>
      </c>
      <c r="BT264" s="182">
        <v>14473.800000000001</v>
      </c>
      <c r="BU264" s="182">
        <v>14776.740000000002</v>
      </c>
      <c r="BV264" s="182">
        <v>15079.68</v>
      </c>
      <c r="BW264" s="182">
        <v>15531.120000000003</v>
      </c>
      <c r="BX264" s="182">
        <v>15982.560000000001</v>
      </c>
      <c r="BY264" s="182">
        <v>16327.10772</v>
      </c>
      <c r="BZ264" s="182">
        <v>16671.655440000002</v>
      </c>
      <c r="CA264" s="182">
        <v>17026.062569999998</v>
      </c>
      <c r="CB264" s="182">
        <v>17380.469699999998</v>
      </c>
      <c r="CC264" s="182">
        <v>17414.565498</v>
      </c>
      <c r="CD264" s="182">
        <v>17448.661295999998</v>
      </c>
      <c r="CE264" s="182">
        <v>17620.768835999999</v>
      </c>
      <c r="CF264" s="182">
        <v>17792.876376</v>
      </c>
      <c r="CG264" s="182">
        <v>17986.255121999999</v>
      </c>
      <c r="CH264" s="182">
        <v>18179.633868000004</v>
      </c>
      <c r="CI264" s="182">
        <v>18282.623634000003</v>
      </c>
      <c r="CJ264" s="182">
        <v>18385.613400000002</v>
      </c>
      <c r="CK264" s="182">
        <v>18495.138948</v>
      </c>
      <c r="CL264" s="182">
        <v>18604.664496000001</v>
      </c>
      <c r="CM264" s="182">
        <v>18870.979248000003</v>
      </c>
      <c r="CN264" s="182">
        <v>19137.294000000002</v>
      </c>
      <c r="CO264" s="182">
        <v>19429.520615999998</v>
      </c>
      <c r="CP264" s="184">
        <v>19721.747231999998</v>
      </c>
      <c r="CQ264" s="300">
        <f>BP264</f>
        <v>13190.760000000002</v>
      </c>
    </row>
    <row r="265" spans="1:95" s="136" customFormat="1" ht="15.75" thickBot="1">
      <c r="A265" s="214">
        <v>250</v>
      </c>
      <c r="B265" s="194">
        <f>E262</f>
        <v>12683.880000000001</v>
      </c>
      <c r="C265" s="194">
        <f>E263</f>
        <v>12973.95</v>
      </c>
      <c r="D265" s="194">
        <f>E264</f>
        <v>13264.020000000002</v>
      </c>
      <c r="E265" s="197">
        <v>13527.360000000002</v>
      </c>
      <c r="F265" s="186">
        <v>13850.1</v>
      </c>
      <c r="G265" s="182">
        <v>14148.09</v>
      </c>
      <c r="H265" s="182">
        <v>14446.08</v>
      </c>
      <c r="I265" s="182">
        <v>14760.900000000001</v>
      </c>
      <c r="J265" s="182">
        <v>15075.720000000001</v>
      </c>
      <c r="K265" s="182">
        <v>15493.500000000002</v>
      </c>
      <c r="L265" s="182">
        <v>15911.28</v>
      </c>
      <c r="M265" s="182">
        <v>16237.661715000002</v>
      </c>
      <c r="N265" s="182">
        <v>16564.043430000002</v>
      </c>
      <c r="O265" s="182">
        <v>16905.975075000002</v>
      </c>
      <c r="P265" s="182">
        <v>17247.906719999999</v>
      </c>
      <c r="Q265" s="182">
        <v>17272.786278</v>
      </c>
      <c r="R265" s="182">
        <v>17297.665836</v>
      </c>
      <c r="S265" s="182">
        <v>17465.229012</v>
      </c>
      <c r="T265" s="182">
        <v>17632.792187999999</v>
      </c>
      <c r="U265" s="182">
        <v>17860.323327000002</v>
      </c>
      <c r="V265" s="182">
        <v>18087.854466000001</v>
      </c>
      <c r="W265" s="182">
        <v>18181.621870499999</v>
      </c>
      <c r="X265" s="182">
        <v>18275.389275000001</v>
      </c>
      <c r="Y265" s="182">
        <v>18366.275449500001</v>
      </c>
      <c r="Z265" s="182">
        <v>18457.161624</v>
      </c>
      <c r="AA265" s="182">
        <v>18713.094840000002</v>
      </c>
      <c r="AB265" s="182">
        <v>18969.028055999999</v>
      </c>
      <c r="AC265" s="182">
        <v>19239.618815999998</v>
      </c>
      <c r="AD265" s="184">
        <v>19510.209576000001</v>
      </c>
      <c r="AE265" s="300">
        <f>E265</f>
        <v>13527.360000000002</v>
      </c>
      <c r="AG265" s="214">
        <v>250</v>
      </c>
      <c r="AH265" s="319">
        <f>AK262</f>
        <v>12727.44</v>
      </c>
      <c r="AI265" s="194">
        <f>AK263</f>
        <v>13054.140000000001</v>
      </c>
      <c r="AJ265" s="196">
        <f>AK264</f>
        <v>13380.84</v>
      </c>
      <c r="AK265" s="353">
        <v>13669.92</v>
      </c>
      <c r="AL265" s="186">
        <v>14040.18</v>
      </c>
      <c r="AM265" s="182">
        <v>14373.81</v>
      </c>
      <c r="AN265" s="182">
        <v>14707.44</v>
      </c>
      <c r="AO265" s="182">
        <v>15059.880000000001</v>
      </c>
      <c r="AP265" s="182">
        <v>15412.320000000002</v>
      </c>
      <c r="AQ265" s="182">
        <v>15864.750000000002</v>
      </c>
      <c r="AR265" s="182">
        <v>16317.18</v>
      </c>
      <c r="AS265" s="182">
        <v>16681.181714999999</v>
      </c>
      <c r="AT265" s="182">
        <v>17045.183430000001</v>
      </c>
      <c r="AU265" s="182">
        <v>17422.755074999997</v>
      </c>
      <c r="AV265" s="182">
        <v>17800.326720000001</v>
      </c>
      <c r="AW265" s="182">
        <v>17840.980277999999</v>
      </c>
      <c r="AX265" s="182">
        <v>17881.633835999997</v>
      </c>
      <c r="AY265" s="182">
        <v>18072.627012000001</v>
      </c>
      <c r="AZ265" s="182">
        <v>18263.620188000001</v>
      </c>
      <c r="BA265" s="182">
        <v>18491.481327000005</v>
      </c>
      <c r="BB265" s="182">
        <v>18719.342466000002</v>
      </c>
      <c r="BC265" s="182">
        <v>18831.490870499998</v>
      </c>
      <c r="BD265" s="182">
        <v>18943.639275000001</v>
      </c>
      <c r="BE265" s="182">
        <v>19050.464449500003</v>
      </c>
      <c r="BF265" s="182">
        <v>19157.289623999997</v>
      </c>
      <c r="BG265" s="182">
        <v>19441.734840000001</v>
      </c>
      <c r="BH265" s="182">
        <v>19726.180055999997</v>
      </c>
      <c r="BI265" s="182">
        <v>20027.658816000003</v>
      </c>
      <c r="BJ265" s="184">
        <v>20329.137576000001</v>
      </c>
      <c r="BK265" s="300">
        <f>AK265</f>
        <v>13669.92</v>
      </c>
      <c r="BM265" s="214">
        <v>250</v>
      </c>
      <c r="BN265" s="319">
        <f>BQ262</f>
        <v>12782.880000000001</v>
      </c>
      <c r="BO265" s="194">
        <f>BQ263</f>
        <v>13146.21</v>
      </c>
      <c r="BP265" s="356">
        <f>BQ264</f>
        <v>13509.54</v>
      </c>
      <c r="BQ265" s="197">
        <v>13828.32</v>
      </c>
      <c r="BR265" s="186">
        <v>14242.140000000001</v>
      </c>
      <c r="BS265" s="182">
        <v>14616.359999999999</v>
      </c>
      <c r="BT265" s="182">
        <v>14990.58</v>
      </c>
      <c r="BU265" s="182">
        <v>15379.650000000001</v>
      </c>
      <c r="BV265" s="182">
        <v>15768.72</v>
      </c>
      <c r="BW265" s="182">
        <v>16263.720000000003</v>
      </c>
      <c r="BX265" s="182">
        <v>16758.72</v>
      </c>
      <c r="BY265" s="182">
        <v>17165.291714999999</v>
      </c>
      <c r="BZ265" s="182">
        <v>17571.863430000001</v>
      </c>
      <c r="CA265" s="182">
        <v>17992.005074999997</v>
      </c>
      <c r="CB265" s="182">
        <v>18412.146719999997</v>
      </c>
      <c r="CC265" s="182">
        <v>18465.670278000001</v>
      </c>
      <c r="CD265" s="182">
        <v>18519.193835999999</v>
      </c>
      <c r="CE265" s="182">
        <v>18730.878012000001</v>
      </c>
      <c r="CF265" s="182">
        <v>18942.562188000004</v>
      </c>
      <c r="CG265" s="182">
        <v>19165.572327000002</v>
      </c>
      <c r="CH265" s="182">
        <v>19388.582466000003</v>
      </c>
      <c r="CI265" s="182">
        <v>19517.560870500005</v>
      </c>
      <c r="CJ265" s="182">
        <v>19646.539274999999</v>
      </c>
      <c r="CK265" s="182">
        <v>19778.114449500001</v>
      </c>
      <c r="CL265" s="182">
        <v>19909.689623999999</v>
      </c>
      <c r="CM265" s="182">
        <v>20223.438840000003</v>
      </c>
      <c r="CN265" s="182">
        <v>20537.188056000003</v>
      </c>
      <c r="CO265" s="182">
        <v>20876.682815999997</v>
      </c>
      <c r="CP265" s="184">
        <v>21216.177575999998</v>
      </c>
      <c r="CQ265" s="300">
        <f>BQ265</f>
        <v>13828.32</v>
      </c>
    </row>
    <row r="266" spans="1:95" s="136" customFormat="1" ht="15.75" thickBot="1">
      <c r="A266" s="214">
        <v>300</v>
      </c>
      <c r="B266" s="182">
        <f>F262</f>
        <v>12862.08</v>
      </c>
      <c r="C266" s="182">
        <f>F263</f>
        <v>13194.720000000001</v>
      </c>
      <c r="D266" s="182">
        <f>E265</f>
        <v>13527.360000000002</v>
      </c>
      <c r="E266" s="352">
        <f>F265</f>
        <v>13850.1</v>
      </c>
      <c r="F266" s="353">
        <v>14172.84</v>
      </c>
      <c r="G266" s="186">
        <v>14505.48</v>
      </c>
      <c r="H266" s="182">
        <v>14838.12</v>
      </c>
      <c r="I266" s="182">
        <v>15222.240000000002</v>
      </c>
      <c r="J266" s="182">
        <v>15606.360000000002</v>
      </c>
      <c r="K266" s="182">
        <v>16049.880000000001</v>
      </c>
      <c r="L266" s="182">
        <v>16493.400000000001</v>
      </c>
      <c r="M266" s="182">
        <v>16862.995710000003</v>
      </c>
      <c r="N266" s="182">
        <v>17232.591420000001</v>
      </c>
      <c r="O266" s="182">
        <v>17623.427580000003</v>
      </c>
      <c r="P266" s="182">
        <v>18014.263740000002</v>
      </c>
      <c r="Q266" s="182">
        <v>18051.707058000004</v>
      </c>
      <c r="R266" s="182">
        <v>18089.150376000001</v>
      </c>
      <c r="S266" s="182">
        <v>18285.235188000002</v>
      </c>
      <c r="T266" s="182">
        <v>18481.320000000003</v>
      </c>
      <c r="U266" s="182">
        <v>18738.053532000002</v>
      </c>
      <c r="V266" s="182">
        <v>18994.787064</v>
      </c>
      <c r="W266" s="182">
        <v>19106.326106999997</v>
      </c>
      <c r="X266" s="182">
        <v>19217.865150000001</v>
      </c>
      <c r="Y266" s="182">
        <v>19322.913950999999</v>
      </c>
      <c r="Z266" s="182">
        <v>19427.962751999999</v>
      </c>
      <c r="AA266" s="182">
        <v>19717.866432000003</v>
      </c>
      <c r="AB266" s="182">
        <v>20007.770112000002</v>
      </c>
      <c r="AC266" s="182">
        <v>20312.165016000003</v>
      </c>
      <c r="AD266" s="184">
        <v>20616.55992</v>
      </c>
      <c r="AE266" s="300">
        <f>F266</f>
        <v>14172.84</v>
      </c>
      <c r="AG266" s="214">
        <v>300</v>
      </c>
      <c r="AH266" s="330">
        <f>AL262</f>
        <v>12917.52</v>
      </c>
      <c r="AI266" s="182">
        <f>AL263</f>
        <v>13293.72</v>
      </c>
      <c r="AJ266" s="182">
        <f>AK265</f>
        <v>13669.92</v>
      </c>
      <c r="AK266" s="189">
        <f>AL265</f>
        <v>14040.18</v>
      </c>
      <c r="AL266" s="353">
        <v>14410.44</v>
      </c>
      <c r="AM266" s="186">
        <v>14786.640000000001</v>
      </c>
      <c r="AN266" s="182">
        <v>15162.84</v>
      </c>
      <c r="AO266" s="182">
        <v>15592.500000000002</v>
      </c>
      <c r="AP266" s="182">
        <v>16022.160000000002</v>
      </c>
      <c r="AQ266" s="182">
        <v>16509.240000000002</v>
      </c>
      <c r="AR266" s="182">
        <v>16996.32</v>
      </c>
      <c r="AS266" s="182">
        <v>17413.435709999998</v>
      </c>
      <c r="AT266" s="182">
        <v>17830.55142</v>
      </c>
      <c r="AU266" s="182">
        <v>18264.94758</v>
      </c>
      <c r="AV266" s="182">
        <v>18699.34374</v>
      </c>
      <c r="AW266" s="182">
        <v>18756.455058</v>
      </c>
      <c r="AX266" s="182">
        <v>18813.566375999999</v>
      </c>
      <c r="AY266" s="182">
        <v>19037.701187999999</v>
      </c>
      <c r="AZ266" s="182">
        <v>19261.835999999999</v>
      </c>
      <c r="BA266" s="182">
        <v>19519.559532000003</v>
      </c>
      <c r="BB266" s="182">
        <v>19777.283063999999</v>
      </c>
      <c r="BC266" s="182">
        <v>19911.724106999998</v>
      </c>
      <c r="BD266" s="182">
        <v>20046.165150000001</v>
      </c>
      <c r="BE266" s="182">
        <v>20171.079951</v>
      </c>
      <c r="BF266" s="182">
        <v>20295.994751999999</v>
      </c>
      <c r="BG266" s="182">
        <v>20620.746432</v>
      </c>
      <c r="BH266" s="182">
        <v>20945.498112000001</v>
      </c>
      <c r="BI266" s="182">
        <v>21287.909016000001</v>
      </c>
      <c r="BJ266" s="184">
        <v>21630.319919999998</v>
      </c>
      <c r="BK266" s="300">
        <f>AL266</f>
        <v>14410.44</v>
      </c>
      <c r="BM266" s="214">
        <v>300</v>
      </c>
      <c r="BN266" s="330">
        <f>BR262</f>
        <v>12980.880000000001</v>
      </c>
      <c r="BO266" s="182">
        <f>BR263</f>
        <v>13404.6</v>
      </c>
      <c r="BP266" s="182">
        <f>BQ265</f>
        <v>13828.32</v>
      </c>
      <c r="BQ266" s="189">
        <f>BR265</f>
        <v>14242.140000000001</v>
      </c>
      <c r="BR266" s="197">
        <v>14655.960000000001</v>
      </c>
      <c r="BS266" s="186">
        <v>15081.660000000002</v>
      </c>
      <c r="BT266" s="182">
        <v>15507.360000000002</v>
      </c>
      <c r="BU266" s="182">
        <v>15982.56</v>
      </c>
      <c r="BV266" s="182">
        <v>16457.759999999998</v>
      </c>
      <c r="BW266" s="182">
        <v>16996.32</v>
      </c>
      <c r="BX266" s="182">
        <v>17534.88</v>
      </c>
      <c r="BY266" s="182">
        <v>18003.475710000002</v>
      </c>
      <c r="BZ266" s="182">
        <v>18472.07142</v>
      </c>
      <c r="CA266" s="182">
        <v>18957.94758</v>
      </c>
      <c r="CB266" s="182">
        <v>19443.82374</v>
      </c>
      <c r="CC266" s="182">
        <v>19516.775057999999</v>
      </c>
      <c r="CD266" s="182">
        <v>19589.726375999999</v>
      </c>
      <c r="CE266" s="182">
        <v>19840.987187999999</v>
      </c>
      <c r="CF266" s="182">
        <v>20092.248000000003</v>
      </c>
      <c r="CG266" s="182">
        <v>20344.889532000001</v>
      </c>
      <c r="CH266" s="182">
        <v>20597.531064000003</v>
      </c>
      <c r="CI266" s="182">
        <v>20752.498107000003</v>
      </c>
      <c r="CJ266" s="182">
        <v>20907.46515</v>
      </c>
      <c r="CK266" s="182">
        <v>21061.089951000002</v>
      </c>
      <c r="CL266" s="182">
        <v>21214.714752</v>
      </c>
      <c r="CM266" s="182">
        <v>21575.898431999998</v>
      </c>
      <c r="CN266" s="182">
        <v>21937.082112</v>
      </c>
      <c r="CO266" s="182">
        <v>22323.845015999999</v>
      </c>
      <c r="CP266" s="184">
        <v>22710.607920000002</v>
      </c>
      <c r="CQ266" s="300">
        <f>BR266</f>
        <v>14655.960000000001</v>
      </c>
    </row>
    <row r="267" spans="1:95" s="136" customFormat="1" ht="15.75" thickBot="1">
      <c r="A267" s="214">
        <v>350</v>
      </c>
      <c r="B267" s="182">
        <f>G262</f>
        <v>13056.120000000003</v>
      </c>
      <c r="C267" s="182">
        <f>G263</f>
        <v>13423.410000000002</v>
      </c>
      <c r="D267" s="182">
        <f>G264</f>
        <v>13790.7</v>
      </c>
      <c r="E267" s="182">
        <f>G265</f>
        <v>14148.09</v>
      </c>
      <c r="F267" s="189">
        <f>G266</f>
        <v>14505.48</v>
      </c>
      <c r="G267" s="353">
        <v>14838.12</v>
      </c>
      <c r="H267" s="186">
        <v>15291.54</v>
      </c>
      <c r="I267" s="182">
        <v>15697.44</v>
      </c>
      <c r="J267" s="182">
        <v>16103.34</v>
      </c>
      <c r="K267" s="182">
        <v>16591.41</v>
      </c>
      <c r="L267" s="182">
        <v>17079.48</v>
      </c>
      <c r="M267" s="182">
        <v>17508.035655</v>
      </c>
      <c r="N267" s="182">
        <v>17936.59131</v>
      </c>
      <c r="O267" s="182">
        <v>18357.025995000004</v>
      </c>
      <c r="P267" s="182">
        <v>18777.46068</v>
      </c>
      <c r="Q267" s="182">
        <v>18830.060040000004</v>
      </c>
      <c r="R267" s="182">
        <v>18882.6594</v>
      </c>
      <c r="S267" s="182">
        <v>19106.165397000001</v>
      </c>
      <c r="T267" s="182">
        <v>19329.671394000001</v>
      </c>
      <c r="U267" s="182">
        <v>19615.560393</v>
      </c>
      <c r="V267" s="182">
        <v>19901.449391999999</v>
      </c>
      <c r="W267" s="182">
        <v>20030.938520999996</v>
      </c>
      <c r="X267" s="182">
        <v>20160.427650000001</v>
      </c>
      <c r="Y267" s="182">
        <v>20280.426572999997</v>
      </c>
      <c r="Z267" s="182">
        <v>20400.425496</v>
      </c>
      <c r="AA267" s="182">
        <v>20723.430024000001</v>
      </c>
      <c r="AB267" s="182">
        <v>21046.434552000002</v>
      </c>
      <c r="AC267" s="182">
        <v>21384.630828000001</v>
      </c>
      <c r="AD267" s="184">
        <v>21722.827104</v>
      </c>
      <c r="AE267" s="300">
        <f>G267</f>
        <v>14838.12</v>
      </c>
      <c r="AG267" s="214">
        <v>350</v>
      </c>
      <c r="AH267" s="330">
        <f>AM262</f>
        <v>13121.46</v>
      </c>
      <c r="AI267" s="182">
        <f>AM263</f>
        <v>13541.22</v>
      </c>
      <c r="AJ267" s="182">
        <f>AM264</f>
        <v>13960.98</v>
      </c>
      <c r="AK267" s="182">
        <f>AM265</f>
        <v>14373.81</v>
      </c>
      <c r="AL267" s="189">
        <f>AM266</f>
        <v>14786.640000000001</v>
      </c>
      <c r="AM267" s="353">
        <v>15162.84</v>
      </c>
      <c r="AN267" s="186">
        <v>15679.620000000003</v>
      </c>
      <c r="AO267" s="182">
        <v>16138.980000000001</v>
      </c>
      <c r="AP267" s="182">
        <v>16598.34</v>
      </c>
      <c r="AQ267" s="182">
        <v>17139.870000000003</v>
      </c>
      <c r="AR267" s="182">
        <v>17681.400000000001</v>
      </c>
      <c r="AS267" s="182">
        <v>18165.395655</v>
      </c>
      <c r="AT267" s="182">
        <v>18649.391310000003</v>
      </c>
      <c r="AU267" s="182">
        <v>19122.295995</v>
      </c>
      <c r="AV267" s="182">
        <v>19595.200680000002</v>
      </c>
      <c r="AW267" s="182">
        <v>19670.438039999997</v>
      </c>
      <c r="AX267" s="182">
        <v>19745.6754</v>
      </c>
      <c r="AY267" s="182">
        <v>20002.775396999998</v>
      </c>
      <c r="AZ267" s="182">
        <v>20259.875394000002</v>
      </c>
      <c r="BA267" s="182">
        <v>20547.414392999999</v>
      </c>
      <c r="BB267" s="182">
        <v>20834.953391999999</v>
      </c>
      <c r="BC267" s="182">
        <v>20991.040520999999</v>
      </c>
      <c r="BD267" s="182">
        <v>21147.127649999999</v>
      </c>
      <c r="BE267" s="182">
        <v>21290.952573000002</v>
      </c>
      <c r="BF267" s="182">
        <v>21434.777495999999</v>
      </c>
      <c r="BG267" s="182">
        <v>21800.550024</v>
      </c>
      <c r="BH267" s="182">
        <v>22166.322552000001</v>
      </c>
      <c r="BI267" s="182">
        <v>22548.078828000002</v>
      </c>
      <c r="BJ267" s="184">
        <v>22929.835104000002</v>
      </c>
      <c r="BK267" s="300">
        <f>AM267</f>
        <v>15162.84</v>
      </c>
      <c r="BM267" s="214">
        <v>350</v>
      </c>
      <c r="BN267" s="330">
        <f>BS262</f>
        <v>13200.66</v>
      </c>
      <c r="BO267" s="182">
        <f>BS263</f>
        <v>13675.859999999999</v>
      </c>
      <c r="BP267" s="182">
        <f>BS264</f>
        <v>14151.06</v>
      </c>
      <c r="BQ267" s="182">
        <f>BS265</f>
        <v>14616.359999999999</v>
      </c>
      <c r="BR267" s="189">
        <f>BS266</f>
        <v>15081.660000000002</v>
      </c>
      <c r="BS267" s="197">
        <v>15507.360000000002</v>
      </c>
      <c r="BT267" s="186">
        <v>16087.500000000002</v>
      </c>
      <c r="BU267" s="182">
        <v>16601.310000000001</v>
      </c>
      <c r="BV267" s="182">
        <v>17115.12</v>
      </c>
      <c r="BW267" s="182">
        <v>17716.050000000003</v>
      </c>
      <c r="BX267" s="182">
        <v>18316.98</v>
      </c>
      <c r="BY267" s="182">
        <v>18860.375655</v>
      </c>
      <c r="BZ267" s="182">
        <v>19403.77131</v>
      </c>
      <c r="CA267" s="182">
        <v>19937.065995000001</v>
      </c>
      <c r="CB267" s="182">
        <v>20470.360680000002</v>
      </c>
      <c r="CC267" s="182">
        <v>20566.322040000003</v>
      </c>
      <c r="CD267" s="182">
        <v>20662.283399999997</v>
      </c>
      <c r="CE267" s="182">
        <v>20951.129396999997</v>
      </c>
      <c r="CF267" s="182">
        <v>21239.975394000001</v>
      </c>
      <c r="CG267" s="182">
        <v>21522.234393000006</v>
      </c>
      <c r="CH267" s="182">
        <v>21804.493392</v>
      </c>
      <c r="CI267" s="182">
        <v>21986.485521000002</v>
      </c>
      <c r="CJ267" s="182">
        <v>22168.477650000001</v>
      </c>
      <c r="CK267" s="182">
        <v>22344.147573000002</v>
      </c>
      <c r="CL267" s="182">
        <v>22519.817496000003</v>
      </c>
      <c r="CM267" s="182">
        <v>22929.150023999999</v>
      </c>
      <c r="CN267" s="182">
        <v>23338.482551999998</v>
      </c>
      <c r="CO267" s="182">
        <v>23772.510827999999</v>
      </c>
      <c r="CP267" s="184">
        <v>24206.539104000003</v>
      </c>
      <c r="CQ267" s="300">
        <f>BS267</f>
        <v>15507.360000000002</v>
      </c>
    </row>
    <row r="268" spans="1:95" s="136" customFormat="1" ht="15.75" thickBot="1">
      <c r="A268" s="214">
        <v>400</v>
      </c>
      <c r="B268" s="194">
        <f t="array" ref="B268:G268">TRANSPOSE(H262:H267)</f>
        <v>13250.160000000002</v>
      </c>
      <c r="C268" s="194">
        <v>13652.1</v>
      </c>
      <c r="D268" s="194">
        <v>14054.04</v>
      </c>
      <c r="E268" s="194">
        <v>14446.08</v>
      </c>
      <c r="F268" s="194">
        <v>14838.12</v>
      </c>
      <c r="G268" s="196">
        <v>15291.54</v>
      </c>
      <c r="H268" s="353">
        <v>15744.960000000001</v>
      </c>
      <c r="I268" s="186">
        <v>16172.640000000001</v>
      </c>
      <c r="J268" s="182">
        <v>16600.32</v>
      </c>
      <c r="K268" s="182">
        <v>17132.939999999999</v>
      </c>
      <c r="L268" s="182">
        <v>17665.560000000001</v>
      </c>
      <c r="M268" s="182">
        <v>18153.0756</v>
      </c>
      <c r="N268" s="182">
        <v>18640.591199999999</v>
      </c>
      <c r="O268" s="182">
        <v>19090.62441</v>
      </c>
      <c r="P268" s="182">
        <v>19540.657620000002</v>
      </c>
      <c r="Q268" s="182">
        <v>19608.413022000004</v>
      </c>
      <c r="R268" s="182">
        <v>19676.168424000003</v>
      </c>
      <c r="S268" s="182">
        <v>19927.095606000003</v>
      </c>
      <c r="T268" s="182">
        <v>20178.022788000002</v>
      </c>
      <c r="U268" s="182">
        <v>20493.067253999998</v>
      </c>
      <c r="V268" s="182">
        <v>20808.111720000001</v>
      </c>
      <c r="W268" s="182">
        <v>20955.550934999999</v>
      </c>
      <c r="X268" s="182">
        <v>21102.990150000001</v>
      </c>
      <c r="Y268" s="182">
        <v>21237.939194999999</v>
      </c>
      <c r="Z268" s="182">
        <v>21372.88824</v>
      </c>
      <c r="AA268" s="182">
        <v>21728.993616</v>
      </c>
      <c r="AB268" s="182">
        <v>22085.098992000003</v>
      </c>
      <c r="AC268" s="182">
        <v>22457.09664</v>
      </c>
      <c r="AD268" s="184">
        <v>22829.094288</v>
      </c>
      <c r="AE268" s="300">
        <f>H268</f>
        <v>15744.960000000001</v>
      </c>
      <c r="AG268" s="214">
        <v>400</v>
      </c>
      <c r="AH268" s="319">
        <f t="array" ref="AH268:AM268">TRANSPOSE(AN262:AN267)</f>
        <v>13325.400000000001</v>
      </c>
      <c r="AI268" s="194">
        <v>13788.720000000001</v>
      </c>
      <c r="AJ268" s="194">
        <v>14252.04</v>
      </c>
      <c r="AK268" s="194">
        <v>14707.44</v>
      </c>
      <c r="AL268" s="194">
        <v>15162.84</v>
      </c>
      <c r="AM268" s="196">
        <v>15679.620000000003</v>
      </c>
      <c r="AN268" s="353">
        <v>16196.400000000001</v>
      </c>
      <c r="AO268" s="186">
        <v>16685.46</v>
      </c>
      <c r="AP268" s="182">
        <v>17174.52</v>
      </c>
      <c r="AQ268" s="182">
        <v>17770.5</v>
      </c>
      <c r="AR268" s="182">
        <v>18366.48</v>
      </c>
      <c r="AS268" s="182">
        <v>18917.355599999999</v>
      </c>
      <c r="AT268" s="182">
        <v>19468.231200000002</v>
      </c>
      <c r="AU268" s="182">
        <v>19979.644410000001</v>
      </c>
      <c r="AV268" s="182">
        <v>20491.05762</v>
      </c>
      <c r="AW268" s="182">
        <v>20584.421022000002</v>
      </c>
      <c r="AX268" s="182">
        <v>20677.784423999998</v>
      </c>
      <c r="AY268" s="182">
        <v>20967.849606</v>
      </c>
      <c r="AZ268" s="182">
        <v>21257.914787999998</v>
      </c>
      <c r="BA268" s="182">
        <v>21575.269253999999</v>
      </c>
      <c r="BB268" s="182">
        <v>21892.623720000003</v>
      </c>
      <c r="BC268" s="182">
        <v>22070.356935</v>
      </c>
      <c r="BD268" s="182">
        <v>22248.09015</v>
      </c>
      <c r="BE268" s="182">
        <v>22410.825195000001</v>
      </c>
      <c r="BF268" s="182">
        <v>22573.560239999999</v>
      </c>
      <c r="BG268" s="182">
        <v>22980.353616</v>
      </c>
      <c r="BH268" s="182">
        <v>23387.146992000002</v>
      </c>
      <c r="BI268" s="182">
        <v>23808.248640000002</v>
      </c>
      <c r="BJ268" s="184">
        <v>24229.350288000001</v>
      </c>
      <c r="BK268" s="300">
        <f>AN268</f>
        <v>16196.400000000001</v>
      </c>
      <c r="BM268" s="214">
        <v>400</v>
      </c>
      <c r="BN268" s="319">
        <f t="array" ref="BN268:BS268">TRANSPOSE(BT262:BT267)</f>
        <v>13420.44</v>
      </c>
      <c r="BO268" s="194">
        <v>13947.120000000003</v>
      </c>
      <c r="BP268" s="194">
        <v>14473.800000000001</v>
      </c>
      <c r="BQ268" s="194">
        <v>14990.58</v>
      </c>
      <c r="BR268" s="194">
        <v>15507.360000000002</v>
      </c>
      <c r="BS268" s="196">
        <v>16087.500000000002</v>
      </c>
      <c r="BT268" s="197">
        <v>16667.64</v>
      </c>
      <c r="BU268" s="186">
        <v>17220.060000000001</v>
      </c>
      <c r="BV268" s="182">
        <v>17772.48</v>
      </c>
      <c r="BW268" s="182">
        <v>18435.780000000002</v>
      </c>
      <c r="BX268" s="182">
        <v>19099.080000000002</v>
      </c>
      <c r="BY268" s="182">
        <v>19717.275600000001</v>
      </c>
      <c r="BZ268" s="182">
        <v>20335.4712</v>
      </c>
      <c r="CA268" s="182">
        <v>20916.184410000002</v>
      </c>
      <c r="CB268" s="182">
        <v>21496.897620000003</v>
      </c>
      <c r="CC268" s="182">
        <v>21615.869022000003</v>
      </c>
      <c r="CD268" s="182">
        <v>21734.840423999998</v>
      </c>
      <c r="CE268" s="182">
        <v>22061.271605999998</v>
      </c>
      <c r="CF268" s="182">
        <v>22387.702788000002</v>
      </c>
      <c r="CG268" s="182">
        <v>22699.579254000007</v>
      </c>
      <c r="CH268" s="182">
        <v>23011.455720000005</v>
      </c>
      <c r="CI268" s="182">
        <v>23220.472935000002</v>
      </c>
      <c r="CJ268" s="182">
        <v>23429.490150000001</v>
      </c>
      <c r="CK268" s="182">
        <v>23627.205195000002</v>
      </c>
      <c r="CL268" s="182">
        <v>23824.920240000003</v>
      </c>
      <c r="CM268" s="182">
        <v>24282.401615999999</v>
      </c>
      <c r="CN268" s="182">
        <v>24739.882991999999</v>
      </c>
      <c r="CO268" s="182">
        <v>25221.176639999998</v>
      </c>
      <c r="CP268" s="184">
        <v>25702.470288</v>
      </c>
      <c r="CQ268" s="300">
        <f>BT268</f>
        <v>16667.64</v>
      </c>
    </row>
    <row r="269" spans="1:95" s="136" customFormat="1" ht="15.75" thickBot="1">
      <c r="A269" s="214">
        <v>450</v>
      </c>
      <c r="B269" s="182">
        <f t="array" ref="B269:H269">TRANSPOSE(I262:I268)</f>
        <v>13428.36</v>
      </c>
      <c r="C269" s="182">
        <v>13863.96</v>
      </c>
      <c r="D269" s="182">
        <v>14299.56</v>
      </c>
      <c r="E269" s="182">
        <v>14760.900000000001</v>
      </c>
      <c r="F269" s="182">
        <v>15222.240000000002</v>
      </c>
      <c r="G269" s="182">
        <v>15697.44</v>
      </c>
      <c r="H269" s="189">
        <v>16172.640000000001</v>
      </c>
      <c r="I269" s="353">
        <v>16600.32</v>
      </c>
      <c r="J269" s="186">
        <v>17101.259999999998</v>
      </c>
      <c r="K269" s="182">
        <v>17680.41</v>
      </c>
      <c r="L269" s="182">
        <v>18259.560000000001</v>
      </c>
      <c r="M269" s="182">
        <v>18786.857265000002</v>
      </c>
      <c r="N269" s="182">
        <v>19314.15453</v>
      </c>
      <c r="O269" s="182">
        <v>19800.233639999999</v>
      </c>
      <c r="P269" s="182">
        <v>20286.312750000001</v>
      </c>
      <c r="Q269" s="182">
        <v>20378.457561000003</v>
      </c>
      <c r="R269" s="182">
        <v>20470.602372000001</v>
      </c>
      <c r="S269" s="182">
        <v>20748.042331500001</v>
      </c>
      <c r="T269" s="182">
        <v>21025.482291000004</v>
      </c>
      <c r="U269" s="182">
        <v>21371.028211500001</v>
      </c>
      <c r="V269" s="182">
        <v>21716.574132000002</v>
      </c>
      <c r="W269" s="182">
        <v>21887.820141</v>
      </c>
      <c r="X269" s="182">
        <v>22059.066149999999</v>
      </c>
      <c r="Y269" s="182">
        <v>22418.457830999996</v>
      </c>
      <c r="Z269" s="182">
        <v>22777.849511999997</v>
      </c>
      <c r="AA269" s="182">
        <v>22949.189603999999</v>
      </c>
      <c r="AB269" s="182">
        <v>23120.529696000001</v>
      </c>
      <c r="AC269" s="182">
        <v>23525.705807999999</v>
      </c>
      <c r="AD269" s="184">
        <v>23930.88192</v>
      </c>
      <c r="AE269" s="300">
        <f>I269</f>
        <v>16600.32</v>
      </c>
      <c r="AG269" s="214">
        <v>450</v>
      </c>
      <c r="AH269" s="330">
        <f t="array" ref="AH269:AN269">TRANSPOSE(AO262:AO268)</f>
        <v>13513.500000000002</v>
      </c>
      <c r="AI269" s="182">
        <v>14020.380000000001</v>
      </c>
      <c r="AJ269" s="182">
        <v>14527.26</v>
      </c>
      <c r="AK269" s="182">
        <v>15059.880000000001</v>
      </c>
      <c r="AL269" s="182">
        <v>15592.500000000002</v>
      </c>
      <c r="AM269" s="182">
        <v>16138.980000000001</v>
      </c>
      <c r="AN269" s="189">
        <v>16685.46</v>
      </c>
      <c r="AO269" s="353">
        <v>17174.52</v>
      </c>
      <c r="AP269" s="186">
        <v>17756.64</v>
      </c>
      <c r="AQ269" s="182">
        <v>18407.070000000003</v>
      </c>
      <c r="AR269" s="182">
        <v>19057.5</v>
      </c>
      <c r="AS269" s="182">
        <v>19656.077265</v>
      </c>
      <c r="AT269" s="182">
        <v>20254.65453</v>
      </c>
      <c r="AU269" s="182">
        <v>20811.023639999999</v>
      </c>
      <c r="AV269" s="182">
        <v>21367.392750000003</v>
      </c>
      <c r="AW269" s="182">
        <v>21490.029561000003</v>
      </c>
      <c r="AX269" s="182">
        <v>21612.666372</v>
      </c>
      <c r="AY269" s="182">
        <v>21933.864331500001</v>
      </c>
      <c r="AZ269" s="182">
        <v>22255.062291000002</v>
      </c>
      <c r="BA269" s="182">
        <v>22602.720211500004</v>
      </c>
      <c r="BB269" s="182">
        <v>22950.378132000002</v>
      </c>
      <c r="BC269" s="182">
        <v>23157.297141000003</v>
      </c>
      <c r="BD269" s="182">
        <v>23364.21615</v>
      </c>
      <c r="BE269" s="182">
        <v>23754.528831000003</v>
      </c>
      <c r="BF269" s="182">
        <v>24144.841511999999</v>
      </c>
      <c r="BG269" s="182">
        <v>24373.205604000002</v>
      </c>
      <c r="BH269" s="182">
        <v>24601.569696000002</v>
      </c>
      <c r="BI269" s="182">
        <v>25063.769808000001</v>
      </c>
      <c r="BJ269" s="184">
        <v>25525.96992</v>
      </c>
      <c r="BK269" s="300">
        <f>AO269</f>
        <v>17174.52</v>
      </c>
      <c r="BM269" s="214">
        <v>450</v>
      </c>
      <c r="BN269" s="330">
        <f t="array" ref="BN269:BT269">TRANSPOSE(BU262:BU268)</f>
        <v>13620.420000000002</v>
      </c>
      <c r="BO269" s="182">
        <v>14198.58</v>
      </c>
      <c r="BP269" s="182">
        <v>14776.740000000002</v>
      </c>
      <c r="BQ269" s="182">
        <v>15379.650000000001</v>
      </c>
      <c r="BR269" s="182">
        <v>15982.56</v>
      </c>
      <c r="BS269" s="182">
        <v>16601.310000000001</v>
      </c>
      <c r="BT269" s="189">
        <v>17220.060000000001</v>
      </c>
      <c r="BU269" s="197">
        <v>17772.48</v>
      </c>
      <c r="BV269" s="186">
        <v>18431.82</v>
      </c>
      <c r="BW269" s="182">
        <v>19159.469999999998</v>
      </c>
      <c r="BX269" s="182">
        <v>19887.12</v>
      </c>
      <c r="BY269" s="182">
        <v>20562.917265000004</v>
      </c>
      <c r="BZ269" s="182">
        <v>21238.714530000001</v>
      </c>
      <c r="CA269" s="182">
        <v>21872.303640000002</v>
      </c>
      <c r="CB269" s="182">
        <v>22505.892750000003</v>
      </c>
      <c r="CC269" s="182">
        <v>22657.107561000004</v>
      </c>
      <c r="CD269" s="182">
        <v>22808.322371999999</v>
      </c>
      <c r="CE269" s="182">
        <v>23171.4303315</v>
      </c>
      <c r="CF269" s="182">
        <v>23534.538291000004</v>
      </c>
      <c r="CG269" s="182">
        <v>23877.378211500007</v>
      </c>
      <c r="CH269" s="182">
        <v>24220.218132000005</v>
      </c>
      <c r="CI269" s="182">
        <v>24462.117141000006</v>
      </c>
      <c r="CJ269" s="182">
        <v>24704.016149999999</v>
      </c>
      <c r="CK269" s="182">
        <v>25133.268831000005</v>
      </c>
      <c r="CL269" s="182">
        <v>25562.521511999999</v>
      </c>
      <c r="CM269" s="182">
        <v>25848.701603999998</v>
      </c>
      <c r="CN269" s="182">
        <v>26134.881696</v>
      </c>
      <c r="CO269" s="182">
        <v>26663.609807999997</v>
      </c>
      <c r="CP269" s="184">
        <v>27192.337920000002</v>
      </c>
      <c r="CQ269" s="300">
        <f>BU269</f>
        <v>17772.48</v>
      </c>
    </row>
    <row r="270" spans="1:95" s="136" customFormat="1" ht="15.75" thickBot="1">
      <c r="A270" s="214">
        <v>500</v>
      </c>
      <c r="B270" s="182">
        <f t="array" ref="B270:I270">TRANSPOSE(J262:J269)</f>
        <v>13606.560000000001</v>
      </c>
      <c r="C270" s="182">
        <v>14075.820000000002</v>
      </c>
      <c r="D270" s="182">
        <v>14545.08</v>
      </c>
      <c r="E270" s="182">
        <v>15075.720000000001</v>
      </c>
      <c r="F270" s="182">
        <v>15606.360000000002</v>
      </c>
      <c r="G270" s="182">
        <v>16103.34</v>
      </c>
      <c r="H270" s="182">
        <v>16600.32</v>
      </c>
      <c r="I270" s="189">
        <v>17101.259999999998</v>
      </c>
      <c r="J270" s="353">
        <v>17602.2</v>
      </c>
      <c r="K270" s="186">
        <v>18227.88</v>
      </c>
      <c r="L270" s="182">
        <v>18853.560000000001</v>
      </c>
      <c r="M270" s="182">
        <v>19420.638930000001</v>
      </c>
      <c r="N270" s="182">
        <v>19987.717860000004</v>
      </c>
      <c r="O270" s="182">
        <v>20509.84287</v>
      </c>
      <c r="P270" s="182">
        <v>21031.96788</v>
      </c>
      <c r="Q270" s="182">
        <v>21148.502100000002</v>
      </c>
      <c r="R270" s="182">
        <v>21265.036320000003</v>
      </c>
      <c r="S270" s="182">
        <v>21568.989057000003</v>
      </c>
      <c r="T270" s="182">
        <v>21872.941794000006</v>
      </c>
      <c r="U270" s="182">
        <v>22248.989169000004</v>
      </c>
      <c r="V270" s="182">
        <v>22625.036544000002</v>
      </c>
      <c r="W270" s="182">
        <v>22820.089347000005</v>
      </c>
      <c r="X270" s="182">
        <v>23015.142150000003</v>
      </c>
      <c r="Y270" s="182">
        <v>23598.976467</v>
      </c>
      <c r="Z270" s="182">
        <v>24182.810783999998</v>
      </c>
      <c r="AA270" s="182">
        <v>24169.385591999999</v>
      </c>
      <c r="AB270" s="182">
        <v>24155.960400000004</v>
      </c>
      <c r="AC270" s="182">
        <v>24594.314975999998</v>
      </c>
      <c r="AD270" s="184">
        <v>25032.669551999999</v>
      </c>
      <c r="AE270" s="300">
        <f>J270</f>
        <v>17602.2</v>
      </c>
      <c r="AG270" s="214">
        <v>500</v>
      </c>
      <c r="AH270" s="330">
        <f t="array" ref="AH270:AO270">TRANSPOSE(AP262:AP269)</f>
        <v>13701.6</v>
      </c>
      <c r="AI270" s="182">
        <v>14252.04</v>
      </c>
      <c r="AJ270" s="182">
        <v>14802.48</v>
      </c>
      <c r="AK270" s="182">
        <v>15412.320000000002</v>
      </c>
      <c r="AL270" s="182">
        <v>16022.160000000002</v>
      </c>
      <c r="AM270" s="182">
        <v>16598.34</v>
      </c>
      <c r="AN270" s="182">
        <v>17174.52</v>
      </c>
      <c r="AO270" s="189">
        <v>17756.64</v>
      </c>
      <c r="AP270" s="353">
        <v>18338.759999999998</v>
      </c>
      <c r="AQ270" s="186">
        <v>19043.640000000003</v>
      </c>
      <c r="AR270" s="182">
        <v>19748.520000000004</v>
      </c>
      <c r="AS270" s="182">
        <v>20394.798930000004</v>
      </c>
      <c r="AT270" s="182">
        <v>21041.077860000001</v>
      </c>
      <c r="AU270" s="182">
        <v>21642.402870000002</v>
      </c>
      <c r="AV270" s="182">
        <v>22243.727880000002</v>
      </c>
      <c r="AW270" s="182">
        <v>22395.638100000004</v>
      </c>
      <c r="AX270" s="182">
        <v>22547.548320000002</v>
      </c>
      <c r="AY270" s="182">
        <v>22899.879057000002</v>
      </c>
      <c r="AZ270" s="182">
        <v>23252.209794000002</v>
      </c>
      <c r="BA270" s="182">
        <v>23630.171169000001</v>
      </c>
      <c r="BB270" s="182">
        <v>24008.132544</v>
      </c>
      <c r="BC270" s="182">
        <v>24244.237347000006</v>
      </c>
      <c r="BD270" s="182">
        <v>24480.342150000004</v>
      </c>
      <c r="BE270" s="182">
        <v>25098.232467000005</v>
      </c>
      <c r="BF270" s="182">
        <v>25716.122783999999</v>
      </c>
      <c r="BG270" s="182">
        <v>25766.057592000001</v>
      </c>
      <c r="BH270" s="182">
        <v>25815.992399999999</v>
      </c>
      <c r="BI270" s="182">
        <v>26319.290976000004</v>
      </c>
      <c r="BJ270" s="184">
        <v>26822.589552000001</v>
      </c>
      <c r="BK270" s="300">
        <f>AP270</f>
        <v>18338.759999999998</v>
      </c>
      <c r="BM270" s="214">
        <v>500</v>
      </c>
      <c r="BN270" s="330">
        <f t="array" ref="BN270:BU270">TRANSPOSE(BV262:BV269)</f>
        <v>13820.400000000001</v>
      </c>
      <c r="BO270" s="182">
        <v>14450.04</v>
      </c>
      <c r="BP270" s="182">
        <v>15079.68</v>
      </c>
      <c r="BQ270" s="182">
        <v>15768.72</v>
      </c>
      <c r="BR270" s="182">
        <v>16457.759999999998</v>
      </c>
      <c r="BS270" s="182">
        <v>17115.12</v>
      </c>
      <c r="BT270" s="182">
        <v>17772.48</v>
      </c>
      <c r="BU270" s="189">
        <v>18431.82</v>
      </c>
      <c r="BV270" s="197">
        <v>19091.16</v>
      </c>
      <c r="BW270" s="186">
        <v>19883.16</v>
      </c>
      <c r="BX270" s="182">
        <v>20675.16</v>
      </c>
      <c r="BY270" s="182">
        <v>21408.558930000003</v>
      </c>
      <c r="BZ270" s="182">
        <v>22141.957860000002</v>
      </c>
      <c r="CA270" s="182">
        <v>22828.422870000002</v>
      </c>
      <c r="CB270" s="182">
        <v>23514.887880000002</v>
      </c>
      <c r="CC270" s="182">
        <v>23698.346100000002</v>
      </c>
      <c r="CD270" s="182">
        <v>23881.804319999999</v>
      </c>
      <c r="CE270" s="182">
        <v>24281.589057000001</v>
      </c>
      <c r="CF270" s="182">
        <v>24681.373794000003</v>
      </c>
      <c r="CG270" s="182">
        <v>25055.177169000006</v>
      </c>
      <c r="CH270" s="182">
        <v>25428.980544000005</v>
      </c>
      <c r="CI270" s="182">
        <v>25703.761347000003</v>
      </c>
      <c r="CJ270" s="182">
        <v>25978.542150000005</v>
      </c>
      <c r="CK270" s="182">
        <v>26639.332467000004</v>
      </c>
      <c r="CL270" s="182">
        <v>27300.122783999999</v>
      </c>
      <c r="CM270" s="182">
        <v>27415.001592000001</v>
      </c>
      <c r="CN270" s="182">
        <v>27529.880400000002</v>
      </c>
      <c r="CO270" s="182">
        <v>28106.042976000001</v>
      </c>
      <c r="CP270" s="184">
        <v>28682.205552000003</v>
      </c>
      <c r="CQ270" s="300">
        <f>BV270</f>
        <v>19091.16</v>
      </c>
    </row>
    <row r="271" spans="1:95" s="136" customFormat="1" ht="15.75" thickBot="1">
      <c r="A271" s="214">
        <v>550</v>
      </c>
      <c r="B271" s="182">
        <f t="array" ref="B271:J271">TRANSPOSE(K262:K270)</f>
        <v>13852.08</v>
      </c>
      <c r="C271" s="182">
        <v>14394.6</v>
      </c>
      <c r="D271" s="182">
        <v>14937.120000000003</v>
      </c>
      <c r="E271" s="182">
        <v>15493.500000000002</v>
      </c>
      <c r="F271" s="182">
        <v>16049.880000000001</v>
      </c>
      <c r="G271" s="182">
        <v>16591.41</v>
      </c>
      <c r="H271" s="182">
        <v>17132.939999999999</v>
      </c>
      <c r="I271" s="182">
        <v>17680.41</v>
      </c>
      <c r="J271" s="189">
        <v>18227.88</v>
      </c>
      <c r="K271" s="353">
        <v>18853.560000000001</v>
      </c>
      <c r="L271" s="186">
        <v>19443.600000000002</v>
      </c>
      <c r="M271" s="182">
        <v>20063.199420000001</v>
      </c>
      <c r="N271" s="182">
        <v>20682.798839999999</v>
      </c>
      <c r="O271" s="182">
        <v>21249.227835000002</v>
      </c>
      <c r="P271" s="182">
        <v>21815.656830000004</v>
      </c>
      <c r="Q271" s="182">
        <v>21938.766597000002</v>
      </c>
      <c r="R271" s="182">
        <v>22061.876364</v>
      </c>
      <c r="S271" s="182">
        <v>22393.4598855</v>
      </c>
      <c r="T271" s="182">
        <v>22725.043407000001</v>
      </c>
      <c r="U271" s="182">
        <v>23128.992760500001</v>
      </c>
      <c r="V271" s="182">
        <v>23532.942114000005</v>
      </c>
      <c r="W271" s="182">
        <v>23738.921794500005</v>
      </c>
      <c r="X271" s="182">
        <v>23944.901475000002</v>
      </c>
      <c r="Y271" s="182">
        <v>24451.308865500003</v>
      </c>
      <c r="Z271" s="182">
        <v>24957.716256000003</v>
      </c>
      <c r="AA271" s="182">
        <v>25550.685863999999</v>
      </c>
      <c r="AB271" s="182">
        <v>26143.655471999999</v>
      </c>
      <c r="AC271" s="182">
        <v>26615.902895999996</v>
      </c>
      <c r="AD271" s="184">
        <v>27088.150319999997</v>
      </c>
      <c r="AE271" s="300">
        <f>K271</f>
        <v>18853.560000000001</v>
      </c>
      <c r="AG271" s="214">
        <v>550</v>
      </c>
      <c r="AH271" s="330">
        <f t="array" ref="AH271:AP271">TRANSPOSE(AQ262:AQ270)</f>
        <v>13957.020000000002</v>
      </c>
      <c r="AI271" s="182">
        <v>14588.640000000001</v>
      </c>
      <c r="AJ271" s="182">
        <v>15220.26</v>
      </c>
      <c r="AK271" s="182">
        <v>15864.750000000002</v>
      </c>
      <c r="AL271" s="182">
        <v>16509.240000000002</v>
      </c>
      <c r="AM271" s="182">
        <v>17139.870000000003</v>
      </c>
      <c r="AN271" s="182">
        <v>17770.5</v>
      </c>
      <c r="AO271" s="182">
        <v>18407.070000000003</v>
      </c>
      <c r="AP271" s="189">
        <v>19043.640000000003</v>
      </c>
      <c r="AQ271" s="353">
        <v>19748.520000000004</v>
      </c>
      <c r="AR271" s="186">
        <v>20435.580000000002</v>
      </c>
      <c r="AS271" s="182">
        <v>21143.289420000001</v>
      </c>
      <c r="AT271" s="182">
        <v>21850.99884</v>
      </c>
      <c r="AU271" s="182">
        <v>22505.537835000003</v>
      </c>
      <c r="AV271" s="182">
        <v>23160.076829999998</v>
      </c>
      <c r="AW271" s="182">
        <v>23321.532597000001</v>
      </c>
      <c r="AX271" s="182">
        <v>23482.988363999997</v>
      </c>
      <c r="AY271" s="182">
        <v>23869.3848855</v>
      </c>
      <c r="AZ271" s="182">
        <v>24255.781407000002</v>
      </c>
      <c r="BA271" s="182">
        <v>24661.413760500003</v>
      </c>
      <c r="BB271" s="182">
        <v>25067.046114000004</v>
      </c>
      <c r="BC271" s="182">
        <v>25317.773794500004</v>
      </c>
      <c r="BD271" s="182">
        <v>25568.501475000005</v>
      </c>
      <c r="BE271" s="182">
        <v>26113.716865500002</v>
      </c>
      <c r="BF271" s="182">
        <v>26658.932256</v>
      </c>
      <c r="BG271" s="182">
        <v>27321.597864000003</v>
      </c>
      <c r="BH271" s="182">
        <v>27984.263472000002</v>
      </c>
      <c r="BI271" s="182">
        <v>28528.582896</v>
      </c>
      <c r="BJ271" s="184">
        <v>29072.902320000001</v>
      </c>
      <c r="BK271" s="300">
        <f>AQ271</f>
        <v>19748.520000000004</v>
      </c>
      <c r="BM271" s="214">
        <v>550</v>
      </c>
      <c r="BN271" s="330">
        <f t="array" ref="BN271:BV271">TRANSPOSE(BW262:BW270)</f>
        <v>14091.66</v>
      </c>
      <c r="BO271" s="182">
        <v>14811.390000000001</v>
      </c>
      <c r="BP271" s="182">
        <v>15531.120000000003</v>
      </c>
      <c r="BQ271" s="182">
        <v>16263.720000000003</v>
      </c>
      <c r="BR271" s="182">
        <v>16996.32</v>
      </c>
      <c r="BS271" s="182">
        <v>17716.050000000003</v>
      </c>
      <c r="BT271" s="182">
        <v>18435.780000000002</v>
      </c>
      <c r="BU271" s="182">
        <v>19159.469999999998</v>
      </c>
      <c r="BV271" s="189">
        <v>19883.16</v>
      </c>
      <c r="BW271" s="197">
        <v>20675.16</v>
      </c>
      <c r="BX271" s="186">
        <v>21459.24</v>
      </c>
      <c r="BY271" s="182">
        <v>22261.989420000002</v>
      </c>
      <c r="BZ271" s="182">
        <v>23064.738840000002</v>
      </c>
      <c r="CA271" s="182">
        <v>23814.317834999998</v>
      </c>
      <c r="CB271" s="182">
        <v>24563.896830000002</v>
      </c>
      <c r="CC271" s="182">
        <v>24760.794597</v>
      </c>
      <c r="CD271" s="182">
        <v>24957.692363999999</v>
      </c>
      <c r="CE271" s="182">
        <v>25396.162885499998</v>
      </c>
      <c r="CF271" s="182">
        <v>25834.633407000001</v>
      </c>
      <c r="CG271" s="182">
        <v>26236.767760500003</v>
      </c>
      <c r="CH271" s="182">
        <v>26638.902114000004</v>
      </c>
      <c r="CI271" s="182">
        <v>26932.826794500008</v>
      </c>
      <c r="CJ271" s="182">
        <v>27226.751475000005</v>
      </c>
      <c r="CK271" s="182">
        <v>27818.001865499999</v>
      </c>
      <c r="CL271" s="182">
        <v>28409.252255999996</v>
      </c>
      <c r="CM271" s="182">
        <v>29143.989863999999</v>
      </c>
      <c r="CN271" s="182">
        <v>29878.727472000002</v>
      </c>
      <c r="CO271" s="182">
        <v>30503.038896000005</v>
      </c>
      <c r="CP271" s="184">
        <v>31127.350320000005</v>
      </c>
      <c r="CQ271" s="300">
        <f>BW271</f>
        <v>20675.16</v>
      </c>
    </row>
    <row r="272" spans="1:95" s="136" customFormat="1" ht="15.75" thickBot="1">
      <c r="A272" s="214">
        <v>600</v>
      </c>
      <c r="B272" s="182">
        <f t="array" ref="B272:K272">TRANSPOSE(L262:L271)</f>
        <v>14097.6</v>
      </c>
      <c r="C272" s="182">
        <v>14713.380000000001</v>
      </c>
      <c r="D272" s="182">
        <v>15329.160000000002</v>
      </c>
      <c r="E272" s="182">
        <v>15911.28</v>
      </c>
      <c r="F272" s="182">
        <v>16493.400000000001</v>
      </c>
      <c r="G272" s="182">
        <v>17079.48</v>
      </c>
      <c r="H272" s="182">
        <v>17665.560000000001</v>
      </c>
      <c r="I272" s="182">
        <v>18259.560000000001</v>
      </c>
      <c r="J272" s="182">
        <v>18853.560000000001</v>
      </c>
      <c r="K272" s="189">
        <v>19443.600000000002</v>
      </c>
      <c r="L272" s="353">
        <v>20033.64</v>
      </c>
      <c r="M272" s="186">
        <v>20705.759910000001</v>
      </c>
      <c r="N272" s="182">
        <v>21377.879820000002</v>
      </c>
      <c r="O272" s="182">
        <v>21988.612800000003</v>
      </c>
      <c r="P272" s="182">
        <v>22599.34578</v>
      </c>
      <c r="Q272" s="182">
        <v>22729.031094000002</v>
      </c>
      <c r="R272" s="182">
        <v>22858.716408</v>
      </c>
      <c r="S272" s="182">
        <v>23217.930714000002</v>
      </c>
      <c r="T272" s="182">
        <v>23577.14502</v>
      </c>
      <c r="U272" s="182">
        <v>24008.996352000002</v>
      </c>
      <c r="V272" s="182">
        <v>24440.847684000004</v>
      </c>
      <c r="W272" s="182">
        <v>24657.754242000003</v>
      </c>
      <c r="X272" s="182">
        <v>24874.660800000005</v>
      </c>
      <c r="Y272" s="182">
        <v>25303.641264000002</v>
      </c>
      <c r="Z272" s="182">
        <v>25732.621728000002</v>
      </c>
      <c r="AA272" s="182">
        <v>26931.986136</v>
      </c>
      <c r="AB272" s="182">
        <v>28131.350544000001</v>
      </c>
      <c r="AC272" s="182">
        <v>28637.490815999998</v>
      </c>
      <c r="AD272" s="184">
        <v>29143.631087999998</v>
      </c>
      <c r="AE272" s="300">
        <f>L272</f>
        <v>20033.64</v>
      </c>
      <c r="AG272" s="214">
        <v>600</v>
      </c>
      <c r="AH272" s="330">
        <f t="array" ref="AH272:AQ272">TRANSPOSE(AR262:AR271)</f>
        <v>14212.44</v>
      </c>
      <c r="AI272" s="182">
        <v>14925.240000000002</v>
      </c>
      <c r="AJ272" s="182">
        <v>15638.04</v>
      </c>
      <c r="AK272" s="182">
        <v>16317.18</v>
      </c>
      <c r="AL272" s="182">
        <v>16996.32</v>
      </c>
      <c r="AM272" s="182">
        <v>17681.400000000001</v>
      </c>
      <c r="AN272" s="182">
        <v>18366.48</v>
      </c>
      <c r="AO272" s="182">
        <v>19057.5</v>
      </c>
      <c r="AP272" s="182">
        <v>19748.520000000004</v>
      </c>
      <c r="AQ272" s="189">
        <v>20435.580000000002</v>
      </c>
      <c r="AR272" s="353">
        <v>21122.639999999999</v>
      </c>
      <c r="AS272" s="186">
        <v>21891.779910000001</v>
      </c>
      <c r="AT272" s="182">
        <v>22660.919819999999</v>
      </c>
      <c r="AU272" s="182">
        <v>23368.6728</v>
      </c>
      <c r="AV272" s="182">
        <v>24076.425779999998</v>
      </c>
      <c r="AW272" s="182">
        <v>24247.427094000002</v>
      </c>
      <c r="AX272" s="182">
        <v>24418.428408</v>
      </c>
      <c r="AY272" s="182">
        <v>24838.890713999997</v>
      </c>
      <c r="AZ272" s="182">
        <v>25259.353020000002</v>
      </c>
      <c r="BA272" s="182">
        <v>25692.656352000002</v>
      </c>
      <c r="BB272" s="182">
        <v>26125.959684000001</v>
      </c>
      <c r="BC272" s="182">
        <v>26391.310242000003</v>
      </c>
      <c r="BD272" s="182">
        <v>26656.660800000005</v>
      </c>
      <c r="BE272" s="182">
        <v>27129.201264000003</v>
      </c>
      <c r="BF272" s="182">
        <v>27601.741728000005</v>
      </c>
      <c r="BG272" s="182">
        <v>28877.138136000005</v>
      </c>
      <c r="BH272" s="182">
        <v>30152.534544000002</v>
      </c>
      <c r="BI272" s="182">
        <v>30737.874816</v>
      </c>
      <c r="BJ272" s="184">
        <v>31323.215088000001</v>
      </c>
      <c r="BK272" s="300">
        <f>AR272</f>
        <v>21122.639999999999</v>
      </c>
      <c r="BM272" s="214">
        <v>600</v>
      </c>
      <c r="BN272" s="330">
        <f t="array" ref="BN272:BW272">TRANSPOSE(BX262:BX271)</f>
        <v>14362.92</v>
      </c>
      <c r="BO272" s="182">
        <v>15172.740000000002</v>
      </c>
      <c r="BP272" s="182">
        <v>15982.560000000001</v>
      </c>
      <c r="BQ272" s="182">
        <v>16758.72</v>
      </c>
      <c r="BR272" s="182">
        <v>17534.88</v>
      </c>
      <c r="BS272" s="182">
        <v>18316.98</v>
      </c>
      <c r="BT272" s="182">
        <v>19099.080000000002</v>
      </c>
      <c r="BU272" s="182">
        <v>19887.12</v>
      </c>
      <c r="BV272" s="182">
        <v>20675.16</v>
      </c>
      <c r="BW272" s="189">
        <v>21459.24</v>
      </c>
      <c r="BX272" s="197">
        <v>22243.320000000003</v>
      </c>
      <c r="BY272" s="186">
        <v>23115.419910000004</v>
      </c>
      <c r="BZ272" s="182">
        <v>23987.519820000001</v>
      </c>
      <c r="CA272" s="182">
        <v>24800.212799999998</v>
      </c>
      <c r="CB272" s="182">
        <v>25612.905779999997</v>
      </c>
      <c r="CC272" s="182">
        <v>25823.243093999998</v>
      </c>
      <c r="CD272" s="182">
        <v>26033.580407999998</v>
      </c>
      <c r="CE272" s="182">
        <v>26510.736713999999</v>
      </c>
      <c r="CF272" s="182">
        <v>26987.893020000003</v>
      </c>
      <c r="CG272" s="182">
        <v>27418.358352000003</v>
      </c>
      <c r="CH272" s="182">
        <v>27848.823684000003</v>
      </c>
      <c r="CI272" s="182">
        <v>28161.892242000005</v>
      </c>
      <c r="CJ272" s="182">
        <v>28474.960800000004</v>
      </c>
      <c r="CK272" s="182">
        <v>28996.671264000001</v>
      </c>
      <c r="CL272" s="182">
        <v>29518.381727999997</v>
      </c>
      <c r="CM272" s="182">
        <v>30872.978135999998</v>
      </c>
      <c r="CN272" s="182">
        <v>32227.574544000003</v>
      </c>
      <c r="CO272" s="182">
        <v>32900.034816000007</v>
      </c>
      <c r="CP272" s="184">
        <v>33572.495088000003</v>
      </c>
      <c r="CQ272" s="300">
        <f>BX272</f>
        <v>22243.320000000003</v>
      </c>
    </row>
    <row r="273" spans="1:95" s="136" customFormat="1" ht="15.75" thickBot="1">
      <c r="A273" s="214">
        <v>650</v>
      </c>
      <c r="B273" s="181"/>
      <c r="C273" s="182"/>
      <c r="D273" s="182"/>
      <c r="E273" s="182"/>
      <c r="F273" s="182"/>
      <c r="G273" s="182"/>
      <c r="H273" s="182"/>
      <c r="I273" s="182"/>
      <c r="J273" s="182"/>
      <c r="K273" s="182"/>
      <c r="L273" s="189"/>
      <c r="M273" s="353">
        <v>21377.879820000002</v>
      </c>
      <c r="N273" s="186">
        <v>22168.979910000002</v>
      </c>
      <c r="O273" s="182">
        <v>22834.489590000001</v>
      </c>
      <c r="P273" s="182">
        <v>23499.99927</v>
      </c>
      <c r="Q273" s="182">
        <v>23635.811991000002</v>
      </c>
      <c r="R273" s="182">
        <v>23771.624712000004</v>
      </c>
      <c r="S273" s="182">
        <v>24167.161326000001</v>
      </c>
      <c r="T273" s="182">
        <v>24562.697940000005</v>
      </c>
      <c r="U273" s="182">
        <v>25067.431191000003</v>
      </c>
      <c r="V273" s="182">
        <v>25572.164442000001</v>
      </c>
      <c r="W273" s="182">
        <v>26255.954571000006</v>
      </c>
      <c r="X273" s="182">
        <v>26939.744700000007</v>
      </c>
      <c r="Y273" s="182">
        <v>27262.755894000005</v>
      </c>
      <c r="Z273" s="182">
        <v>27585.767088000001</v>
      </c>
      <c r="AA273" s="182">
        <v>28470.617208000003</v>
      </c>
      <c r="AB273" s="182">
        <v>29355.467328000002</v>
      </c>
      <c r="AC273" s="182">
        <v>29900.440152000003</v>
      </c>
      <c r="AD273" s="184">
        <v>30445.412976</v>
      </c>
      <c r="AE273" s="300">
        <f>M273</f>
        <v>21377.879820000002</v>
      </c>
      <c r="AG273" s="214">
        <v>650</v>
      </c>
      <c r="AH273" s="330"/>
      <c r="AI273" s="182"/>
      <c r="AJ273" s="182"/>
      <c r="AK273" s="182"/>
      <c r="AL273" s="182"/>
      <c r="AM273" s="182"/>
      <c r="AN273" s="182"/>
      <c r="AO273" s="182"/>
      <c r="AP273" s="182"/>
      <c r="AQ273" s="182"/>
      <c r="AR273" s="189"/>
      <c r="AS273" s="353">
        <v>22660.919819999999</v>
      </c>
      <c r="AT273" s="186">
        <v>23566.859909999999</v>
      </c>
      <c r="AU273" s="182">
        <v>24338.299590000002</v>
      </c>
      <c r="AV273" s="182">
        <v>25109.739270000002</v>
      </c>
      <c r="AW273" s="182">
        <v>25289.837991</v>
      </c>
      <c r="AX273" s="182">
        <v>25469.936712000002</v>
      </c>
      <c r="AY273" s="182">
        <v>25932.265326000001</v>
      </c>
      <c r="AZ273" s="182">
        <v>26394.593940000002</v>
      </c>
      <c r="BA273" s="182">
        <v>26901.439191000001</v>
      </c>
      <c r="BB273" s="182">
        <v>27408.284442</v>
      </c>
      <c r="BC273" s="182">
        <v>28145.039571000001</v>
      </c>
      <c r="BD273" s="182">
        <v>28881.794700000006</v>
      </c>
      <c r="BE273" s="182">
        <v>29251.500894000004</v>
      </c>
      <c r="BF273" s="182">
        <v>29621.207088000003</v>
      </c>
      <c r="BG273" s="182">
        <v>30590.009208000003</v>
      </c>
      <c r="BH273" s="182">
        <v>31558.811328</v>
      </c>
      <c r="BI273" s="182">
        <v>32189.320152</v>
      </c>
      <c r="BJ273" s="184">
        <v>32819.828976000004</v>
      </c>
      <c r="BK273" s="300">
        <f>AS273</f>
        <v>22660.919819999999</v>
      </c>
      <c r="BM273" s="214">
        <v>650</v>
      </c>
      <c r="BN273" s="330"/>
      <c r="BO273" s="182"/>
      <c r="BP273" s="182"/>
      <c r="BQ273" s="182"/>
      <c r="BR273" s="182"/>
      <c r="BS273" s="182"/>
      <c r="BT273" s="182"/>
      <c r="BU273" s="182"/>
      <c r="BV273" s="182"/>
      <c r="BW273" s="182"/>
      <c r="BX273" s="189"/>
      <c r="BY273" s="197">
        <v>23987.519820000001</v>
      </c>
      <c r="BZ273" s="186">
        <v>25008.299909999998</v>
      </c>
      <c r="CA273" s="182">
        <v>25892.599590000005</v>
      </c>
      <c r="CB273" s="182">
        <v>26776.899270000002</v>
      </c>
      <c r="CC273" s="182">
        <v>27000.293990999999</v>
      </c>
      <c r="CD273" s="182">
        <v>27223.688711999999</v>
      </c>
      <c r="CE273" s="182">
        <v>27749.146325999998</v>
      </c>
      <c r="CF273" s="182">
        <v>28274.603940000005</v>
      </c>
      <c r="CG273" s="182">
        <v>28777.522191</v>
      </c>
      <c r="CH273" s="182">
        <v>29280.440442000003</v>
      </c>
      <c r="CI273" s="182">
        <v>30069.467571000005</v>
      </c>
      <c r="CJ273" s="182">
        <v>30858.494700000007</v>
      </c>
      <c r="CK273" s="182">
        <v>31282.122894</v>
      </c>
      <c r="CL273" s="182">
        <v>31705.751088000005</v>
      </c>
      <c r="CM273" s="182">
        <v>32760.089208000001</v>
      </c>
      <c r="CN273" s="182">
        <v>33814.427327999998</v>
      </c>
      <c r="CO273" s="182">
        <v>34538.392152000008</v>
      </c>
      <c r="CP273" s="184">
        <v>35262.35697600001</v>
      </c>
      <c r="CQ273" s="300">
        <f>BY273</f>
        <v>23987.519820000001</v>
      </c>
    </row>
    <row r="274" spans="1:95" s="136" customFormat="1" ht="15.75" thickBot="1">
      <c r="A274" s="214">
        <v>700</v>
      </c>
      <c r="B274" s="192"/>
      <c r="C274" s="182"/>
      <c r="D274" s="194"/>
      <c r="E274" s="182"/>
      <c r="F274" s="194"/>
      <c r="G274" s="182"/>
      <c r="H274" s="194"/>
      <c r="I274" s="182"/>
      <c r="J274" s="194"/>
      <c r="K274" s="182"/>
      <c r="L274" s="194"/>
      <c r="M274" s="189"/>
      <c r="N274" s="353">
        <v>22960.080000000002</v>
      </c>
      <c r="O274" s="186">
        <v>23680.366379999999</v>
      </c>
      <c r="P274" s="182">
        <v>24400.652760000001</v>
      </c>
      <c r="Q274" s="182">
        <v>24542.592888000003</v>
      </c>
      <c r="R274" s="182">
        <v>24684.533016000001</v>
      </c>
      <c r="S274" s="182">
        <v>25116.391938000004</v>
      </c>
      <c r="T274" s="182">
        <v>25548.250860000007</v>
      </c>
      <c r="U274" s="182">
        <v>26125.866030000005</v>
      </c>
      <c r="V274" s="182">
        <v>26703.481200000006</v>
      </c>
      <c r="W274" s="182">
        <v>27854.154900000005</v>
      </c>
      <c r="X274" s="182">
        <v>29004.828600000004</v>
      </c>
      <c r="Y274" s="182">
        <v>29221.870524000005</v>
      </c>
      <c r="Z274" s="182">
        <v>29438.912448000003</v>
      </c>
      <c r="AA274" s="182">
        <v>30009.248280000003</v>
      </c>
      <c r="AB274" s="182">
        <v>30579.584112000004</v>
      </c>
      <c r="AC274" s="182">
        <v>31163.389488000004</v>
      </c>
      <c r="AD274" s="184">
        <v>31747.194864000005</v>
      </c>
      <c r="AE274" s="300">
        <f>N274</f>
        <v>22960.080000000002</v>
      </c>
      <c r="AG274" s="214">
        <v>700</v>
      </c>
      <c r="AH274" s="319"/>
      <c r="AI274" s="182"/>
      <c r="AJ274" s="194"/>
      <c r="AK274" s="182"/>
      <c r="AL274" s="194"/>
      <c r="AM274" s="182"/>
      <c r="AN274" s="194"/>
      <c r="AO274" s="182"/>
      <c r="AP274" s="194"/>
      <c r="AQ274" s="182"/>
      <c r="AR274" s="194"/>
      <c r="AS274" s="189"/>
      <c r="AT274" s="353">
        <v>24472.800000000003</v>
      </c>
      <c r="AU274" s="186">
        <v>25307.926380000001</v>
      </c>
      <c r="AV274" s="182">
        <v>26143.052760000002</v>
      </c>
      <c r="AW274" s="182">
        <v>26332.248888000002</v>
      </c>
      <c r="AX274" s="182">
        <v>26521.445016000001</v>
      </c>
      <c r="AY274" s="182">
        <v>27025.639938</v>
      </c>
      <c r="AZ274" s="182">
        <v>27529.834860000003</v>
      </c>
      <c r="BA274" s="182">
        <v>28110.222030000001</v>
      </c>
      <c r="BB274" s="182">
        <v>28690.609200000003</v>
      </c>
      <c r="BC274" s="182">
        <v>29898.768900000003</v>
      </c>
      <c r="BD274" s="182">
        <v>31106.928600000003</v>
      </c>
      <c r="BE274" s="182">
        <v>31373.800524000006</v>
      </c>
      <c r="BF274" s="182">
        <v>31640.672448000008</v>
      </c>
      <c r="BG274" s="182">
        <v>32302.880280000005</v>
      </c>
      <c r="BH274" s="182">
        <v>32965.088111999998</v>
      </c>
      <c r="BI274" s="182">
        <v>33640.765488000005</v>
      </c>
      <c r="BJ274" s="184">
        <v>34316.442864000004</v>
      </c>
      <c r="BK274" s="300">
        <f>AT274</f>
        <v>24472.800000000003</v>
      </c>
      <c r="BM274" s="214">
        <v>700</v>
      </c>
      <c r="BN274" s="319"/>
      <c r="BO274" s="182"/>
      <c r="BP274" s="194"/>
      <c r="BQ274" s="182"/>
      <c r="BR274" s="194"/>
      <c r="BS274" s="182"/>
      <c r="BT274" s="194"/>
      <c r="BU274" s="182"/>
      <c r="BV274" s="194"/>
      <c r="BW274" s="182"/>
      <c r="BX274" s="194"/>
      <c r="BY274" s="189"/>
      <c r="BZ274" s="197">
        <v>26029.08</v>
      </c>
      <c r="CA274" s="186">
        <v>26984.986380000006</v>
      </c>
      <c r="CB274" s="182">
        <v>27940.892760000002</v>
      </c>
      <c r="CC274" s="182">
        <v>28177.344888</v>
      </c>
      <c r="CD274" s="182">
        <v>28413.797015999997</v>
      </c>
      <c r="CE274" s="182">
        <v>28987.555937999998</v>
      </c>
      <c r="CF274" s="182">
        <v>29561.314859999999</v>
      </c>
      <c r="CG274" s="182">
        <v>30136.686030000004</v>
      </c>
      <c r="CH274" s="182">
        <v>30712.057200000003</v>
      </c>
      <c r="CI274" s="182">
        <v>31977.042900000004</v>
      </c>
      <c r="CJ274" s="182">
        <v>33242.028600000005</v>
      </c>
      <c r="CK274" s="182">
        <v>33567.574524000003</v>
      </c>
      <c r="CL274" s="182">
        <v>33893.120448000009</v>
      </c>
      <c r="CM274" s="182">
        <v>34647.200280000005</v>
      </c>
      <c r="CN274" s="182">
        <v>35401.280112</v>
      </c>
      <c r="CO274" s="182">
        <v>36176.749488000009</v>
      </c>
      <c r="CP274" s="184">
        <v>36952.218864000009</v>
      </c>
      <c r="CQ274" s="300">
        <f>BZ274</f>
        <v>26029.08</v>
      </c>
    </row>
    <row r="275" spans="1:95" s="136" customFormat="1" ht="15.75" thickBot="1">
      <c r="A275" s="214">
        <v>750</v>
      </c>
      <c r="B275" s="192"/>
      <c r="C275" s="182"/>
      <c r="D275" s="194"/>
      <c r="E275" s="182"/>
      <c r="F275" s="194"/>
      <c r="G275" s="182"/>
      <c r="H275" s="194"/>
      <c r="I275" s="182"/>
      <c r="J275" s="194"/>
      <c r="K275" s="182"/>
      <c r="L275" s="194"/>
      <c r="M275" s="182"/>
      <c r="N275" s="196"/>
      <c r="O275" s="353">
        <v>24400.652760000001</v>
      </c>
      <c r="P275" s="186">
        <v>25165.366379999999</v>
      </c>
      <c r="Q275" s="182">
        <v>25321.704210000004</v>
      </c>
      <c r="R275" s="182">
        <v>25478.04204</v>
      </c>
      <c r="S275" s="182">
        <v>26072.609805000004</v>
      </c>
      <c r="T275" s="182">
        <v>26667.17757</v>
      </c>
      <c r="U275" s="182">
        <v>27476.591472</v>
      </c>
      <c r="V275" s="182">
        <v>28286.005374000004</v>
      </c>
      <c r="W275" s="182">
        <v>29118.803224500003</v>
      </c>
      <c r="X275" s="182">
        <v>29951.601075000002</v>
      </c>
      <c r="Y275" s="182">
        <v>30183.553273500005</v>
      </c>
      <c r="Z275" s="182">
        <v>30415.505472000008</v>
      </c>
      <c r="AA275" s="182">
        <v>31019.731380000001</v>
      </c>
      <c r="AB275" s="182">
        <v>31623.957288000005</v>
      </c>
      <c r="AC275" s="182">
        <v>32240.813616000007</v>
      </c>
      <c r="AD275" s="184">
        <v>32857.669944000008</v>
      </c>
      <c r="AE275" s="300">
        <f>O275</f>
        <v>24400.652760000001</v>
      </c>
      <c r="AG275" s="214">
        <v>750</v>
      </c>
      <c r="AH275" s="319"/>
      <c r="AI275" s="182"/>
      <c r="AJ275" s="194"/>
      <c r="AK275" s="182"/>
      <c r="AL275" s="194"/>
      <c r="AM275" s="182"/>
      <c r="AN275" s="194"/>
      <c r="AO275" s="182"/>
      <c r="AP275" s="194"/>
      <c r="AQ275" s="182"/>
      <c r="AR275" s="194"/>
      <c r="AS275" s="182"/>
      <c r="AT275" s="196"/>
      <c r="AU275" s="353">
        <v>26143.052760000002</v>
      </c>
      <c r="AV275" s="186">
        <v>27038.446380000001</v>
      </c>
      <c r="AW275" s="182">
        <v>27246.924210000005</v>
      </c>
      <c r="AX275" s="182">
        <v>27455.402040000001</v>
      </c>
      <c r="AY275" s="182">
        <v>28126.034805000003</v>
      </c>
      <c r="AZ275" s="182">
        <v>28796.667569999998</v>
      </c>
      <c r="BA275" s="182">
        <v>29610.404472000002</v>
      </c>
      <c r="BB275" s="182">
        <v>30424.141374000003</v>
      </c>
      <c r="BC275" s="182">
        <v>31318.121224499999</v>
      </c>
      <c r="BD275" s="182">
        <v>32212.101075000002</v>
      </c>
      <c r="BE275" s="182">
        <v>32497.843273500006</v>
      </c>
      <c r="BF275" s="182">
        <v>32783.585471999999</v>
      </c>
      <c r="BG275" s="182">
        <v>33486.019380000005</v>
      </c>
      <c r="BH275" s="182">
        <v>34188.453287999997</v>
      </c>
      <c r="BI275" s="182">
        <v>34904.309615999999</v>
      </c>
      <c r="BJ275" s="184">
        <v>35620.165944</v>
      </c>
      <c r="BK275" s="300">
        <f>AU275</f>
        <v>26143.052760000002</v>
      </c>
      <c r="BM275" s="214">
        <v>750</v>
      </c>
      <c r="BN275" s="319"/>
      <c r="BO275" s="182"/>
      <c r="BP275" s="194"/>
      <c r="BQ275" s="182"/>
      <c r="BR275" s="194"/>
      <c r="BS275" s="182"/>
      <c r="BT275" s="194"/>
      <c r="BU275" s="182"/>
      <c r="BV275" s="194"/>
      <c r="BW275" s="182"/>
      <c r="BX275" s="194"/>
      <c r="BY275" s="182"/>
      <c r="BZ275" s="196"/>
      <c r="CA275" s="197">
        <v>27940.892760000002</v>
      </c>
      <c r="CB275" s="186">
        <v>28968.946380000001</v>
      </c>
      <c r="CC275" s="182">
        <v>29227.65021</v>
      </c>
      <c r="CD275" s="182">
        <v>29486.354039999998</v>
      </c>
      <c r="CE275" s="182">
        <v>30232.985804999997</v>
      </c>
      <c r="CF275" s="182">
        <v>30979.617569999999</v>
      </c>
      <c r="CG275" s="182">
        <v>31788.107472000003</v>
      </c>
      <c r="CH275" s="182">
        <v>32596.597374000004</v>
      </c>
      <c r="CI275" s="182">
        <v>33551.924224500006</v>
      </c>
      <c r="CJ275" s="182">
        <v>34507.251075</v>
      </c>
      <c r="CK275" s="182">
        <v>34854.802273499998</v>
      </c>
      <c r="CL275" s="182">
        <v>35202.353472000003</v>
      </c>
      <c r="CM275" s="182">
        <v>36003.787380000002</v>
      </c>
      <c r="CN275" s="182">
        <v>36805.221288000001</v>
      </c>
      <c r="CO275" s="182">
        <v>37628.789616000009</v>
      </c>
      <c r="CP275" s="184">
        <v>38452.35794400001</v>
      </c>
      <c r="CQ275" s="300">
        <f>CA275</f>
        <v>27940.892760000002</v>
      </c>
    </row>
    <row r="276" spans="1:95" s="136" customFormat="1" ht="15.75" thickBot="1">
      <c r="A276" s="214">
        <v>800</v>
      </c>
      <c r="B276" s="192"/>
      <c r="C276" s="182"/>
      <c r="D276" s="194"/>
      <c r="E276" s="182"/>
      <c r="F276" s="194"/>
      <c r="G276" s="182"/>
      <c r="H276" s="194"/>
      <c r="I276" s="182"/>
      <c r="J276" s="194"/>
      <c r="K276" s="182"/>
      <c r="L276" s="194"/>
      <c r="M276" s="182"/>
      <c r="N276" s="194"/>
      <c r="O276" s="189"/>
      <c r="P276" s="353">
        <v>25930.080000000002</v>
      </c>
      <c r="Q276" s="186">
        <v>26100.815532000001</v>
      </c>
      <c r="R276" s="182">
        <v>26271.551063999999</v>
      </c>
      <c r="S276" s="182">
        <v>27028.827671999996</v>
      </c>
      <c r="T276" s="182">
        <v>27786.104279999996</v>
      </c>
      <c r="U276" s="182">
        <v>28827.316913999999</v>
      </c>
      <c r="V276" s="182">
        <v>29868.529548000002</v>
      </c>
      <c r="W276" s="182">
        <v>30383.451549000001</v>
      </c>
      <c r="X276" s="182">
        <v>30898.37355</v>
      </c>
      <c r="Y276" s="182">
        <v>31145.236023000001</v>
      </c>
      <c r="Z276" s="182">
        <v>31392.098496000006</v>
      </c>
      <c r="AA276" s="182">
        <v>32030.214480000006</v>
      </c>
      <c r="AB276" s="182">
        <v>32668.330464000002</v>
      </c>
      <c r="AC276" s="182">
        <v>33318.237744000005</v>
      </c>
      <c r="AD276" s="184">
        <v>33968.145024000005</v>
      </c>
      <c r="AE276" s="300">
        <f>P276</f>
        <v>25930.080000000002</v>
      </c>
      <c r="AG276" s="214">
        <v>800</v>
      </c>
      <c r="AH276" s="319"/>
      <c r="AI276" s="182"/>
      <c r="AJ276" s="194"/>
      <c r="AK276" s="182"/>
      <c r="AL276" s="194"/>
      <c r="AM276" s="182"/>
      <c r="AN276" s="194"/>
      <c r="AO276" s="182"/>
      <c r="AP276" s="194"/>
      <c r="AQ276" s="182"/>
      <c r="AR276" s="194"/>
      <c r="AS276" s="182"/>
      <c r="AT276" s="194"/>
      <c r="AU276" s="189"/>
      <c r="AV276" s="353">
        <v>27933.84</v>
      </c>
      <c r="AW276" s="186">
        <v>28161.599532</v>
      </c>
      <c r="AX276" s="182">
        <v>28389.359064</v>
      </c>
      <c r="AY276" s="182">
        <v>29226.429672000002</v>
      </c>
      <c r="AZ276" s="182">
        <v>30063.50028</v>
      </c>
      <c r="BA276" s="182">
        <v>31110.586914</v>
      </c>
      <c r="BB276" s="182">
        <v>32157.673548000002</v>
      </c>
      <c r="BC276" s="182">
        <v>32737.473549000002</v>
      </c>
      <c r="BD276" s="182">
        <v>33317.273549999998</v>
      </c>
      <c r="BE276" s="182">
        <v>33621.886023000006</v>
      </c>
      <c r="BF276" s="182">
        <v>33926.498496</v>
      </c>
      <c r="BG276" s="182">
        <v>34669.158479999998</v>
      </c>
      <c r="BH276" s="182">
        <v>35411.818463999996</v>
      </c>
      <c r="BI276" s="182">
        <v>36167.853744</v>
      </c>
      <c r="BJ276" s="184">
        <v>36923.889023999996</v>
      </c>
      <c r="BK276" s="300">
        <f>AV276</f>
        <v>27933.84</v>
      </c>
      <c r="BM276" s="214">
        <v>800</v>
      </c>
      <c r="BN276" s="319"/>
      <c r="BO276" s="182"/>
      <c r="BP276" s="194"/>
      <c r="BQ276" s="182"/>
      <c r="BR276" s="194"/>
      <c r="BS276" s="182"/>
      <c r="BT276" s="194"/>
      <c r="BU276" s="182"/>
      <c r="BV276" s="194"/>
      <c r="BW276" s="182"/>
      <c r="BX276" s="194"/>
      <c r="BY276" s="182"/>
      <c r="BZ276" s="194"/>
      <c r="CA276" s="189"/>
      <c r="CB276" s="197">
        <v>29997.000000000004</v>
      </c>
      <c r="CC276" s="186">
        <v>30277.955532</v>
      </c>
      <c r="CD276" s="182">
        <v>30558.911063999996</v>
      </c>
      <c r="CE276" s="182">
        <v>31478.415671999999</v>
      </c>
      <c r="CF276" s="182">
        <v>32397.920280000002</v>
      </c>
      <c r="CG276" s="182">
        <v>33439.528914000002</v>
      </c>
      <c r="CH276" s="182">
        <v>34481.137548000006</v>
      </c>
      <c r="CI276" s="182">
        <v>35126.805549000004</v>
      </c>
      <c r="CJ276" s="182">
        <v>35772.473550000002</v>
      </c>
      <c r="CK276" s="182">
        <v>36142.030022999999</v>
      </c>
      <c r="CL276" s="182">
        <v>36511.586495999996</v>
      </c>
      <c r="CM276" s="182">
        <v>37360.374479999999</v>
      </c>
      <c r="CN276" s="182">
        <v>38209.162464000001</v>
      </c>
      <c r="CO276" s="182">
        <v>39080.829744000002</v>
      </c>
      <c r="CP276" s="184">
        <v>39952.497024000004</v>
      </c>
      <c r="CQ276" s="300">
        <f>CB276</f>
        <v>29997.000000000004</v>
      </c>
    </row>
    <row r="277" spans="1:95" s="136" customFormat="1" ht="15.75" thickBot="1">
      <c r="A277" s="214">
        <v>850</v>
      </c>
      <c r="B277" s="192"/>
      <c r="C277" s="182"/>
      <c r="D277" s="194"/>
      <c r="E277" s="182"/>
      <c r="F277" s="194"/>
      <c r="G277" s="182"/>
      <c r="H277" s="194"/>
      <c r="I277" s="182"/>
      <c r="J277" s="194"/>
      <c r="K277" s="182"/>
      <c r="L277" s="194"/>
      <c r="M277" s="182"/>
      <c r="N277" s="194"/>
      <c r="O277" s="182"/>
      <c r="P277" s="196"/>
      <c r="Q277" s="353">
        <v>26271.551063999999</v>
      </c>
      <c r="R277" s="186">
        <v>28054.312704</v>
      </c>
      <c r="S277" s="182">
        <v>28699.765627500001</v>
      </c>
      <c r="T277" s="182">
        <v>29345.218551000002</v>
      </c>
      <c r="U277" s="182">
        <v>30178.879912500001</v>
      </c>
      <c r="V277" s="182">
        <v>31012.541274000003</v>
      </c>
      <c r="W277" s="182">
        <v>31427.174674500002</v>
      </c>
      <c r="X277" s="182">
        <v>31841.808075000001</v>
      </c>
      <c r="Y277" s="182">
        <v>32102.899933500004</v>
      </c>
      <c r="Z277" s="182">
        <v>32363.991792000004</v>
      </c>
      <c r="AA277" s="182">
        <v>33035.950728000003</v>
      </c>
      <c r="AB277" s="182">
        <v>33707.909663999999</v>
      </c>
      <c r="AC277" s="182">
        <v>36041.846280000005</v>
      </c>
      <c r="AD277" s="184">
        <v>38375.782896000004</v>
      </c>
      <c r="AE277" s="300">
        <f>Q277</f>
        <v>26271.551063999999</v>
      </c>
      <c r="AG277" s="214">
        <v>850</v>
      </c>
      <c r="AH277" s="319"/>
      <c r="AI277" s="182"/>
      <c r="AJ277" s="194"/>
      <c r="AK277" s="182"/>
      <c r="AL277" s="194"/>
      <c r="AM277" s="182"/>
      <c r="AN277" s="194"/>
      <c r="AO277" s="182"/>
      <c r="AP277" s="194"/>
      <c r="AQ277" s="182"/>
      <c r="AR277" s="194"/>
      <c r="AS277" s="182"/>
      <c r="AT277" s="194"/>
      <c r="AU277" s="182"/>
      <c r="AV277" s="196"/>
      <c r="AW277" s="353">
        <v>28389.359064</v>
      </c>
      <c r="AX277" s="186">
        <v>30310.720704000003</v>
      </c>
      <c r="AY277" s="182">
        <v>31042.402627500007</v>
      </c>
      <c r="AZ277" s="182">
        <v>31774.084551000007</v>
      </c>
      <c r="BA277" s="182">
        <v>32612.530912500002</v>
      </c>
      <c r="BB277" s="182">
        <v>33450.977274000004</v>
      </c>
      <c r="BC277" s="182">
        <v>33935.867674500005</v>
      </c>
      <c r="BD277" s="182">
        <v>34420.758075000005</v>
      </c>
      <c r="BE277" s="182">
        <v>34743.526933499998</v>
      </c>
      <c r="BF277" s="182">
        <v>35066.295791999997</v>
      </c>
      <c r="BG277" s="182">
        <v>35849.926727999999</v>
      </c>
      <c r="BH277" s="182">
        <v>36633.557664</v>
      </c>
      <c r="BI277" s="182">
        <v>39079.958279999999</v>
      </c>
      <c r="BJ277" s="184">
        <v>41526.358895999991</v>
      </c>
      <c r="BK277" s="300">
        <f>AW277</f>
        <v>28389.359064</v>
      </c>
      <c r="BM277" s="214">
        <v>850</v>
      </c>
      <c r="BN277" s="319"/>
      <c r="BO277" s="182"/>
      <c r="BP277" s="194"/>
      <c r="BQ277" s="182"/>
      <c r="BR277" s="194"/>
      <c r="BS277" s="182"/>
      <c r="BT277" s="194"/>
      <c r="BU277" s="182"/>
      <c r="BV277" s="194"/>
      <c r="BW277" s="182"/>
      <c r="BX277" s="194"/>
      <c r="BY277" s="182"/>
      <c r="BZ277" s="194"/>
      <c r="CA277" s="182"/>
      <c r="CB277" s="196"/>
      <c r="CC277" s="197">
        <v>30558.911063999996</v>
      </c>
      <c r="CD277" s="186">
        <v>32620.720703999999</v>
      </c>
      <c r="CE277" s="182">
        <v>33439.456627499996</v>
      </c>
      <c r="CF277" s="182">
        <v>34258.192551000007</v>
      </c>
      <c r="CG277" s="182">
        <v>35091.820912500007</v>
      </c>
      <c r="CH277" s="182">
        <v>35925.449274000006</v>
      </c>
      <c r="CI277" s="182">
        <v>36479.903674499998</v>
      </c>
      <c r="CJ277" s="182">
        <v>37034.358074999996</v>
      </c>
      <c r="CK277" s="182">
        <v>37426.030933499998</v>
      </c>
      <c r="CL277" s="182">
        <v>37817.703791999993</v>
      </c>
      <c r="CM277" s="182">
        <v>38713.798728000002</v>
      </c>
      <c r="CN277" s="182">
        <v>39609.893664000003</v>
      </c>
      <c r="CO277" s="182">
        <v>42179.846280000005</v>
      </c>
      <c r="CP277" s="184">
        <v>44749.798896</v>
      </c>
      <c r="CQ277" s="300">
        <f>CC277</f>
        <v>30558.911063999996</v>
      </c>
    </row>
    <row r="278" spans="1:95" s="136" customFormat="1" ht="15.75" thickBot="1">
      <c r="A278" s="214">
        <v>900</v>
      </c>
      <c r="B278" s="192"/>
      <c r="C278" s="182"/>
      <c r="D278" s="194"/>
      <c r="E278" s="182"/>
      <c r="F278" s="194"/>
      <c r="G278" s="182"/>
      <c r="H278" s="194"/>
      <c r="I278" s="182"/>
      <c r="J278" s="194"/>
      <c r="K278" s="182"/>
      <c r="L278" s="194"/>
      <c r="M278" s="182"/>
      <c r="N278" s="194"/>
      <c r="O278" s="182"/>
      <c r="P278" s="194"/>
      <c r="Q278" s="189"/>
      <c r="R278" s="353">
        <v>29837.074344000004</v>
      </c>
      <c r="S278" s="186">
        <v>30370.703583000002</v>
      </c>
      <c r="T278" s="182">
        <v>30904.332822000004</v>
      </c>
      <c r="U278" s="182">
        <v>31530.442911000002</v>
      </c>
      <c r="V278" s="182">
        <v>32156.553000000004</v>
      </c>
      <c r="W278" s="182">
        <v>32470.897800000002</v>
      </c>
      <c r="X278" s="182">
        <v>32785.242600000005</v>
      </c>
      <c r="Y278" s="182">
        <v>33060.563844000004</v>
      </c>
      <c r="Z278" s="182">
        <v>33335.88508800001</v>
      </c>
      <c r="AA278" s="182">
        <v>34041.686976000005</v>
      </c>
      <c r="AB278" s="182">
        <v>34747.488863999999</v>
      </c>
      <c r="AC278" s="182">
        <v>38765.454816000005</v>
      </c>
      <c r="AD278" s="184">
        <v>42783.420767999996</v>
      </c>
      <c r="AE278" s="300">
        <f>R278</f>
        <v>29837.074344000004</v>
      </c>
      <c r="AG278" s="214">
        <v>900</v>
      </c>
      <c r="AH278" s="319"/>
      <c r="AI278" s="182"/>
      <c r="AJ278" s="194"/>
      <c r="AK278" s="182"/>
      <c r="AL278" s="194"/>
      <c r="AM278" s="182"/>
      <c r="AN278" s="194"/>
      <c r="AO278" s="182"/>
      <c r="AP278" s="194"/>
      <c r="AQ278" s="182"/>
      <c r="AR278" s="194"/>
      <c r="AS278" s="182"/>
      <c r="AT278" s="194"/>
      <c r="AU278" s="182"/>
      <c r="AV278" s="194"/>
      <c r="AW278" s="189"/>
      <c r="AX278" s="353">
        <v>32232.082344000002</v>
      </c>
      <c r="AY278" s="186">
        <v>32858.375583000001</v>
      </c>
      <c r="AZ278" s="182">
        <v>33484.668822000007</v>
      </c>
      <c r="BA278" s="182">
        <v>34114.474911000005</v>
      </c>
      <c r="BB278" s="182">
        <v>34744.281000000003</v>
      </c>
      <c r="BC278" s="182">
        <v>35134.261800000007</v>
      </c>
      <c r="BD278" s="182">
        <v>35524.242600000005</v>
      </c>
      <c r="BE278" s="182">
        <v>35865.167843999996</v>
      </c>
      <c r="BF278" s="182">
        <v>36206.093088000001</v>
      </c>
      <c r="BG278" s="182">
        <v>37030.694975999992</v>
      </c>
      <c r="BH278" s="182">
        <v>37855.296863999996</v>
      </c>
      <c r="BI278" s="182">
        <v>41992.062816000005</v>
      </c>
      <c r="BJ278" s="184">
        <v>46128.828767999999</v>
      </c>
      <c r="BK278" s="300">
        <f>AX278</f>
        <v>32232.082344000002</v>
      </c>
      <c r="BM278" s="214">
        <v>900</v>
      </c>
      <c r="BN278" s="319"/>
      <c r="BO278" s="182"/>
      <c r="BP278" s="194"/>
      <c r="BQ278" s="182"/>
      <c r="BR278" s="194"/>
      <c r="BS278" s="182"/>
      <c r="BT278" s="194"/>
      <c r="BU278" s="182"/>
      <c r="BV278" s="194"/>
      <c r="BW278" s="182"/>
      <c r="BX278" s="194"/>
      <c r="BY278" s="182"/>
      <c r="BZ278" s="194"/>
      <c r="CA278" s="182"/>
      <c r="CB278" s="194"/>
      <c r="CC278" s="189"/>
      <c r="CD278" s="197">
        <v>34682.530343999992</v>
      </c>
      <c r="CE278" s="186">
        <v>35400.497582999997</v>
      </c>
      <c r="CF278" s="182">
        <v>36118.464822000002</v>
      </c>
      <c r="CG278" s="182">
        <v>36744.112911000011</v>
      </c>
      <c r="CH278" s="182">
        <v>37369.761000000006</v>
      </c>
      <c r="CI278" s="182">
        <v>37833.001800000005</v>
      </c>
      <c r="CJ278" s="182">
        <v>38296.242599999998</v>
      </c>
      <c r="CK278" s="182">
        <v>38710.031843999997</v>
      </c>
      <c r="CL278" s="182">
        <v>39123.821088000004</v>
      </c>
      <c r="CM278" s="182">
        <v>40067.222976000005</v>
      </c>
      <c r="CN278" s="182">
        <v>41010.624864000005</v>
      </c>
      <c r="CO278" s="182">
        <v>45278.862816000001</v>
      </c>
      <c r="CP278" s="184">
        <v>49547.100768000011</v>
      </c>
      <c r="CQ278" s="300">
        <f>CD278</f>
        <v>34682.530343999992</v>
      </c>
    </row>
    <row r="279" spans="1:95" s="136" customFormat="1" ht="15.75" thickBot="1">
      <c r="A279" s="214">
        <v>950</v>
      </c>
      <c r="B279" s="192"/>
      <c r="C279" s="182"/>
      <c r="D279" s="194"/>
      <c r="E279" s="182"/>
      <c r="F279" s="194"/>
      <c r="G279" s="182"/>
      <c r="H279" s="194"/>
      <c r="I279" s="182"/>
      <c r="J279" s="194"/>
      <c r="K279" s="182"/>
      <c r="L279" s="194"/>
      <c r="M279" s="182"/>
      <c r="N279" s="194"/>
      <c r="O279" s="182"/>
      <c r="P279" s="194"/>
      <c r="Q279" s="182"/>
      <c r="R279" s="196"/>
      <c r="S279" s="353">
        <v>30904.332822000004</v>
      </c>
      <c r="T279" s="186">
        <v>31750.140411</v>
      </c>
      <c r="U279" s="182">
        <v>32409.092281500001</v>
      </c>
      <c r="V279" s="182">
        <v>33068.044152000002</v>
      </c>
      <c r="W279" s="182">
        <v>33400.162438500003</v>
      </c>
      <c r="X279" s="182">
        <v>33732.280725000004</v>
      </c>
      <c r="Y279" s="182">
        <v>35665.280986500002</v>
      </c>
      <c r="Z279" s="182">
        <v>37598.281248000007</v>
      </c>
      <c r="AA279" s="182">
        <v>38344.540871999998</v>
      </c>
      <c r="AB279" s="182">
        <v>39090.800496000003</v>
      </c>
      <c r="AC279" s="182">
        <v>41492.434104</v>
      </c>
      <c r="AD279" s="184">
        <v>43894.067711999996</v>
      </c>
      <c r="AE279" s="300">
        <f>S279</f>
        <v>30904.332822000004</v>
      </c>
      <c r="AG279" s="214">
        <v>950</v>
      </c>
      <c r="AH279" s="319"/>
      <c r="AI279" s="182"/>
      <c r="AJ279" s="194"/>
      <c r="AK279" s="182"/>
      <c r="AL279" s="194"/>
      <c r="AM279" s="182"/>
      <c r="AN279" s="194"/>
      <c r="AO279" s="182"/>
      <c r="AP279" s="194"/>
      <c r="AQ279" s="182"/>
      <c r="AR279" s="194"/>
      <c r="AS279" s="182"/>
      <c r="AT279" s="194"/>
      <c r="AU279" s="182"/>
      <c r="AV279" s="194"/>
      <c r="AW279" s="182"/>
      <c r="AX279" s="196"/>
      <c r="AY279" s="353">
        <v>33484.668822000007</v>
      </c>
      <c r="AZ279" s="186">
        <v>34481.946411000012</v>
      </c>
      <c r="BA279" s="182">
        <v>35144.363281500002</v>
      </c>
      <c r="BB279" s="182">
        <v>35806.780152000007</v>
      </c>
      <c r="BC279" s="182">
        <v>36218.230438500002</v>
      </c>
      <c r="BD279" s="182">
        <v>36629.680725000006</v>
      </c>
      <c r="BE279" s="182">
        <v>38631.4529865</v>
      </c>
      <c r="BF279" s="182">
        <v>40633.225247999995</v>
      </c>
      <c r="BG279" s="182">
        <v>41506.204871999995</v>
      </c>
      <c r="BH279" s="182">
        <v>42379.184495999994</v>
      </c>
      <c r="BI279" s="182">
        <v>44906.746103999998</v>
      </c>
      <c r="BJ279" s="184">
        <v>47434.307712000002</v>
      </c>
      <c r="BK279" s="300">
        <f>AY279</f>
        <v>33484.668822000007</v>
      </c>
      <c r="BM279" s="214">
        <v>950</v>
      </c>
      <c r="BN279" s="319"/>
      <c r="BO279" s="182"/>
      <c r="BP279" s="194"/>
      <c r="BQ279" s="182"/>
      <c r="BR279" s="194"/>
      <c r="BS279" s="182"/>
      <c r="BT279" s="194"/>
      <c r="BU279" s="182"/>
      <c r="BV279" s="194"/>
      <c r="BW279" s="182"/>
      <c r="BX279" s="194"/>
      <c r="BY279" s="182"/>
      <c r="BZ279" s="194"/>
      <c r="CA279" s="182"/>
      <c r="CB279" s="194"/>
      <c r="CC279" s="182"/>
      <c r="CD279" s="196"/>
      <c r="CE279" s="197">
        <v>36118.464822000002</v>
      </c>
      <c r="CF279" s="186">
        <v>37265.430411000001</v>
      </c>
      <c r="CG279" s="182">
        <v>37923.491281500006</v>
      </c>
      <c r="CH279" s="182">
        <v>38581.552152000004</v>
      </c>
      <c r="CI279" s="182">
        <v>39071.64143850001</v>
      </c>
      <c r="CJ279" s="182">
        <v>39561.730724999994</v>
      </c>
      <c r="CK279" s="182">
        <v>41640.293986499993</v>
      </c>
      <c r="CL279" s="182">
        <v>43718.857248</v>
      </c>
      <c r="CM279" s="182">
        <v>44717.764872000007</v>
      </c>
      <c r="CN279" s="182">
        <v>45716.672495999999</v>
      </c>
      <c r="CO279" s="182">
        <v>48381.250103999999</v>
      </c>
      <c r="CP279" s="184">
        <v>51045.827711999998</v>
      </c>
      <c r="CQ279" s="300">
        <f>CE279</f>
        <v>36118.464822000002</v>
      </c>
    </row>
    <row r="280" spans="1:95" s="136" customFormat="1" ht="15.75" thickBot="1">
      <c r="A280" s="214">
        <v>1000</v>
      </c>
      <c r="B280" s="192"/>
      <c r="C280" s="182"/>
      <c r="D280" s="194"/>
      <c r="E280" s="182"/>
      <c r="F280" s="194"/>
      <c r="G280" s="182"/>
      <c r="H280" s="194"/>
      <c r="I280" s="182"/>
      <c r="J280" s="194"/>
      <c r="K280" s="182"/>
      <c r="L280" s="194"/>
      <c r="M280" s="182"/>
      <c r="N280" s="194"/>
      <c r="O280" s="182"/>
      <c r="P280" s="194"/>
      <c r="Q280" s="182"/>
      <c r="R280" s="194"/>
      <c r="S280" s="189"/>
      <c r="T280" s="353">
        <v>32595.948000000004</v>
      </c>
      <c r="U280" s="186">
        <v>33287.741652000004</v>
      </c>
      <c r="V280" s="182">
        <v>33979.535304000005</v>
      </c>
      <c r="W280" s="182">
        <v>34329.427077000008</v>
      </c>
      <c r="X280" s="182">
        <v>34679.318850000003</v>
      </c>
      <c r="Y280" s="182">
        <v>38269.998128999992</v>
      </c>
      <c r="Z280" s="182">
        <v>41860.677407999996</v>
      </c>
      <c r="AA280" s="182">
        <v>42647.394768000006</v>
      </c>
      <c r="AB280" s="182">
        <v>43434.112128000001</v>
      </c>
      <c r="AC280" s="182">
        <v>44219.413392000002</v>
      </c>
      <c r="AD280" s="184">
        <v>45004.714655999996</v>
      </c>
      <c r="AE280" s="300">
        <f>T280</f>
        <v>32595.948000000004</v>
      </c>
      <c r="AG280" s="214">
        <v>1000</v>
      </c>
      <c r="AH280" s="319"/>
      <c r="AI280" s="182"/>
      <c r="AJ280" s="194"/>
      <c r="AK280" s="182"/>
      <c r="AL280" s="194"/>
      <c r="AM280" s="182"/>
      <c r="AN280" s="194"/>
      <c r="AO280" s="182"/>
      <c r="AP280" s="194"/>
      <c r="AQ280" s="182"/>
      <c r="AR280" s="194"/>
      <c r="AS280" s="182"/>
      <c r="AT280" s="194"/>
      <c r="AU280" s="182"/>
      <c r="AV280" s="194"/>
      <c r="AW280" s="182"/>
      <c r="AX280" s="194"/>
      <c r="AY280" s="189"/>
      <c r="AZ280" s="353">
        <v>35479.224000000009</v>
      </c>
      <c r="BA280" s="186">
        <v>36174.251651999999</v>
      </c>
      <c r="BB280" s="182">
        <v>36869.279303999996</v>
      </c>
      <c r="BC280" s="182">
        <v>37302.199077000005</v>
      </c>
      <c r="BD280" s="182">
        <v>37735.118850000006</v>
      </c>
      <c r="BE280" s="182">
        <v>41397.738129000005</v>
      </c>
      <c r="BF280" s="182">
        <v>45060.357408000011</v>
      </c>
      <c r="BG280" s="182">
        <v>45981.714767999998</v>
      </c>
      <c r="BH280" s="182">
        <v>46903.072128</v>
      </c>
      <c r="BI280" s="182">
        <v>47821.429392000005</v>
      </c>
      <c r="BJ280" s="184">
        <v>48739.786656000011</v>
      </c>
      <c r="BK280" s="300">
        <f>AZ280</f>
        <v>35479.224000000009</v>
      </c>
      <c r="BM280" s="214">
        <v>1000</v>
      </c>
      <c r="BN280" s="319"/>
      <c r="BO280" s="182"/>
      <c r="BP280" s="194"/>
      <c r="BQ280" s="182"/>
      <c r="BR280" s="194"/>
      <c r="BS280" s="182"/>
      <c r="BT280" s="194"/>
      <c r="BU280" s="182"/>
      <c r="BV280" s="194"/>
      <c r="BW280" s="182"/>
      <c r="BX280" s="194"/>
      <c r="BY280" s="182"/>
      <c r="BZ280" s="194"/>
      <c r="CA280" s="182"/>
      <c r="CB280" s="194"/>
      <c r="CC280" s="182"/>
      <c r="CD280" s="194"/>
      <c r="CE280" s="189"/>
      <c r="CF280" s="197">
        <v>38412.396000000001</v>
      </c>
      <c r="CG280" s="186">
        <v>39102.869652000001</v>
      </c>
      <c r="CH280" s="182">
        <v>39793.343304000002</v>
      </c>
      <c r="CI280" s="182">
        <v>40310.281077000007</v>
      </c>
      <c r="CJ280" s="182">
        <v>40827.218850000005</v>
      </c>
      <c r="CK280" s="182">
        <v>44570.556129000004</v>
      </c>
      <c r="CL280" s="182">
        <v>48313.893408000004</v>
      </c>
      <c r="CM280" s="182">
        <v>49368.306768000002</v>
      </c>
      <c r="CN280" s="182">
        <v>50422.720127999994</v>
      </c>
      <c r="CO280" s="182">
        <v>51483.637391999997</v>
      </c>
      <c r="CP280" s="184">
        <v>52544.554656</v>
      </c>
      <c r="CQ280" s="300">
        <f>CF280</f>
        <v>38412.396000000001</v>
      </c>
    </row>
    <row r="281" spans="1:95" s="136" customFormat="1" ht="15.75" thickBot="1">
      <c r="A281" s="214">
        <v>1050</v>
      </c>
      <c r="B281" s="192"/>
      <c r="C281" s="182"/>
      <c r="D281" s="194"/>
      <c r="E281" s="182"/>
      <c r="F281" s="194"/>
      <c r="G281" s="182"/>
      <c r="H281" s="194"/>
      <c r="I281" s="182"/>
      <c r="J281" s="194"/>
      <c r="K281" s="182"/>
      <c r="L281" s="194"/>
      <c r="M281" s="182"/>
      <c r="N281" s="194"/>
      <c r="O281" s="182"/>
      <c r="P281" s="194"/>
      <c r="Q281" s="182"/>
      <c r="R281" s="194"/>
      <c r="S281" s="182"/>
      <c r="T281" s="196"/>
      <c r="U281" s="353">
        <v>33979.535304000005</v>
      </c>
      <c r="V281" s="186">
        <v>35362.790891999997</v>
      </c>
      <c r="W281" s="182">
        <v>37382.326558499997</v>
      </c>
      <c r="X281" s="182">
        <v>39401.862225000004</v>
      </c>
      <c r="Y281" s="182">
        <v>41367.654784500002</v>
      </c>
      <c r="Z281" s="182">
        <v>43333.447344</v>
      </c>
      <c r="AA281" s="182">
        <v>44165.056848000007</v>
      </c>
      <c r="AB281" s="182">
        <v>44996.666352000007</v>
      </c>
      <c r="AC281" s="182">
        <v>46852.007796000005</v>
      </c>
      <c r="AD281" s="184">
        <v>48707.349240000003</v>
      </c>
      <c r="AE281" s="300">
        <f>U281</f>
        <v>33979.535304000005</v>
      </c>
      <c r="AG281" s="214">
        <v>1050</v>
      </c>
      <c r="AH281" s="319"/>
      <c r="AI281" s="182"/>
      <c r="AJ281" s="194"/>
      <c r="AK281" s="182"/>
      <c r="AL281" s="194"/>
      <c r="AM281" s="182"/>
      <c r="AN281" s="194"/>
      <c r="AO281" s="182"/>
      <c r="AP281" s="194"/>
      <c r="AQ281" s="182"/>
      <c r="AR281" s="194"/>
      <c r="AS281" s="182"/>
      <c r="AT281" s="194"/>
      <c r="AU281" s="182"/>
      <c r="AV281" s="194"/>
      <c r="AW281" s="182"/>
      <c r="AX281" s="194"/>
      <c r="AY281" s="182"/>
      <c r="AZ281" s="196"/>
      <c r="BA281" s="353">
        <v>36869.279303999996</v>
      </c>
      <c r="BB281" s="186">
        <v>38312.594892000001</v>
      </c>
      <c r="BC281" s="182">
        <v>40417.303558499996</v>
      </c>
      <c r="BD281" s="182">
        <v>42522.012225000006</v>
      </c>
      <c r="BE281" s="182">
        <v>44561.6257845</v>
      </c>
      <c r="BF281" s="182">
        <v>46601.239344000001</v>
      </c>
      <c r="BG281" s="182">
        <v>47569.072847999996</v>
      </c>
      <c r="BH281" s="182">
        <v>48536.906352000005</v>
      </c>
      <c r="BI281" s="182">
        <v>50528.471796000005</v>
      </c>
      <c r="BJ281" s="184">
        <v>52520.037240000005</v>
      </c>
      <c r="BK281" s="300">
        <f>BA281</f>
        <v>36869.279303999996</v>
      </c>
      <c r="BM281" s="214">
        <v>1050</v>
      </c>
      <c r="BN281" s="319"/>
      <c r="BO281" s="182"/>
      <c r="BP281" s="194"/>
      <c r="BQ281" s="182"/>
      <c r="BR281" s="194"/>
      <c r="BS281" s="182"/>
      <c r="BT281" s="194"/>
      <c r="BU281" s="182"/>
      <c r="BV281" s="194"/>
      <c r="BW281" s="182"/>
      <c r="BX281" s="194"/>
      <c r="BY281" s="182"/>
      <c r="BZ281" s="194"/>
      <c r="CA281" s="182"/>
      <c r="CB281" s="194"/>
      <c r="CC281" s="182"/>
      <c r="CD281" s="194"/>
      <c r="CE281" s="182"/>
      <c r="CF281" s="196"/>
      <c r="CG281" s="197">
        <v>39793.343304000002</v>
      </c>
      <c r="CH281" s="186">
        <v>41315.594892000001</v>
      </c>
      <c r="CI281" s="182">
        <v>43504.453558499998</v>
      </c>
      <c r="CJ281" s="182">
        <v>45693.312225000009</v>
      </c>
      <c r="CK281" s="182">
        <v>47819.979784500007</v>
      </c>
      <c r="CL281" s="182">
        <v>49946.647343999997</v>
      </c>
      <c r="CM281" s="182">
        <v>51050.704848000001</v>
      </c>
      <c r="CN281" s="182">
        <v>52154.762351999998</v>
      </c>
      <c r="CO281" s="182">
        <v>54296.015796000007</v>
      </c>
      <c r="CP281" s="184">
        <v>56437.269240000001</v>
      </c>
      <c r="CQ281" s="300">
        <f>CG281</f>
        <v>39793.343304000002</v>
      </c>
    </row>
    <row r="282" spans="1:95" s="136" customFormat="1" ht="15.75" thickBot="1">
      <c r="A282" s="214">
        <v>1100</v>
      </c>
      <c r="B282" s="192"/>
      <c r="C282" s="182"/>
      <c r="D282" s="194"/>
      <c r="E282" s="182"/>
      <c r="F282" s="194"/>
      <c r="G282" s="182"/>
      <c r="H282" s="194"/>
      <c r="I282" s="182"/>
      <c r="J282" s="194"/>
      <c r="K282" s="182"/>
      <c r="L282" s="194"/>
      <c r="M282" s="182"/>
      <c r="N282" s="194"/>
      <c r="O282" s="182"/>
      <c r="P282" s="194"/>
      <c r="Q282" s="182"/>
      <c r="R282" s="194"/>
      <c r="S282" s="182"/>
      <c r="T282" s="194"/>
      <c r="U282" s="189"/>
      <c r="V282" s="353">
        <v>36746.046479999997</v>
      </c>
      <c r="W282" s="186">
        <v>40435.226039999994</v>
      </c>
      <c r="X282" s="182">
        <v>44124.405599999998</v>
      </c>
      <c r="Y282" s="182">
        <v>44465.311440000005</v>
      </c>
      <c r="Z282" s="182">
        <v>44806.217280000004</v>
      </c>
      <c r="AA282" s="182">
        <v>45682.718928000002</v>
      </c>
      <c r="AB282" s="182">
        <v>46559.220576000007</v>
      </c>
      <c r="AC282" s="182">
        <v>49484.602200000001</v>
      </c>
      <c r="AD282" s="184">
        <v>52409.983824000003</v>
      </c>
      <c r="AE282" s="300">
        <f>V282</f>
        <v>36746.046479999997</v>
      </c>
      <c r="AG282" s="214">
        <v>1100</v>
      </c>
      <c r="AH282" s="319"/>
      <c r="AI282" s="182"/>
      <c r="AJ282" s="194"/>
      <c r="AK282" s="182"/>
      <c r="AL282" s="194"/>
      <c r="AM282" s="182"/>
      <c r="AN282" s="194"/>
      <c r="AO282" s="182"/>
      <c r="AP282" s="194"/>
      <c r="AQ282" s="182"/>
      <c r="AR282" s="194"/>
      <c r="AS282" s="182"/>
      <c r="AT282" s="194"/>
      <c r="AU282" s="182"/>
      <c r="AV282" s="194"/>
      <c r="AW282" s="182"/>
      <c r="AX282" s="194"/>
      <c r="AY282" s="182"/>
      <c r="AZ282" s="194"/>
      <c r="BA282" s="189"/>
      <c r="BB282" s="353">
        <v>39755.910479999999</v>
      </c>
      <c r="BC282" s="186">
        <v>43532.408040000002</v>
      </c>
      <c r="BD282" s="182">
        <v>47308.905599999998</v>
      </c>
      <c r="BE282" s="182">
        <v>47725.513439999995</v>
      </c>
      <c r="BF282" s="182">
        <v>48142.121279999999</v>
      </c>
      <c r="BG282" s="182">
        <v>49156.430927999994</v>
      </c>
      <c r="BH282" s="182">
        <v>50170.740576000004</v>
      </c>
      <c r="BI282" s="182">
        <v>53235.514200000005</v>
      </c>
      <c r="BJ282" s="184">
        <v>56300.287824000006</v>
      </c>
      <c r="BK282" s="300">
        <f>BB282</f>
        <v>39755.910479999999</v>
      </c>
      <c r="BM282" s="214">
        <v>1100</v>
      </c>
      <c r="BN282" s="319"/>
      <c r="BO282" s="182"/>
      <c r="BP282" s="194"/>
      <c r="BQ282" s="182"/>
      <c r="BR282" s="194"/>
      <c r="BS282" s="182"/>
      <c r="BT282" s="194"/>
      <c r="BU282" s="182"/>
      <c r="BV282" s="194"/>
      <c r="BW282" s="182"/>
      <c r="BX282" s="194"/>
      <c r="BY282" s="182"/>
      <c r="BZ282" s="194"/>
      <c r="CA282" s="182"/>
      <c r="CB282" s="194"/>
      <c r="CC282" s="182"/>
      <c r="CD282" s="194"/>
      <c r="CE282" s="182"/>
      <c r="CF282" s="194"/>
      <c r="CG282" s="189"/>
      <c r="CH282" s="197">
        <v>42837.846479999993</v>
      </c>
      <c r="CI282" s="186">
        <v>46698.626039999996</v>
      </c>
      <c r="CJ282" s="182">
        <v>50559.405599999998</v>
      </c>
      <c r="CK282" s="182">
        <v>51069.403440000002</v>
      </c>
      <c r="CL282" s="182">
        <v>51579.401279999998</v>
      </c>
      <c r="CM282" s="182">
        <v>52733.102928</v>
      </c>
      <c r="CN282" s="182">
        <v>53886.80457600001</v>
      </c>
      <c r="CO282" s="182">
        <v>57108.39420000001</v>
      </c>
      <c r="CP282" s="184">
        <v>60329.983824000003</v>
      </c>
      <c r="CQ282" s="300">
        <f>CH282</f>
        <v>42837.846479999993</v>
      </c>
    </row>
    <row r="283" spans="1:95" s="136" customFormat="1" ht="15.75" thickBot="1">
      <c r="A283" s="214">
        <v>1150</v>
      </c>
      <c r="B283" s="192"/>
      <c r="C283" s="182"/>
      <c r="D283" s="194"/>
      <c r="E283" s="182"/>
      <c r="F283" s="194"/>
      <c r="G283" s="182"/>
      <c r="H283" s="194"/>
      <c r="I283" s="182"/>
      <c r="J283" s="194"/>
      <c r="K283" s="182"/>
      <c r="L283" s="194"/>
      <c r="M283" s="182"/>
      <c r="N283" s="194"/>
      <c r="O283" s="182"/>
      <c r="P283" s="194"/>
      <c r="Q283" s="182"/>
      <c r="R283" s="194"/>
      <c r="S283" s="182"/>
      <c r="T283" s="194"/>
      <c r="U283" s="182"/>
      <c r="V283" s="196"/>
      <c r="W283" s="353">
        <v>44124.405599999998</v>
      </c>
      <c r="X283" s="186">
        <v>45073.093724999999</v>
      </c>
      <c r="Y283" s="182">
        <v>45428.70243450001</v>
      </c>
      <c r="Z283" s="182">
        <v>45784.311143999999</v>
      </c>
      <c r="AA283" s="182">
        <v>47710.391256000003</v>
      </c>
      <c r="AB283" s="182">
        <v>49636.471367999999</v>
      </c>
      <c r="AC283" s="182">
        <v>51579.204468000011</v>
      </c>
      <c r="AD283" s="184">
        <v>53521.937568000008</v>
      </c>
      <c r="AE283" s="300">
        <f>W283</f>
        <v>44124.405599999998</v>
      </c>
      <c r="AG283" s="214">
        <v>1150</v>
      </c>
      <c r="AH283" s="319"/>
      <c r="AI283" s="182"/>
      <c r="AJ283" s="194"/>
      <c r="AK283" s="182"/>
      <c r="AL283" s="194"/>
      <c r="AM283" s="182"/>
      <c r="AN283" s="194"/>
      <c r="AO283" s="182"/>
      <c r="AP283" s="194"/>
      <c r="AQ283" s="182"/>
      <c r="AR283" s="194"/>
      <c r="AS283" s="182"/>
      <c r="AT283" s="194"/>
      <c r="AU283" s="182"/>
      <c r="AV283" s="194"/>
      <c r="AW283" s="182"/>
      <c r="AX283" s="194"/>
      <c r="AY283" s="182"/>
      <c r="AZ283" s="194"/>
      <c r="BA283" s="182"/>
      <c r="BB283" s="196"/>
      <c r="BC283" s="353">
        <v>47308.905599999998</v>
      </c>
      <c r="BD283" s="186">
        <v>48415.993725</v>
      </c>
      <c r="BE283" s="182">
        <v>48851.264434499994</v>
      </c>
      <c r="BF283" s="182">
        <v>49286.535143999994</v>
      </c>
      <c r="BG283" s="182">
        <v>51357.551255999992</v>
      </c>
      <c r="BH283" s="182">
        <v>53428.567368000004</v>
      </c>
      <c r="BI283" s="182">
        <v>55517.028468000004</v>
      </c>
      <c r="BJ283" s="184">
        <v>57605.489567999997</v>
      </c>
      <c r="BK283" s="300">
        <f>BC283</f>
        <v>47308.905599999998</v>
      </c>
      <c r="BM283" s="214">
        <v>1150</v>
      </c>
      <c r="BN283" s="319"/>
      <c r="BO283" s="182"/>
      <c r="BP283" s="194"/>
      <c r="BQ283" s="182"/>
      <c r="BR283" s="194"/>
      <c r="BS283" s="182"/>
      <c r="BT283" s="194"/>
      <c r="BU283" s="182"/>
      <c r="BV283" s="194"/>
      <c r="BW283" s="182"/>
      <c r="BX283" s="194"/>
      <c r="BY283" s="182"/>
      <c r="BZ283" s="194"/>
      <c r="CA283" s="182"/>
      <c r="CB283" s="194"/>
      <c r="CC283" s="182"/>
      <c r="CD283" s="194"/>
      <c r="CE283" s="182"/>
      <c r="CF283" s="194"/>
      <c r="CG283" s="182"/>
      <c r="CH283" s="196"/>
      <c r="CI283" s="197">
        <v>50559.405599999998</v>
      </c>
      <c r="CJ283" s="186">
        <v>51826.543725000003</v>
      </c>
      <c r="CK283" s="182">
        <v>52358.339434500005</v>
      </c>
      <c r="CL283" s="182">
        <v>52890.135144</v>
      </c>
      <c r="CM283" s="182">
        <v>55107.671256000001</v>
      </c>
      <c r="CN283" s="182">
        <v>57325.207368000003</v>
      </c>
      <c r="CO283" s="182">
        <v>59578.404468000008</v>
      </c>
      <c r="CP283" s="184">
        <v>61831.601568000005</v>
      </c>
      <c r="CQ283" s="300">
        <f>CI283</f>
        <v>50559.405599999998</v>
      </c>
    </row>
    <row r="284" spans="1:95" s="136" customFormat="1" ht="15.75" thickBot="1">
      <c r="A284" s="214">
        <v>1200</v>
      </c>
      <c r="B284" s="192"/>
      <c r="C284" s="182"/>
      <c r="D284" s="194"/>
      <c r="E284" s="182"/>
      <c r="F284" s="194"/>
      <c r="G284" s="182"/>
      <c r="H284" s="194"/>
      <c r="I284" s="182"/>
      <c r="J284" s="194"/>
      <c r="K284" s="182"/>
      <c r="L284" s="194"/>
      <c r="M284" s="182"/>
      <c r="N284" s="194"/>
      <c r="O284" s="182"/>
      <c r="P284" s="194"/>
      <c r="Q284" s="182"/>
      <c r="R284" s="194"/>
      <c r="S284" s="182"/>
      <c r="T284" s="194"/>
      <c r="U284" s="182"/>
      <c r="V284" s="194"/>
      <c r="W284" s="189"/>
      <c r="X284" s="353">
        <v>46021.781850000007</v>
      </c>
      <c r="Y284" s="186">
        <v>46392.093429</v>
      </c>
      <c r="Z284" s="350">
        <v>46762.405008000002</v>
      </c>
      <c r="AA284" s="182">
        <v>49738.063583999996</v>
      </c>
      <c r="AB284" s="182">
        <v>52713.722159999998</v>
      </c>
      <c r="AC284" s="182">
        <v>53673.806736000006</v>
      </c>
      <c r="AD284" s="184">
        <v>54633.891312000007</v>
      </c>
      <c r="AE284" s="300">
        <f>X284</f>
        <v>46021.781850000007</v>
      </c>
      <c r="AG284" s="214">
        <v>1200</v>
      </c>
      <c r="AH284" s="319"/>
      <c r="AI284" s="182"/>
      <c r="AJ284" s="194"/>
      <c r="AK284" s="182"/>
      <c r="AL284" s="194"/>
      <c r="AM284" s="182"/>
      <c r="AN284" s="194"/>
      <c r="AO284" s="182"/>
      <c r="AP284" s="194"/>
      <c r="AQ284" s="182"/>
      <c r="AR284" s="194"/>
      <c r="AS284" s="182"/>
      <c r="AT284" s="194"/>
      <c r="AU284" s="182"/>
      <c r="AV284" s="194"/>
      <c r="AW284" s="182"/>
      <c r="AX284" s="194"/>
      <c r="AY284" s="182"/>
      <c r="AZ284" s="194"/>
      <c r="BA284" s="182"/>
      <c r="BB284" s="194"/>
      <c r="BC284" s="189"/>
      <c r="BD284" s="353">
        <v>49523.08185000001</v>
      </c>
      <c r="BE284" s="186">
        <v>49977.015428999999</v>
      </c>
      <c r="BF284" s="182">
        <v>50430.949007999996</v>
      </c>
      <c r="BG284" s="182">
        <v>53558.671584000003</v>
      </c>
      <c r="BH284" s="182">
        <v>56686.394160000003</v>
      </c>
      <c r="BI284" s="182">
        <v>57798.542736000003</v>
      </c>
      <c r="BJ284" s="184">
        <v>58910.691312000003</v>
      </c>
      <c r="BK284" s="300">
        <f>BD284</f>
        <v>49523.08185000001</v>
      </c>
      <c r="BM284" s="214">
        <v>1200</v>
      </c>
      <c r="BN284" s="319"/>
      <c r="BO284" s="182"/>
      <c r="BP284" s="194"/>
      <c r="BQ284" s="182"/>
      <c r="BR284" s="194"/>
      <c r="BS284" s="182"/>
      <c r="BT284" s="194"/>
      <c r="BU284" s="182"/>
      <c r="BV284" s="194"/>
      <c r="BW284" s="182"/>
      <c r="BX284" s="194"/>
      <c r="BY284" s="182"/>
      <c r="BZ284" s="194"/>
      <c r="CA284" s="182"/>
      <c r="CB284" s="194"/>
      <c r="CC284" s="182"/>
      <c r="CD284" s="194"/>
      <c r="CE284" s="182"/>
      <c r="CF284" s="194"/>
      <c r="CG284" s="182"/>
      <c r="CH284" s="194"/>
      <c r="CI284" s="189"/>
      <c r="CJ284" s="197">
        <v>53093.681850000008</v>
      </c>
      <c r="CK284" s="186">
        <v>53647.275429000008</v>
      </c>
      <c r="CL284" s="182">
        <v>54200.869008000001</v>
      </c>
      <c r="CM284" s="182">
        <v>57482.239583999995</v>
      </c>
      <c r="CN284" s="182">
        <v>60763.610160000004</v>
      </c>
      <c r="CO284" s="182">
        <v>62048.414736000006</v>
      </c>
      <c r="CP284" s="184">
        <v>63333.219312000008</v>
      </c>
      <c r="CQ284" s="300">
        <f>CJ284</f>
        <v>53093.681850000008</v>
      </c>
    </row>
    <row r="285" spans="1:95" s="136" customFormat="1" ht="15.75" thickBot="1">
      <c r="A285" s="214">
        <v>1250</v>
      </c>
      <c r="B285" s="192"/>
      <c r="C285" s="182"/>
      <c r="D285" s="194"/>
      <c r="E285" s="182"/>
      <c r="F285" s="194"/>
      <c r="G285" s="182"/>
      <c r="H285" s="194"/>
      <c r="I285" s="182"/>
      <c r="J285" s="194"/>
      <c r="K285" s="182"/>
      <c r="L285" s="194"/>
      <c r="M285" s="182"/>
      <c r="N285" s="194"/>
      <c r="O285" s="182"/>
      <c r="P285" s="194"/>
      <c r="Q285" s="182"/>
      <c r="R285" s="194"/>
      <c r="S285" s="182"/>
      <c r="T285" s="194"/>
      <c r="U285" s="182"/>
      <c r="V285" s="194"/>
      <c r="W285" s="182"/>
      <c r="X285" s="196"/>
      <c r="Y285" s="353">
        <v>46762.405008000002</v>
      </c>
      <c r="Z285" s="186">
        <v>49783.224216000002</v>
      </c>
      <c r="AA285" s="181">
        <v>51768.874607999998</v>
      </c>
      <c r="AB285" s="182">
        <v>53754.525000000001</v>
      </c>
      <c r="AC285" s="182">
        <v>54748.593900000007</v>
      </c>
      <c r="AD285" s="184">
        <v>55742.662800000006</v>
      </c>
      <c r="AE285" s="300">
        <f>Y285</f>
        <v>46762.405008000002</v>
      </c>
      <c r="AG285" s="214">
        <v>1250</v>
      </c>
      <c r="AH285" s="319"/>
      <c r="AI285" s="182"/>
      <c r="AJ285" s="194"/>
      <c r="AK285" s="182"/>
      <c r="AL285" s="194"/>
      <c r="AM285" s="182"/>
      <c r="AN285" s="194"/>
      <c r="AO285" s="182"/>
      <c r="AP285" s="194"/>
      <c r="AQ285" s="182"/>
      <c r="AR285" s="194"/>
      <c r="AS285" s="182"/>
      <c r="AT285" s="194"/>
      <c r="AU285" s="182"/>
      <c r="AV285" s="194"/>
      <c r="AW285" s="182"/>
      <c r="AX285" s="194"/>
      <c r="AY285" s="182"/>
      <c r="AZ285" s="194"/>
      <c r="BA285" s="182"/>
      <c r="BB285" s="194"/>
      <c r="BC285" s="182"/>
      <c r="BD285" s="196"/>
      <c r="BE285" s="353">
        <v>50430.949007999996</v>
      </c>
      <c r="BF285" s="186">
        <v>53618.088216000004</v>
      </c>
      <c r="BG285" s="182">
        <v>55762.930608000002</v>
      </c>
      <c r="BH285" s="182">
        <v>57907.772999999994</v>
      </c>
      <c r="BI285" s="182">
        <v>59061.033900000002</v>
      </c>
      <c r="BJ285" s="184">
        <v>60214.294800000003</v>
      </c>
      <c r="BK285" s="300">
        <f>BE285</f>
        <v>50430.949007999996</v>
      </c>
      <c r="BM285" s="214">
        <v>1250</v>
      </c>
      <c r="BN285" s="319"/>
      <c r="BO285" s="182"/>
      <c r="BP285" s="194"/>
      <c r="BQ285" s="182"/>
      <c r="BR285" s="194"/>
      <c r="BS285" s="182"/>
      <c r="BT285" s="194"/>
      <c r="BU285" s="182"/>
      <c r="BV285" s="194"/>
      <c r="BW285" s="182"/>
      <c r="BX285" s="194"/>
      <c r="BY285" s="182"/>
      <c r="BZ285" s="194"/>
      <c r="CA285" s="182"/>
      <c r="CB285" s="194"/>
      <c r="CC285" s="182"/>
      <c r="CD285" s="194"/>
      <c r="CE285" s="182"/>
      <c r="CF285" s="194"/>
      <c r="CG285" s="182"/>
      <c r="CH285" s="194"/>
      <c r="CI285" s="182"/>
      <c r="CJ285" s="196"/>
      <c r="CK285" s="197">
        <v>54200.869008000001</v>
      </c>
      <c r="CL285" s="186">
        <v>57555.912216000004</v>
      </c>
      <c r="CM285" s="182">
        <v>59860.738608</v>
      </c>
      <c r="CN285" s="182">
        <v>62165.564999999995</v>
      </c>
      <c r="CO285" s="182">
        <v>63497.817900000002</v>
      </c>
      <c r="CP285" s="184">
        <v>64830.070800000009</v>
      </c>
      <c r="CQ285" s="300">
        <f>CK285</f>
        <v>54200.869008000001</v>
      </c>
    </row>
    <row r="286" spans="1:95" s="136" customFormat="1" ht="15.75" thickBot="1">
      <c r="A286" s="214">
        <v>1300</v>
      </c>
      <c r="B286" s="192"/>
      <c r="C286" s="182"/>
      <c r="D286" s="194"/>
      <c r="E286" s="182"/>
      <c r="F286" s="194"/>
      <c r="G286" s="182"/>
      <c r="H286" s="194"/>
      <c r="I286" s="182"/>
      <c r="J286" s="194"/>
      <c r="K286" s="182"/>
      <c r="L286" s="194"/>
      <c r="M286" s="182"/>
      <c r="N286" s="194"/>
      <c r="O286" s="182"/>
      <c r="P286" s="194"/>
      <c r="Q286" s="182"/>
      <c r="R286" s="194"/>
      <c r="S286" s="182"/>
      <c r="T286" s="194"/>
      <c r="U286" s="182"/>
      <c r="V286" s="194"/>
      <c r="W286" s="182"/>
      <c r="X286" s="194"/>
      <c r="Y286" s="189"/>
      <c r="Z286" s="353">
        <v>52804.04342400001</v>
      </c>
      <c r="AA286" s="186">
        <v>53799.685632000008</v>
      </c>
      <c r="AB286" s="182">
        <v>54795.327840000005</v>
      </c>
      <c r="AC286" s="182">
        <v>55823.381064000001</v>
      </c>
      <c r="AD286" s="184">
        <v>56851.434288000004</v>
      </c>
      <c r="AE286" s="300">
        <f>Z286</f>
        <v>52804.04342400001</v>
      </c>
      <c r="AG286" s="214">
        <v>1300</v>
      </c>
      <c r="AH286" s="319"/>
      <c r="AI286" s="182"/>
      <c r="AJ286" s="194"/>
      <c r="AK286" s="182"/>
      <c r="AL286" s="194"/>
      <c r="AM286" s="182"/>
      <c r="AN286" s="194"/>
      <c r="AO286" s="182"/>
      <c r="AP286" s="194"/>
      <c r="AQ286" s="182"/>
      <c r="AR286" s="194"/>
      <c r="AS286" s="182"/>
      <c r="AT286" s="194"/>
      <c r="AU286" s="182"/>
      <c r="AV286" s="194"/>
      <c r="AW286" s="182"/>
      <c r="AX286" s="194"/>
      <c r="AY286" s="182"/>
      <c r="AZ286" s="194"/>
      <c r="BA286" s="182"/>
      <c r="BB286" s="194"/>
      <c r="BC286" s="182"/>
      <c r="BD286" s="194"/>
      <c r="BE286" s="189"/>
      <c r="BF286" s="353">
        <v>56805.227424000004</v>
      </c>
      <c r="BG286" s="186">
        <v>57967.189632000001</v>
      </c>
      <c r="BH286" s="182">
        <v>59129.151839999999</v>
      </c>
      <c r="BI286" s="182">
        <v>60323.525063999994</v>
      </c>
      <c r="BJ286" s="184">
        <v>61517.898288000004</v>
      </c>
      <c r="BK286" s="300">
        <f>BF286</f>
        <v>56805.227424000004</v>
      </c>
      <c r="BM286" s="214">
        <v>1300</v>
      </c>
      <c r="BN286" s="319"/>
      <c r="BO286" s="182"/>
      <c r="BP286" s="194"/>
      <c r="BQ286" s="182"/>
      <c r="BR286" s="194"/>
      <c r="BS286" s="182"/>
      <c r="BT286" s="194"/>
      <c r="BU286" s="182"/>
      <c r="BV286" s="194"/>
      <c r="BW286" s="182"/>
      <c r="BX286" s="194"/>
      <c r="BY286" s="182"/>
      <c r="BZ286" s="194"/>
      <c r="CA286" s="182"/>
      <c r="CB286" s="194"/>
      <c r="CC286" s="182"/>
      <c r="CD286" s="194"/>
      <c r="CE286" s="182"/>
      <c r="CF286" s="194"/>
      <c r="CG286" s="182"/>
      <c r="CH286" s="194"/>
      <c r="CI286" s="182"/>
      <c r="CJ286" s="194"/>
      <c r="CK286" s="189"/>
      <c r="CL286" s="197">
        <v>60910.955424</v>
      </c>
      <c r="CM286" s="186">
        <v>62239.237632000004</v>
      </c>
      <c r="CN286" s="182">
        <v>63567.519840000008</v>
      </c>
      <c r="CO286" s="182">
        <v>64947.221063999998</v>
      </c>
      <c r="CP286" s="184">
        <v>66326.922287999987</v>
      </c>
      <c r="CQ286" s="300">
        <f>CL286</f>
        <v>60910.955424</v>
      </c>
    </row>
    <row r="287" spans="1:95" s="136" customFormat="1" ht="15.75" thickBot="1">
      <c r="A287" s="214">
        <v>1350</v>
      </c>
      <c r="B287" s="192"/>
      <c r="C287" s="182"/>
      <c r="D287" s="194"/>
      <c r="E287" s="182"/>
      <c r="F287" s="194"/>
      <c r="G287" s="182"/>
      <c r="H287" s="194"/>
      <c r="I287" s="182"/>
      <c r="J287" s="194"/>
      <c r="K287" s="182"/>
      <c r="L287" s="194"/>
      <c r="M287" s="182"/>
      <c r="N287" s="194"/>
      <c r="O287" s="182"/>
      <c r="P287" s="194"/>
      <c r="Q287" s="182"/>
      <c r="R287" s="194"/>
      <c r="S287" s="182"/>
      <c r="T287" s="194"/>
      <c r="U287" s="182"/>
      <c r="V287" s="194"/>
      <c r="W287" s="182"/>
      <c r="X287" s="194"/>
      <c r="Y287" s="182"/>
      <c r="Z287" s="196"/>
      <c r="AA287" s="353">
        <v>54795.327840000005</v>
      </c>
      <c r="AB287" s="186">
        <v>55993.973904000006</v>
      </c>
      <c r="AC287" s="182">
        <v>57065.143212000003</v>
      </c>
      <c r="AD287" s="184">
        <v>58136.312519999999</v>
      </c>
      <c r="AE287" s="300">
        <f>AA287</f>
        <v>54795.327840000005</v>
      </c>
      <c r="AG287" s="214">
        <v>1350</v>
      </c>
      <c r="AH287" s="319"/>
      <c r="AI287" s="182"/>
      <c r="AJ287" s="194"/>
      <c r="AK287" s="182"/>
      <c r="AL287" s="194"/>
      <c r="AM287" s="182"/>
      <c r="AN287" s="194"/>
      <c r="AO287" s="182"/>
      <c r="AP287" s="194"/>
      <c r="AQ287" s="182"/>
      <c r="AR287" s="194"/>
      <c r="AS287" s="182"/>
      <c r="AT287" s="194"/>
      <c r="AU287" s="182"/>
      <c r="AV287" s="194"/>
      <c r="AW287" s="182"/>
      <c r="AX287" s="194"/>
      <c r="AY287" s="182"/>
      <c r="AZ287" s="194"/>
      <c r="BA287" s="182"/>
      <c r="BB287" s="194"/>
      <c r="BC287" s="182"/>
      <c r="BD287" s="194"/>
      <c r="BE287" s="182"/>
      <c r="BF287" s="196"/>
      <c r="BG287" s="353">
        <v>59129.151839999999</v>
      </c>
      <c r="BH287" s="186">
        <v>60509.957903999995</v>
      </c>
      <c r="BI287" s="182">
        <v>61754.575212000003</v>
      </c>
      <c r="BJ287" s="184">
        <v>62999.192520000004</v>
      </c>
      <c r="BK287" s="300">
        <f>BG287</f>
        <v>59129.151839999999</v>
      </c>
      <c r="BM287" s="214">
        <v>1350</v>
      </c>
      <c r="BN287" s="319"/>
      <c r="BO287" s="182"/>
      <c r="BP287" s="194"/>
      <c r="BQ287" s="182"/>
      <c r="BR287" s="194"/>
      <c r="BS287" s="182"/>
      <c r="BT287" s="194"/>
      <c r="BU287" s="182"/>
      <c r="BV287" s="194"/>
      <c r="BW287" s="182"/>
      <c r="BX287" s="194"/>
      <c r="BY287" s="182"/>
      <c r="BZ287" s="194"/>
      <c r="CA287" s="182"/>
      <c r="CB287" s="194"/>
      <c r="CC287" s="182"/>
      <c r="CD287" s="194"/>
      <c r="CE287" s="182"/>
      <c r="CF287" s="194"/>
      <c r="CG287" s="182"/>
      <c r="CH287" s="194"/>
      <c r="CI287" s="182"/>
      <c r="CJ287" s="194"/>
      <c r="CK287" s="182"/>
      <c r="CL287" s="196"/>
      <c r="CM287" s="197">
        <v>63567.519840000008</v>
      </c>
      <c r="CN287" s="186">
        <v>65128.901904000006</v>
      </c>
      <c r="CO287" s="182">
        <v>66565.975212000005</v>
      </c>
      <c r="CP287" s="184">
        <v>68003.048519999997</v>
      </c>
      <c r="CQ287" s="300">
        <f>CM287</f>
        <v>63567.519840000008</v>
      </c>
    </row>
    <row r="288" spans="1:95" s="136" customFormat="1" ht="15.75" thickBot="1">
      <c r="A288" s="214">
        <v>1400</v>
      </c>
      <c r="B288" s="192"/>
      <c r="C288" s="182"/>
      <c r="D288" s="194"/>
      <c r="E288" s="182"/>
      <c r="F288" s="194"/>
      <c r="G288" s="182"/>
      <c r="H288" s="194"/>
      <c r="I288" s="182"/>
      <c r="J288" s="194"/>
      <c r="K288" s="182"/>
      <c r="L288" s="194"/>
      <c r="M288" s="182"/>
      <c r="N288" s="194"/>
      <c r="O288" s="182"/>
      <c r="P288" s="194"/>
      <c r="Q288" s="182"/>
      <c r="R288" s="194"/>
      <c r="S288" s="182"/>
      <c r="T288" s="194"/>
      <c r="U288" s="182"/>
      <c r="V288" s="194"/>
      <c r="W288" s="182"/>
      <c r="X288" s="194"/>
      <c r="Y288" s="182"/>
      <c r="Z288" s="194"/>
      <c r="AA288" s="189"/>
      <c r="AB288" s="353">
        <v>57192.619968000006</v>
      </c>
      <c r="AC288" s="186">
        <v>58306.905360000004</v>
      </c>
      <c r="AD288" s="184">
        <v>59421.190752000002</v>
      </c>
      <c r="AE288" s="300">
        <f>AB288</f>
        <v>57192.619968000006</v>
      </c>
      <c r="AG288" s="214">
        <v>1400</v>
      </c>
      <c r="AH288" s="319"/>
      <c r="AI288" s="182"/>
      <c r="AJ288" s="194"/>
      <c r="AK288" s="182"/>
      <c r="AL288" s="194"/>
      <c r="AM288" s="182"/>
      <c r="AN288" s="194"/>
      <c r="AO288" s="182"/>
      <c r="AP288" s="194"/>
      <c r="AQ288" s="182"/>
      <c r="AR288" s="194"/>
      <c r="AS288" s="182"/>
      <c r="AT288" s="194"/>
      <c r="AU288" s="182"/>
      <c r="AV288" s="194"/>
      <c r="AW288" s="182"/>
      <c r="AX288" s="194"/>
      <c r="AY288" s="182"/>
      <c r="AZ288" s="194"/>
      <c r="BA288" s="182"/>
      <c r="BB288" s="194"/>
      <c r="BC288" s="182"/>
      <c r="BD288" s="194"/>
      <c r="BE288" s="182"/>
      <c r="BF288" s="194"/>
      <c r="BG288" s="189"/>
      <c r="BH288" s="353">
        <v>61890.763968000007</v>
      </c>
      <c r="BI288" s="186">
        <v>63185.625360000005</v>
      </c>
      <c r="BJ288" s="184">
        <v>64480.486752000012</v>
      </c>
      <c r="BK288" s="300">
        <f>BH288</f>
        <v>61890.763968000007</v>
      </c>
      <c r="BM288" s="214">
        <v>1400</v>
      </c>
      <c r="BN288" s="319"/>
      <c r="BO288" s="182"/>
      <c r="BP288" s="194"/>
      <c r="BQ288" s="182"/>
      <c r="BR288" s="194"/>
      <c r="BS288" s="182"/>
      <c r="BT288" s="194"/>
      <c r="BU288" s="182"/>
      <c r="BV288" s="194"/>
      <c r="BW288" s="182"/>
      <c r="BX288" s="194"/>
      <c r="BY288" s="182"/>
      <c r="BZ288" s="194"/>
      <c r="CA288" s="182"/>
      <c r="CB288" s="194"/>
      <c r="CC288" s="182"/>
      <c r="CD288" s="194"/>
      <c r="CE288" s="182"/>
      <c r="CF288" s="194"/>
      <c r="CG288" s="182"/>
      <c r="CH288" s="194"/>
      <c r="CI288" s="182"/>
      <c r="CJ288" s="194"/>
      <c r="CK288" s="182"/>
      <c r="CL288" s="194"/>
      <c r="CM288" s="189"/>
      <c r="CN288" s="197">
        <v>66690.283968000003</v>
      </c>
      <c r="CO288" s="186">
        <v>68184.729359999998</v>
      </c>
      <c r="CP288" s="184">
        <v>69679.174751999992</v>
      </c>
      <c r="CQ288" s="300">
        <f>CN288</f>
        <v>66690.283968000003</v>
      </c>
    </row>
    <row r="289" spans="1:95" s="136" customFormat="1" ht="15.75" thickBot="1">
      <c r="A289" s="214">
        <v>1450</v>
      </c>
      <c r="B289" s="192"/>
      <c r="C289" s="182"/>
      <c r="D289" s="194"/>
      <c r="E289" s="182"/>
      <c r="F289" s="194"/>
      <c r="G289" s="182"/>
      <c r="H289" s="194"/>
      <c r="I289" s="182"/>
      <c r="J289" s="194"/>
      <c r="K289" s="182"/>
      <c r="L289" s="194"/>
      <c r="M289" s="182"/>
      <c r="N289" s="194"/>
      <c r="O289" s="182"/>
      <c r="P289" s="194"/>
      <c r="Q289" s="182"/>
      <c r="R289" s="194"/>
      <c r="S289" s="182"/>
      <c r="T289" s="194"/>
      <c r="U289" s="182"/>
      <c r="V289" s="194"/>
      <c r="W289" s="182"/>
      <c r="X289" s="194"/>
      <c r="Y289" s="182"/>
      <c r="Z289" s="194"/>
      <c r="AA289" s="182"/>
      <c r="AB289" s="196"/>
      <c r="AC289" s="353">
        <v>59421.190752000002</v>
      </c>
      <c r="AD289" s="336">
        <v>60533.432784000004</v>
      </c>
      <c r="AE289" s="300">
        <f>AC289</f>
        <v>59421.190752000002</v>
      </c>
      <c r="AG289" s="214">
        <v>1450</v>
      </c>
      <c r="AH289" s="319"/>
      <c r="AI289" s="182"/>
      <c r="AJ289" s="194"/>
      <c r="AK289" s="182"/>
      <c r="AL289" s="194"/>
      <c r="AM289" s="182"/>
      <c r="AN289" s="194"/>
      <c r="AO289" s="182"/>
      <c r="AP289" s="194"/>
      <c r="AQ289" s="182"/>
      <c r="AR289" s="194"/>
      <c r="AS289" s="182"/>
      <c r="AT289" s="194"/>
      <c r="AU289" s="182"/>
      <c r="AV289" s="194"/>
      <c r="AW289" s="182"/>
      <c r="AX289" s="194"/>
      <c r="AY289" s="182"/>
      <c r="AZ289" s="194"/>
      <c r="BA289" s="182"/>
      <c r="BB289" s="194"/>
      <c r="BC289" s="182"/>
      <c r="BD289" s="194"/>
      <c r="BE289" s="182"/>
      <c r="BF289" s="194"/>
      <c r="BG289" s="182"/>
      <c r="BH289" s="196"/>
      <c r="BI289" s="353">
        <v>64480.486752000012</v>
      </c>
      <c r="BJ289" s="336">
        <v>65785.976783999999</v>
      </c>
      <c r="BK289" s="300">
        <f>BI289</f>
        <v>64480.486752000012</v>
      </c>
      <c r="BM289" s="214">
        <v>1450</v>
      </c>
      <c r="BN289" s="319"/>
      <c r="BO289" s="182"/>
      <c r="BP289" s="194"/>
      <c r="BQ289" s="182"/>
      <c r="BR289" s="194"/>
      <c r="BS289" s="182"/>
      <c r="BT289" s="194"/>
      <c r="BU289" s="182"/>
      <c r="BV289" s="194"/>
      <c r="BW289" s="182"/>
      <c r="BX289" s="194"/>
      <c r="BY289" s="182"/>
      <c r="BZ289" s="194"/>
      <c r="CA289" s="182"/>
      <c r="CB289" s="194"/>
      <c r="CC289" s="182"/>
      <c r="CD289" s="194"/>
      <c r="CE289" s="182"/>
      <c r="CF289" s="194"/>
      <c r="CG289" s="182"/>
      <c r="CH289" s="194"/>
      <c r="CI289" s="182"/>
      <c r="CJ289" s="194"/>
      <c r="CK289" s="182"/>
      <c r="CL289" s="194"/>
      <c r="CM289" s="182"/>
      <c r="CN289" s="196"/>
      <c r="CO289" s="197">
        <v>69679.174751999992</v>
      </c>
      <c r="CP289" s="336">
        <v>71179.496784000003</v>
      </c>
      <c r="CQ289" s="300">
        <f>CO289</f>
        <v>69679.174751999992</v>
      </c>
    </row>
    <row r="290" spans="1:95" s="136" customFormat="1" ht="15.75" thickBot="1">
      <c r="A290" s="215">
        <v>1500</v>
      </c>
      <c r="B290" s="193"/>
      <c r="C290" s="190"/>
      <c r="D290" s="195"/>
      <c r="E290" s="190"/>
      <c r="F290" s="195"/>
      <c r="G290" s="190"/>
      <c r="H290" s="195"/>
      <c r="I290" s="190"/>
      <c r="J290" s="195"/>
      <c r="K290" s="190"/>
      <c r="L290" s="195"/>
      <c r="M290" s="190"/>
      <c r="N290" s="195"/>
      <c r="O290" s="190"/>
      <c r="P290" s="195"/>
      <c r="Q290" s="190"/>
      <c r="R290" s="195"/>
      <c r="S290" s="190"/>
      <c r="T290" s="195"/>
      <c r="U290" s="190"/>
      <c r="V290" s="195"/>
      <c r="W290" s="190"/>
      <c r="X290" s="195"/>
      <c r="Y290" s="190"/>
      <c r="Z290" s="195"/>
      <c r="AA290" s="190"/>
      <c r="AB290" s="195"/>
      <c r="AC290" s="191"/>
      <c r="AD290" s="353">
        <v>61645.674815999999</v>
      </c>
      <c r="AE290" s="300">
        <f>AD290</f>
        <v>61645.674815999999</v>
      </c>
      <c r="AG290" s="215">
        <v>1500</v>
      </c>
      <c r="AH290" s="321"/>
      <c r="AI290" s="190"/>
      <c r="AJ290" s="195"/>
      <c r="AK290" s="190"/>
      <c r="AL290" s="195"/>
      <c r="AM290" s="190"/>
      <c r="AN290" s="195"/>
      <c r="AO290" s="190"/>
      <c r="AP290" s="195"/>
      <c r="AQ290" s="190"/>
      <c r="AR290" s="195"/>
      <c r="AS290" s="190"/>
      <c r="AT290" s="195"/>
      <c r="AU290" s="190"/>
      <c r="AV290" s="195"/>
      <c r="AW290" s="190"/>
      <c r="AX290" s="195"/>
      <c r="AY290" s="190"/>
      <c r="AZ290" s="195"/>
      <c r="BA290" s="190"/>
      <c r="BB290" s="195"/>
      <c r="BC290" s="190"/>
      <c r="BD290" s="195"/>
      <c r="BE290" s="190"/>
      <c r="BF290" s="195"/>
      <c r="BG290" s="190"/>
      <c r="BH290" s="195"/>
      <c r="BI290" s="191"/>
      <c r="BJ290" s="353">
        <v>67091.466816</v>
      </c>
      <c r="BK290" s="300">
        <f>BJ290</f>
        <v>67091.466816</v>
      </c>
      <c r="BM290" s="215">
        <v>1500</v>
      </c>
      <c r="BN290" s="321"/>
      <c r="BO290" s="190"/>
      <c r="BP290" s="195"/>
      <c r="BQ290" s="190"/>
      <c r="BR290" s="195"/>
      <c r="BS290" s="190"/>
      <c r="BT290" s="195"/>
      <c r="BU290" s="190"/>
      <c r="BV290" s="195"/>
      <c r="BW290" s="190"/>
      <c r="BX290" s="195"/>
      <c r="BY290" s="190"/>
      <c r="BZ290" s="195"/>
      <c r="CA290" s="190"/>
      <c r="CB290" s="195"/>
      <c r="CC290" s="190"/>
      <c r="CD290" s="195"/>
      <c r="CE290" s="190"/>
      <c r="CF290" s="195"/>
      <c r="CG290" s="190"/>
      <c r="CH290" s="195"/>
      <c r="CI290" s="190"/>
      <c r="CJ290" s="195"/>
      <c r="CK290" s="190"/>
      <c r="CL290" s="195"/>
      <c r="CM290" s="190"/>
      <c r="CN290" s="195"/>
      <c r="CO290" s="191"/>
      <c r="CP290" s="197">
        <v>72679.818816000014</v>
      </c>
      <c r="CQ290" s="300">
        <f>CP290</f>
        <v>72679.818816000014</v>
      </c>
    </row>
    <row r="291" spans="1:95" ht="15.75" thickBot="1"/>
    <row r="292" spans="1:95" ht="27" thickBot="1">
      <c r="A292" s="480" t="s">
        <v>201</v>
      </c>
      <c r="B292" s="481"/>
      <c r="C292" s="481"/>
      <c r="D292" s="481"/>
      <c r="E292" s="481"/>
      <c r="F292" s="481"/>
      <c r="G292" s="481"/>
      <c r="H292" s="481"/>
      <c r="I292" s="481"/>
      <c r="J292" s="481"/>
      <c r="K292" s="481"/>
      <c r="L292" s="481"/>
      <c r="M292" s="481"/>
      <c r="N292" s="481"/>
      <c r="O292" s="481"/>
      <c r="P292" s="481"/>
      <c r="Q292" s="481"/>
      <c r="R292" s="481"/>
      <c r="S292" s="481"/>
      <c r="T292" s="481"/>
      <c r="U292" s="481"/>
      <c r="V292" s="481"/>
      <c r="W292" s="481"/>
      <c r="X292" s="481"/>
      <c r="Y292" s="481"/>
      <c r="Z292" s="481"/>
      <c r="AA292" s="481"/>
      <c r="AB292" s="481"/>
      <c r="AC292" s="481"/>
      <c r="AD292" s="482"/>
      <c r="AG292" s="480" t="s">
        <v>202</v>
      </c>
      <c r="AH292" s="481"/>
      <c r="AI292" s="481"/>
      <c r="AJ292" s="481"/>
      <c r="AK292" s="481"/>
      <c r="AL292" s="481"/>
      <c r="AM292" s="481"/>
      <c r="AN292" s="481"/>
      <c r="AO292" s="481"/>
      <c r="AP292" s="481"/>
      <c r="AQ292" s="481"/>
      <c r="AR292" s="481"/>
      <c r="AS292" s="481"/>
      <c r="AT292" s="481"/>
      <c r="AU292" s="481"/>
      <c r="AV292" s="481"/>
      <c r="AW292" s="481"/>
      <c r="AX292" s="481"/>
      <c r="AY292" s="481"/>
      <c r="AZ292" s="481"/>
      <c r="BA292" s="481"/>
      <c r="BB292" s="481"/>
      <c r="BC292" s="481"/>
      <c r="BD292" s="481"/>
      <c r="BE292" s="481"/>
      <c r="BF292" s="481"/>
      <c r="BG292" s="481"/>
      <c r="BH292" s="481"/>
      <c r="BI292" s="481"/>
      <c r="BJ292" s="482"/>
      <c r="BM292" s="480" t="s">
        <v>245</v>
      </c>
      <c r="BN292" s="481"/>
      <c r="BO292" s="481"/>
      <c r="BP292" s="481"/>
      <c r="BQ292" s="481"/>
      <c r="BR292" s="481"/>
      <c r="BS292" s="481"/>
      <c r="BT292" s="481"/>
      <c r="BU292" s="481"/>
      <c r="BV292" s="481"/>
      <c r="BW292" s="481"/>
      <c r="BX292" s="481"/>
      <c r="BY292" s="481"/>
      <c r="BZ292" s="481"/>
      <c r="CA292" s="481"/>
      <c r="CB292" s="481"/>
      <c r="CC292" s="481"/>
      <c r="CD292" s="481"/>
      <c r="CE292" s="481"/>
      <c r="CF292" s="481"/>
      <c r="CG292" s="481"/>
      <c r="CH292" s="481"/>
      <c r="CI292" s="481"/>
      <c r="CJ292" s="481"/>
      <c r="CK292" s="481"/>
      <c r="CL292" s="481"/>
      <c r="CM292" s="481"/>
      <c r="CN292" s="481"/>
      <c r="CO292" s="481"/>
      <c r="CP292" s="482"/>
    </row>
    <row r="293" spans="1:95" ht="15.75" thickBot="1">
      <c r="A293" s="175"/>
      <c r="B293" s="216">
        <v>100</v>
      </c>
      <c r="C293" s="216">
        <v>150</v>
      </c>
      <c r="D293" s="216">
        <v>200</v>
      </c>
      <c r="E293" s="216">
        <v>250</v>
      </c>
      <c r="F293" s="216">
        <v>300</v>
      </c>
      <c r="G293" s="216">
        <v>350</v>
      </c>
      <c r="H293" s="216">
        <v>400</v>
      </c>
      <c r="I293" s="216">
        <v>450</v>
      </c>
      <c r="J293" s="216">
        <v>500</v>
      </c>
      <c r="K293" s="216">
        <v>550</v>
      </c>
      <c r="L293" s="216">
        <v>600</v>
      </c>
      <c r="M293" s="216">
        <v>650</v>
      </c>
      <c r="N293" s="216">
        <v>700</v>
      </c>
      <c r="O293" s="216">
        <v>750</v>
      </c>
      <c r="P293" s="216">
        <v>800</v>
      </c>
      <c r="Q293" s="216">
        <v>850</v>
      </c>
      <c r="R293" s="216">
        <v>900</v>
      </c>
      <c r="S293" s="216">
        <v>950</v>
      </c>
      <c r="T293" s="216">
        <v>1000</v>
      </c>
      <c r="U293" s="216">
        <v>1050</v>
      </c>
      <c r="V293" s="216">
        <v>1100</v>
      </c>
      <c r="W293" s="216">
        <v>1150</v>
      </c>
      <c r="X293" s="216">
        <v>1200</v>
      </c>
      <c r="Y293" s="216">
        <v>1250</v>
      </c>
      <c r="Z293" s="216">
        <v>1300</v>
      </c>
      <c r="AA293" s="216">
        <v>1350</v>
      </c>
      <c r="AB293" s="216">
        <v>1400</v>
      </c>
      <c r="AC293" s="216">
        <v>1450</v>
      </c>
      <c r="AD293" s="217">
        <v>1500</v>
      </c>
      <c r="AG293" s="175"/>
      <c r="AH293" s="216">
        <v>100</v>
      </c>
      <c r="AI293" s="216">
        <v>150</v>
      </c>
      <c r="AJ293" s="216">
        <v>200</v>
      </c>
      <c r="AK293" s="216">
        <v>250</v>
      </c>
      <c r="AL293" s="216">
        <v>300</v>
      </c>
      <c r="AM293" s="216">
        <v>350</v>
      </c>
      <c r="AN293" s="216">
        <v>400</v>
      </c>
      <c r="AO293" s="216">
        <v>450</v>
      </c>
      <c r="AP293" s="216">
        <v>500</v>
      </c>
      <c r="AQ293" s="216">
        <v>550</v>
      </c>
      <c r="AR293" s="216">
        <v>600</v>
      </c>
      <c r="AS293" s="216">
        <v>650</v>
      </c>
      <c r="AT293" s="216">
        <v>700</v>
      </c>
      <c r="AU293" s="216">
        <v>750</v>
      </c>
      <c r="AV293" s="216">
        <v>800</v>
      </c>
      <c r="AW293" s="216">
        <v>850</v>
      </c>
      <c r="AX293" s="216">
        <v>900</v>
      </c>
      <c r="AY293" s="216">
        <v>950</v>
      </c>
      <c r="AZ293" s="216">
        <v>1000</v>
      </c>
      <c r="BA293" s="216">
        <v>1050</v>
      </c>
      <c r="BB293" s="216">
        <v>1100</v>
      </c>
      <c r="BC293" s="216">
        <v>1150</v>
      </c>
      <c r="BD293" s="216">
        <v>1200</v>
      </c>
      <c r="BE293" s="216">
        <v>1250</v>
      </c>
      <c r="BF293" s="216">
        <v>1300</v>
      </c>
      <c r="BG293" s="216">
        <v>1350</v>
      </c>
      <c r="BH293" s="216">
        <v>1400</v>
      </c>
      <c r="BI293" s="216">
        <v>1450</v>
      </c>
      <c r="BJ293" s="217">
        <v>1500</v>
      </c>
      <c r="BM293" s="175"/>
      <c r="BN293" s="216">
        <v>100</v>
      </c>
      <c r="BO293" s="216">
        <v>150</v>
      </c>
      <c r="BP293" s="216">
        <v>200</v>
      </c>
      <c r="BQ293" s="216">
        <v>250</v>
      </c>
      <c r="BR293" s="216">
        <v>300</v>
      </c>
      <c r="BS293" s="216">
        <v>350</v>
      </c>
      <c r="BT293" s="216">
        <v>400</v>
      </c>
      <c r="BU293" s="216">
        <v>450</v>
      </c>
      <c r="BV293" s="216">
        <v>500</v>
      </c>
      <c r="BW293" s="216">
        <v>550</v>
      </c>
      <c r="BX293" s="216">
        <v>600</v>
      </c>
      <c r="BY293" s="216">
        <v>650</v>
      </c>
      <c r="BZ293" s="216">
        <v>700</v>
      </c>
      <c r="CA293" s="216">
        <v>750</v>
      </c>
      <c r="CB293" s="216">
        <v>800</v>
      </c>
      <c r="CC293" s="216">
        <v>850</v>
      </c>
      <c r="CD293" s="216">
        <v>900</v>
      </c>
      <c r="CE293" s="216">
        <v>950</v>
      </c>
      <c r="CF293" s="216">
        <v>1000</v>
      </c>
      <c r="CG293" s="216">
        <v>1050</v>
      </c>
      <c r="CH293" s="216">
        <v>1100</v>
      </c>
      <c r="CI293" s="216">
        <v>1150</v>
      </c>
      <c r="CJ293" s="216">
        <v>1200</v>
      </c>
      <c r="CK293" s="216">
        <v>1250</v>
      </c>
      <c r="CL293" s="216">
        <v>1300</v>
      </c>
      <c r="CM293" s="216">
        <v>1350</v>
      </c>
      <c r="CN293" s="216">
        <v>1400</v>
      </c>
      <c r="CO293" s="216">
        <v>1450</v>
      </c>
      <c r="CP293" s="217">
        <v>1500</v>
      </c>
    </row>
    <row r="294" spans="1:95" ht="15.75" thickBot="1">
      <c r="A294" s="213">
        <v>100</v>
      </c>
      <c r="B294" s="197">
        <f>B262*1.1</f>
        <v>13355.496000000001</v>
      </c>
      <c r="C294" s="218">
        <f>C262*1.1</f>
        <v>13555.872000000003</v>
      </c>
      <c r="D294" s="194">
        <f t="shared" ref="D294:AD294" si="172">D262*1.1</f>
        <v>13756.248000000001</v>
      </c>
      <c r="E294" s="194">
        <f t="shared" si="172"/>
        <v>13952.268000000002</v>
      </c>
      <c r="F294" s="194">
        <f t="shared" si="172"/>
        <v>14148.288</v>
      </c>
      <c r="G294" s="194">
        <f t="shared" si="172"/>
        <v>14361.732000000004</v>
      </c>
      <c r="H294" s="194">
        <f t="shared" si="172"/>
        <v>14575.176000000003</v>
      </c>
      <c r="I294" s="194">
        <f t="shared" si="172"/>
        <v>14771.196000000002</v>
      </c>
      <c r="J294" s="194">
        <f t="shared" si="172"/>
        <v>14967.216000000002</v>
      </c>
      <c r="K294" s="194">
        <f t="shared" si="172"/>
        <v>15237.288</v>
      </c>
      <c r="L294" s="194">
        <f t="shared" si="172"/>
        <v>15507.360000000002</v>
      </c>
      <c r="M294" s="194">
        <f t="shared" si="172"/>
        <v>15717.998736000003</v>
      </c>
      <c r="N294" s="194">
        <f>N262*1.1</f>
        <v>15928.637472000004</v>
      </c>
      <c r="O294" s="194">
        <f t="shared" si="172"/>
        <v>16143.506973000005</v>
      </c>
      <c r="P294" s="194">
        <f t="shared" si="172"/>
        <v>16358.376474000002</v>
      </c>
      <c r="Q294" s="194">
        <f t="shared" si="172"/>
        <v>16345.909674600003</v>
      </c>
      <c r="R294" s="194">
        <f t="shared" si="172"/>
        <v>16333.4428752</v>
      </c>
      <c r="S294" s="194">
        <f t="shared" si="172"/>
        <v>16427.304257100001</v>
      </c>
      <c r="T294" s="194">
        <f t="shared" si="172"/>
        <v>16521.165639000003</v>
      </c>
      <c r="U294" s="194">
        <f t="shared" si="172"/>
        <v>16673.242492500001</v>
      </c>
      <c r="V294" s="194">
        <f t="shared" si="172"/>
        <v>16825.319346000004</v>
      </c>
      <c r="W294" s="194">
        <f t="shared" si="172"/>
        <v>16870.517020500003</v>
      </c>
      <c r="X294" s="194">
        <f t="shared" si="172"/>
        <v>16915.714695000002</v>
      </c>
      <c r="Y294" s="194">
        <f t="shared" si="172"/>
        <v>16966.232642700001</v>
      </c>
      <c r="Z294" s="194">
        <f t="shared" si="172"/>
        <v>17016.750590400003</v>
      </c>
      <c r="AA294" s="194">
        <f t="shared" si="172"/>
        <v>17184.302388000004</v>
      </c>
      <c r="AB294" s="194">
        <f t="shared" si="172"/>
        <v>17351.854185600005</v>
      </c>
      <c r="AC294" s="194">
        <f t="shared" si="172"/>
        <v>17538.916507200003</v>
      </c>
      <c r="AD294" s="194">
        <f t="shared" si="172"/>
        <v>17725.978828800002</v>
      </c>
      <c r="AE294" s="300">
        <f>B294</f>
        <v>13355.496000000001</v>
      </c>
      <c r="AG294" s="213">
        <v>100</v>
      </c>
      <c r="AH294" s="197">
        <f>AH262*1.1</f>
        <v>13368.564</v>
      </c>
      <c r="AI294" s="218">
        <f t="shared" ref="AI294:BJ294" si="173">AI262*1.1</f>
        <v>13579.830000000002</v>
      </c>
      <c r="AJ294" s="194">
        <f t="shared" si="173"/>
        <v>13791.096000000001</v>
      </c>
      <c r="AK294" s="194">
        <f t="shared" si="173"/>
        <v>14000.184000000001</v>
      </c>
      <c r="AL294" s="194">
        <f t="shared" si="173"/>
        <v>14209.272000000001</v>
      </c>
      <c r="AM294" s="194">
        <f t="shared" si="173"/>
        <v>14433.606</v>
      </c>
      <c r="AN294" s="194">
        <f t="shared" si="173"/>
        <v>14657.940000000002</v>
      </c>
      <c r="AO294" s="194">
        <f t="shared" si="173"/>
        <v>14864.850000000004</v>
      </c>
      <c r="AP294" s="194">
        <f t="shared" si="173"/>
        <v>15071.760000000002</v>
      </c>
      <c r="AQ294" s="194">
        <f t="shared" si="173"/>
        <v>15352.722000000003</v>
      </c>
      <c r="AR294" s="194">
        <f t="shared" si="173"/>
        <v>15633.684000000001</v>
      </c>
      <c r="AS294" s="194">
        <f t="shared" si="173"/>
        <v>15857.390736000003</v>
      </c>
      <c r="AT294" s="194">
        <f t="shared" si="173"/>
        <v>16081.097472000003</v>
      </c>
      <c r="AU294" s="194">
        <f t="shared" si="173"/>
        <v>16306.856973000004</v>
      </c>
      <c r="AV294" s="194">
        <f t="shared" si="173"/>
        <v>16532.616474000002</v>
      </c>
      <c r="AW294" s="194">
        <f t="shared" si="173"/>
        <v>16524.505674600001</v>
      </c>
      <c r="AX294" s="194">
        <f t="shared" si="173"/>
        <v>16516.394875200003</v>
      </c>
      <c r="AY294" s="194">
        <f t="shared" si="173"/>
        <v>16618.750457100003</v>
      </c>
      <c r="AZ294" s="194">
        <f t="shared" si="173"/>
        <v>16721.106039000006</v>
      </c>
      <c r="BA294" s="194">
        <f t="shared" si="173"/>
        <v>16873.255492500004</v>
      </c>
      <c r="BB294" s="194">
        <f t="shared" si="173"/>
        <v>17025.404946000002</v>
      </c>
      <c r="BC294" s="194">
        <f t="shared" si="173"/>
        <v>17075.829820500003</v>
      </c>
      <c r="BD294" s="194">
        <f t="shared" si="173"/>
        <v>17126.254695000003</v>
      </c>
      <c r="BE294" s="194">
        <f t="shared" si="173"/>
        <v>17181.273842700004</v>
      </c>
      <c r="BF294" s="194">
        <f t="shared" si="173"/>
        <v>17236.292990400005</v>
      </c>
      <c r="BG294" s="194">
        <f t="shared" si="173"/>
        <v>17414.299188000001</v>
      </c>
      <c r="BH294" s="194">
        <f t="shared" si="173"/>
        <v>17592.305385600001</v>
      </c>
      <c r="BI294" s="194">
        <f t="shared" si="173"/>
        <v>17786.337307200003</v>
      </c>
      <c r="BJ294" s="194">
        <f t="shared" si="173"/>
        <v>17980.369228800002</v>
      </c>
      <c r="BK294" s="300">
        <f>AH294</f>
        <v>13368.564</v>
      </c>
      <c r="BM294" s="213">
        <v>100</v>
      </c>
      <c r="BN294" s="197">
        <f>BN262*1.1</f>
        <v>13394.700000000003</v>
      </c>
      <c r="BO294" s="218">
        <f t="shared" ref="BO294:CP294" si="174">BO262*1.1</f>
        <v>13619.034000000001</v>
      </c>
      <c r="BP294" s="194">
        <f t="shared" si="174"/>
        <v>13843.368000000002</v>
      </c>
      <c r="BQ294" s="194">
        <f t="shared" si="174"/>
        <v>14061.168000000001</v>
      </c>
      <c r="BR294" s="194">
        <f t="shared" si="174"/>
        <v>14278.968000000003</v>
      </c>
      <c r="BS294" s="194">
        <f t="shared" si="174"/>
        <v>14520.726000000001</v>
      </c>
      <c r="BT294" s="194">
        <f t="shared" si="174"/>
        <v>14762.484000000002</v>
      </c>
      <c r="BU294" s="194">
        <f t="shared" si="174"/>
        <v>14982.462000000003</v>
      </c>
      <c r="BV294" s="194">
        <f t="shared" si="174"/>
        <v>15202.440000000002</v>
      </c>
      <c r="BW294" s="194">
        <f t="shared" si="174"/>
        <v>15500.826000000001</v>
      </c>
      <c r="BX294" s="194">
        <f t="shared" si="174"/>
        <v>15799.212000000001</v>
      </c>
      <c r="BY294" s="194">
        <f t="shared" si="174"/>
        <v>16040.342736000001</v>
      </c>
      <c r="BZ294" s="194">
        <f t="shared" si="174"/>
        <v>16281.473472000003</v>
      </c>
      <c r="CA294" s="194">
        <f t="shared" si="174"/>
        <v>16524.656973000001</v>
      </c>
      <c r="CB294" s="194">
        <f t="shared" si="174"/>
        <v>16767.840474000001</v>
      </c>
      <c r="CC294" s="194">
        <f t="shared" si="174"/>
        <v>16762.052874600002</v>
      </c>
      <c r="CD294" s="194">
        <f t="shared" si="174"/>
        <v>16756.265275199999</v>
      </c>
      <c r="CE294" s="194">
        <f t="shared" si="174"/>
        <v>16864.138457100002</v>
      </c>
      <c r="CF294" s="194">
        <f>CF262*1.1</f>
        <v>16972.011639000004</v>
      </c>
      <c r="CG294" s="194">
        <f t="shared" si="174"/>
        <v>17117.627092500003</v>
      </c>
      <c r="CH294" s="194">
        <f t="shared" si="174"/>
        <v>17263.242546000001</v>
      </c>
      <c r="CI294" s="194">
        <f t="shared" si="174"/>
        <v>17318.168620500001</v>
      </c>
      <c r="CJ294" s="194">
        <f t="shared" si="174"/>
        <v>17373.094695000003</v>
      </c>
      <c r="CK294" s="194">
        <f t="shared" si="174"/>
        <v>17442.343442700003</v>
      </c>
      <c r="CL294" s="194">
        <f t="shared" si="174"/>
        <v>17511.592190399999</v>
      </c>
      <c r="CM294" s="194">
        <f t="shared" si="174"/>
        <v>17698.310388000002</v>
      </c>
      <c r="CN294" s="194">
        <f t="shared" si="174"/>
        <v>17885.028585600005</v>
      </c>
      <c r="CO294" s="194">
        <f t="shared" si="174"/>
        <v>18099.969307200005</v>
      </c>
      <c r="CP294" s="194">
        <f t="shared" si="174"/>
        <v>18314.910028800001</v>
      </c>
      <c r="CQ294" s="300">
        <f>BN294</f>
        <v>13394.700000000003</v>
      </c>
    </row>
    <row r="295" spans="1:95" ht="15.75" thickBot="1">
      <c r="A295" s="214">
        <v>150</v>
      </c>
      <c r="B295" s="181">
        <f>C294</f>
        <v>13555.872000000003</v>
      </c>
      <c r="C295" s="197">
        <f t="shared" ref="C295:AD295" si="175">C263*1.1</f>
        <v>13756.248000000001</v>
      </c>
      <c r="D295" s="218">
        <f t="shared" si="175"/>
        <v>14028.498000000001</v>
      </c>
      <c r="E295" s="194">
        <f t="shared" si="175"/>
        <v>14271.345000000001</v>
      </c>
      <c r="F295" s="194">
        <f t="shared" si="175"/>
        <v>14514.192000000003</v>
      </c>
      <c r="G295" s="194">
        <f t="shared" si="175"/>
        <v>14765.751000000004</v>
      </c>
      <c r="H295" s="194">
        <f t="shared" si="175"/>
        <v>15017.310000000001</v>
      </c>
      <c r="I295" s="194">
        <f t="shared" si="175"/>
        <v>15250.356</v>
      </c>
      <c r="J295" s="194">
        <f t="shared" si="175"/>
        <v>15483.402000000004</v>
      </c>
      <c r="K295" s="194">
        <f t="shared" si="175"/>
        <v>15834.060000000001</v>
      </c>
      <c r="L295" s="194">
        <f t="shared" si="175"/>
        <v>16184.718000000003</v>
      </c>
      <c r="M295" s="194">
        <f t="shared" si="175"/>
        <v>16445.779614000003</v>
      </c>
      <c r="N295" s="194">
        <f t="shared" si="175"/>
        <v>16706.841228000005</v>
      </c>
      <c r="O295" s="194">
        <f t="shared" si="175"/>
        <v>16975.440900000005</v>
      </c>
      <c r="P295" s="194">
        <f t="shared" si="175"/>
        <v>17244.040572000002</v>
      </c>
      <c r="Q295" s="194">
        <f t="shared" si="175"/>
        <v>17244.580861200004</v>
      </c>
      <c r="R295" s="194">
        <f t="shared" si="175"/>
        <v>17245.121150400002</v>
      </c>
      <c r="S295" s="194">
        <f t="shared" si="175"/>
        <v>17368.52468835</v>
      </c>
      <c r="T295" s="194">
        <f t="shared" si="175"/>
        <v>17491.928226300002</v>
      </c>
      <c r="U295" s="194">
        <f t="shared" si="175"/>
        <v>17677.047463350002</v>
      </c>
      <c r="V295" s="194">
        <f t="shared" si="175"/>
        <v>17862.166700400005</v>
      </c>
      <c r="W295" s="194">
        <f t="shared" si="175"/>
        <v>17926.563208950003</v>
      </c>
      <c r="X295" s="194">
        <f t="shared" si="175"/>
        <v>17990.959717500002</v>
      </c>
      <c r="Y295" s="194">
        <f t="shared" si="175"/>
        <v>18058.416642750002</v>
      </c>
      <c r="Z295" s="194">
        <f t="shared" si="175"/>
        <v>18125.873568000003</v>
      </c>
      <c r="AA295" s="194">
        <f t="shared" si="175"/>
        <v>18331.728980400003</v>
      </c>
      <c r="AB295" s="194">
        <f t="shared" si="175"/>
        <v>18537.584392800003</v>
      </c>
      <c r="AC295" s="194">
        <f t="shared" si="175"/>
        <v>18761.348192400001</v>
      </c>
      <c r="AD295" s="194">
        <f t="shared" si="175"/>
        <v>18985.111992000002</v>
      </c>
      <c r="AE295" s="300">
        <f>C295</f>
        <v>13756.248000000001</v>
      </c>
      <c r="AG295" s="214">
        <v>150</v>
      </c>
      <c r="AH295" s="181">
        <f>AI294</f>
        <v>13579.830000000002</v>
      </c>
      <c r="AI295" s="197">
        <f t="shared" ref="AI295:BJ295" si="176">AI263*1.1</f>
        <v>13791.096000000001</v>
      </c>
      <c r="AJ295" s="218">
        <f t="shared" si="176"/>
        <v>14096.016000000003</v>
      </c>
      <c r="AK295" s="194">
        <f t="shared" si="176"/>
        <v>14359.554000000002</v>
      </c>
      <c r="AL295" s="194">
        <f t="shared" si="176"/>
        <v>14623.092000000001</v>
      </c>
      <c r="AM295" s="194">
        <f t="shared" si="176"/>
        <v>14895.342000000001</v>
      </c>
      <c r="AN295" s="194">
        <f t="shared" si="176"/>
        <v>15167.592000000002</v>
      </c>
      <c r="AO295" s="194">
        <f t="shared" si="176"/>
        <v>15422.418000000001</v>
      </c>
      <c r="AP295" s="194">
        <f t="shared" si="176"/>
        <v>15677.244000000002</v>
      </c>
      <c r="AQ295" s="194">
        <f t="shared" si="176"/>
        <v>16047.504000000003</v>
      </c>
      <c r="AR295" s="194">
        <f t="shared" si="176"/>
        <v>16417.764000000003</v>
      </c>
      <c r="AS295" s="194">
        <f t="shared" si="176"/>
        <v>16700.605614</v>
      </c>
      <c r="AT295" s="194">
        <f t="shared" si="176"/>
        <v>16983.447228000005</v>
      </c>
      <c r="AU295" s="194">
        <f t="shared" si="176"/>
        <v>17272.737900000004</v>
      </c>
      <c r="AV295" s="194">
        <f t="shared" si="176"/>
        <v>17562.028572000003</v>
      </c>
      <c r="AW295" s="194">
        <f t="shared" si="176"/>
        <v>17571.280861200001</v>
      </c>
      <c r="AX295" s="194">
        <f t="shared" si="176"/>
        <v>17580.533150400002</v>
      </c>
      <c r="AY295" s="194">
        <f t="shared" si="176"/>
        <v>17718.529288350004</v>
      </c>
      <c r="AZ295" s="194">
        <f t="shared" si="176"/>
        <v>17856.525426300006</v>
      </c>
      <c r="BA295" s="194">
        <f t="shared" si="176"/>
        <v>18041.499463350003</v>
      </c>
      <c r="BB295" s="194">
        <f t="shared" si="176"/>
        <v>18226.473500400003</v>
      </c>
      <c r="BC295" s="194">
        <f t="shared" si="176"/>
        <v>18301.106608950005</v>
      </c>
      <c r="BD295" s="194">
        <f t="shared" si="176"/>
        <v>18375.739717500004</v>
      </c>
      <c r="BE295" s="194">
        <f t="shared" si="176"/>
        <v>18452.053842750003</v>
      </c>
      <c r="BF295" s="194">
        <f t="shared" si="176"/>
        <v>18528.367968000002</v>
      </c>
      <c r="BG295" s="194">
        <f t="shared" si="176"/>
        <v>18751.647380400005</v>
      </c>
      <c r="BH295" s="194">
        <f t="shared" si="176"/>
        <v>18974.926792800001</v>
      </c>
      <c r="BI295" s="194">
        <f t="shared" si="176"/>
        <v>19215.243392400003</v>
      </c>
      <c r="BJ295" s="194">
        <f t="shared" si="176"/>
        <v>19455.559992000006</v>
      </c>
      <c r="BK295" s="300">
        <f>AI295</f>
        <v>13791.096000000001</v>
      </c>
      <c r="BM295" s="214">
        <v>150</v>
      </c>
      <c r="BN295" s="181">
        <f>BO294</f>
        <v>13619.034000000001</v>
      </c>
      <c r="BO295" s="197">
        <f t="shared" ref="BO295:CP295" si="177">BO263*1.1</f>
        <v>13843.368000000002</v>
      </c>
      <c r="BP295" s="218">
        <f t="shared" si="177"/>
        <v>14176.602000000003</v>
      </c>
      <c r="BQ295" s="194">
        <f t="shared" si="177"/>
        <v>14460.831</v>
      </c>
      <c r="BR295" s="194">
        <f t="shared" si="177"/>
        <v>14745.060000000001</v>
      </c>
      <c r="BS295" s="194">
        <f t="shared" si="177"/>
        <v>15043.446</v>
      </c>
      <c r="BT295" s="194">
        <f t="shared" si="177"/>
        <v>15341.832000000004</v>
      </c>
      <c r="BU295" s="194">
        <f t="shared" si="177"/>
        <v>15618.438000000002</v>
      </c>
      <c r="BV295" s="194">
        <f t="shared" si="177"/>
        <v>15895.044000000002</v>
      </c>
      <c r="BW295" s="194">
        <f t="shared" si="177"/>
        <v>16292.529000000002</v>
      </c>
      <c r="BX295" s="194">
        <f t="shared" si="177"/>
        <v>16690.014000000003</v>
      </c>
      <c r="BY295" s="194">
        <f t="shared" si="177"/>
        <v>17000.080614000002</v>
      </c>
      <c r="BZ295" s="194">
        <f t="shared" si="177"/>
        <v>17310.147228000002</v>
      </c>
      <c r="CA295" s="194">
        <f t="shared" si="177"/>
        <v>17626.662899999999</v>
      </c>
      <c r="CB295" s="194">
        <f t="shared" si="177"/>
        <v>17943.178572000001</v>
      </c>
      <c r="CC295" s="194">
        <f t="shared" si="177"/>
        <v>17959.037461200001</v>
      </c>
      <c r="CD295" s="194">
        <f t="shared" si="177"/>
        <v>17974.896350399998</v>
      </c>
      <c r="CE295" s="194">
        <f t="shared" si="177"/>
        <v>18123.492088350002</v>
      </c>
      <c r="CF295" s="194">
        <f t="shared" si="177"/>
        <v>18272.087826300001</v>
      </c>
      <c r="CG295" s="194">
        <f t="shared" si="177"/>
        <v>18451.253863350004</v>
      </c>
      <c r="CH295" s="194">
        <f t="shared" si="177"/>
        <v>18630.419900400004</v>
      </c>
      <c r="CI295" s="194">
        <f t="shared" si="177"/>
        <v>18714.527308950004</v>
      </c>
      <c r="CJ295" s="194">
        <f t="shared" si="177"/>
        <v>18798.634717500005</v>
      </c>
      <c r="CK295" s="194">
        <f t="shared" si="177"/>
        <v>18893.498142750002</v>
      </c>
      <c r="CL295" s="194">
        <f t="shared" si="177"/>
        <v>18988.361568</v>
      </c>
      <c r="CM295" s="194">
        <f t="shared" si="177"/>
        <v>19228.193780400001</v>
      </c>
      <c r="CN295" s="194">
        <f t="shared" si="177"/>
        <v>19468.025992800001</v>
      </c>
      <c r="CO295" s="194">
        <f t="shared" si="177"/>
        <v>19736.220992400002</v>
      </c>
      <c r="CP295" s="194">
        <f t="shared" si="177"/>
        <v>20004.415992000006</v>
      </c>
      <c r="CQ295" s="300">
        <f>BO295</f>
        <v>13843.368000000002</v>
      </c>
    </row>
    <row r="296" spans="1:95" ht="15.75" thickBot="1">
      <c r="A296" s="214">
        <v>200</v>
      </c>
      <c r="B296" s="181">
        <f>C295</f>
        <v>13756.248000000001</v>
      </c>
      <c r="C296" s="181">
        <f>D295</f>
        <v>14028.498000000001</v>
      </c>
      <c r="D296" s="197">
        <f t="shared" ref="D296:AD296" si="178">D264*1.1</f>
        <v>14300.748000000001</v>
      </c>
      <c r="E296" s="218">
        <f t="shared" si="178"/>
        <v>14590.422000000004</v>
      </c>
      <c r="F296" s="194">
        <f t="shared" si="178"/>
        <v>14880.096000000003</v>
      </c>
      <c r="G296" s="194">
        <f t="shared" si="178"/>
        <v>15169.770000000002</v>
      </c>
      <c r="H296" s="194">
        <f t="shared" si="178"/>
        <v>15459.444000000001</v>
      </c>
      <c r="I296" s="194">
        <f t="shared" si="178"/>
        <v>15729.516000000001</v>
      </c>
      <c r="J296" s="194">
        <f t="shared" si="178"/>
        <v>15999.588000000002</v>
      </c>
      <c r="K296" s="194">
        <f t="shared" si="178"/>
        <v>16430.832000000006</v>
      </c>
      <c r="L296" s="194">
        <f t="shared" si="178"/>
        <v>16862.076000000005</v>
      </c>
      <c r="M296" s="194">
        <f t="shared" si="178"/>
        <v>17173.560492000004</v>
      </c>
      <c r="N296" s="194">
        <f t="shared" si="178"/>
        <v>17485.044984000004</v>
      </c>
      <c r="O296" s="194">
        <f t="shared" si="178"/>
        <v>17807.374827000003</v>
      </c>
      <c r="P296" s="194">
        <f t="shared" si="178"/>
        <v>18129.704670000003</v>
      </c>
      <c r="Q296" s="194">
        <f t="shared" si="178"/>
        <v>18143.252047800001</v>
      </c>
      <c r="R296" s="194">
        <f t="shared" si="178"/>
        <v>18156.799425600002</v>
      </c>
      <c r="S296" s="194">
        <f t="shared" si="178"/>
        <v>18309.745119600004</v>
      </c>
      <c r="T296" s="194">
        <f t="shared" si="178"/>
        <v>18462.690813600006</v>
      </c>
      <c r="U296" s="194">
        <f t="shared" si="178"/>
        <v>18680.852434200006</v>
      </c>
      <c r="V296" s="194">
        <f t="shared" si="178"/>
        <v>18899.014054800002</v>
      </c>
      <c r="W296" s="194">
        <f t="shared" si="178"/>
        <v>18982.609397400003</v>
      </c>
      <c r="X296" s="194">
        <f t="shared" si="178"/>
        <v>19066.204740000005</v>
      </c>
      <c r="Y296" s="194">
        <f t="shared" si="178"/>
        <v>19150.600642800004</v>
      </c>
      <c r="Z296" s="194">
        <f t="shared" si="178"/>
        <v>19234.996545600003</v>
      </c>
      <c r="AA296" s="194">
        <f t="shared" si="178"/>
        <v>19479.155572800002</v>
      </c>
      <c r="AB296" s="194">
        <f t="shared" si="178"/>
        <v>19723.314600000002</v>
      </c>
      <c r="AC296" s="194">
        <f t="shared" si="178"/>
        <v>19983.779877599998</v>
      </c>
      <c r="AD296" s="194">
        <f t="shared" si="178"/>
        <v>20244.245155200002</v>
      </c>
      <c r="AE296" s="300">
        <f>D296</f>
        <v>14300.748000000001</v>
      </c>
      <c r="AG296" s="214">
        <v>200</v>
      </c>
      <c r="AH296" s="181">
        <f>AI295</f>
        <v>13791.096000000001</v>
      </c>
      <c r="AI296" s="181">
        <f>AJ295</f>
        <v>14096.016000000003</v>
      </c>
      <c r="AJ296" s="197">
        <f t="shared" ref="AJ296:BJ296" si="179">AJ264*1.1</f>
        <v>14400.936000000003</v>
      </c>
      <c r="AK296" s="218">
        <f t="shared" si="179"/>
        <v>14718.924000000001</v>
      </c>
      <c r="AL296" s="194">
        <f t="shared" si="179"/>
        <v>15036.912000000002</v>
      </c>
      <c r="AM296" s="194">
        <f t="shared" si="179"/>
        <v>15357.078000000001</v>
      </c>
      <c r="AN296" s="194">
        <f t="shared" si="179"/>
        <v>15677.244000000002</v>
      </c>
      <c r="AO296" s="194">
        <f t="shared" si="179"/>
        <v>15979.986000000001</v>
      </c>
      <c r="AP296" s="194">
        <f t="shared" si="179"/>
        <v>16282.728000000001</v>
      </c>
      <c r="AQ296" s="194">
        <f t="shared" si="179"/>
        <v>16742.286</v>
      </c>
      <c r="AR296" s="194">
        <f t="shared" si="179"/>
        <v>17201.844000000001</v>
      </c>
      <c r="AS296" s="194">
        <f t="shared" si="179"/>
        <v>17543.820492000003</v>
      </c>
      <c r="AT296" s="194">
        <f t="shared" si="179"/>
        <v>17885.796984000004</v>
      </c>
      <c r="AU296" s="194">
        <f t="shared" si="179"/>
        <v>18238.618826999998</v>
      </c>
      <c r="AV296" s="194">
        <f t="shared" si="179"/>
        <v>18591.44067</v>
      </c>
      <c r="AW296" s="194">
        <f t="shared" si="179"/>
        <v>18618.056047800001</v>
      </c>
      <c r="AX296" s="194">
        <f t="shared" si="179"/>
        <v>18644.671425600001</v>
      </c>
      <c r="AY296" s="194">
        <f t="shared" si="179"/>
        <v>18818.308119600002</v>
      </c>
      <c r="AZ296" s="194">
        <f t="shared" si="179"/>
        <v>18991.944813600003</v>
      </c>
      <c r="BA296" s="194">
        <f t="shared" si="179"/>
        <v>19209.743434200002</v>
      </c>
      <c r="BB296" s="194">
        <f t="shared" si="179"/>
        <v>19427.542054800004</v>
      </c>
      <c r="BC296" s="194">
        <f t="shared" si="179"/>
        <v>19526.383397400004</v>
      </c>
      <c r="BD296" s="194">
        <f t="shared" si="179"/>
        <v>19625.224740000005</v>
      </c>
      <c r="BE296" s="194">
        <f t="shared" si="179"/>
        <v>19722.833842800006</v>
      </c>
      <c r="BF296" s="194">
        <f t="shared" si="179"/>
        <v>19820.442945600003</v>
      </c>
      <c r="BG296" s="194">
        <f t="shared" si="179"/>
        <v>20088.995572800002</v>
      </c>
      <c r="BH296" s="194">
        <f t="shared" si="179"/>
        <v>20357.548200000001</v>
      </c>
      <c r="BI296" s="194">
        <f t="shared" si="179"/>
        <v>20644.149477600004</v>
      </c>
      <c r="BJ296" s="194">
        <f t="shared" si="179"/>
        <v>20930.750755200002</v>
      </c>
      <c r="BK296" s="300">
        <f>AJ296</f>
        <v>14400.936000000003</v>
      </c>
      <c r="BM296" s="214">
        <v>200</v>
      </c>
      <c r="BN296" s="181">
        <f>BO295</f>
        <v>13843.368000000002</v>
      </c>
      <c r="BO296" s="181">
        <f>BP295</f>
        <v>14176.602000000003</v>
      </c>
      <c r="BP296" s="197">
        <f t="shared" ref="BP296:CP296" si="180">BP264*1.1</f>
        <v>14509.836000000003</v>
      </c>
      <c r="BQ296" s="218">
        <f t="shared" si="180"/>
        <v>14860.494000000002</v>
      </c>
      <c r="BR296" s="194">
        <f t="shared" si="180"/>
        <v>15211.152</v>
      </c>
      <c r="BS296" s="194">
        <f t="shared" si="180"/>
        <v>15566.166000000001</v>
      </c>
      <c r="BT296" s="194">
        <f t="shared" si="180"/>
        <v>15921.180000000002</v>
      </c>
      <c r="BU296" s="194">
        <f t="shared" si="180"/>
        <v>16254.414000000002</v>
      </c>
      <c r="BV296" s="194">
        <f t="shared" si="180"/>
        <v>16587.648000000001</v>
      </c>
      <c r="BW296" s="194">
        <f t="shared" si="180"/>
        <v>17084.232000000004</v>
      </c>
      <c r="BX296" s="194">
        <f t="shared" si="180"/>
        <v>17580.816000000003</v>
      </c>
      <c r="BY296" s="194">
        <f t="shared" si="180"/>
        <v>17959.818492000002</v>
      </c>
      <c r="BZ296" s="194">
        <f t="shared" si="180"/>
        <v>18338.820984000005</v>
      </c>
      <c r="CA296" s="194">
        <f t="shared" si="180"/>
        <v>18728.668827000001</v>
      </c>
      <c r="CB296" s="194">
        <f t="shared" si="180"/>
        <v>19118.516670000001</v>
      </c>
      <c r="CC296" s="194">
        <f t="shared" si="180"/>
        <v>19156.022047800001</v>
      </c>
      <c r="CD296" s="194">
        <f t="shared" si="180"/>
        <v>19193.527425600001</v>
      </c>
      <c r="CE296" s="194">
        <f t="shared" si="180"/>
        <v>19382.845719600002</v>
      </c>
      <c r="CF296" s="194">
        <f t="shared" si="180"/>
        <v>19572.164013600002</v>
      </c>
      <c r="CG296" s="194">
        <f t="shared" si="180"/>
        <v>19784.880634199999</v>
      </c>
      <c r="CH296" s="194">
        <f t="shared" si="180"/>
        <v>19997.597254800006</v>
      </c>
      <c r="CI296" s="194">
        <f t="shared" si="180"/>
        <v>20110.885997400004</v>
      </c>
      <c r="CJ296" s="194">
        <f t="shared" si="180"/>
        <v>20224.174740000002</v>
      </c>
      <c r="CK296" s="194">
        <f t="shared" si="180"/>
        <v>20344.652842800002</v>
      </c>
      <c r="CL296" s="194">
        <f t="shared" si="180"/>
        <v>20465.130945600002</v>
      </c>
      <c r="CM296" s="194">
        <f t="shared" si="180"/>
        <v>20758.077172800004</v>
      </c>
      <c r="CN296" s="194">
        <f t="shared" si="180"/>
        <v>21051.023400000002</v>
      </c>
      <c r="CO296" s="194">
        <f t="shared" si="180"/>
        <v>21372.472677599999</v>
      </c>
      <c r="CP296" s="194">
        <f t="shared" si="180"/>
        <v>21693.9219552</v>
      </c>
      <c r="CQ296" s="300">
        <f>BP296</f>
        <v>14509.836000000003</v>
      </c>
    </row>
    <row r="297" spans="1:95" ht="15.75" thickBot="1">
      <c r="A297" s="214">
        <v>250</v>
      </c>
      <c r="B297" s="194">
        <f>E294</f>
        <v>13952.268000000002</v>
      </c>
      <c r="C297" s="194">
        <f>E295</f>
        <v>14271.345000000001</v>
      </c>
      <c r="D297" s="194">
        <f>E296</f>
        <v>14590.422000000004</v>
      </c>
      <c r="E297" s="197">
        <f t="shared" ref="E297:AD297" si="181">E265*1.1</f>
        <v>14880.096000000003</v>
      </c>
      <c r="F297" s="218">
        <f t="shared" si="181"/>
        <v>15235.110000000002</v>
      </c>
      <c r="G297" s="194">
        <f t="shared" si="181"/>
        <v>15562.899000000001</v>
      </c>
      <c r="H297" s="194">
        <f t="shared" si="181"/>
        <v>15890.688000000002</v>
      </c>
      <c r="I297" s="194">
        <f t="shared" si="181"/>
        <v>16236.990000000003</v>
      </c>
      <c r="J297" s="194">
        <f>J265*1.1</f>
        <v>16583.292000000001</v>
      </c>
      <c r="K297" s="194">
        <f t="shared" si="181"/>
        <v>17042.850000000002</v>
      </c>
      <c r="L297" s="194">
        <f t="shared" si="181"/>
        <v>17502.408000000003</v>
      </c>
      <c r="M297" s="194">
        <f t="shared" si="181"/>
        <v>17861.427886500005</v>
      </c>
      <c r="N297" s="194">
        <f t="shared" si="181"/>
        <v>18220.447773000004</v>
      </c>
      <c r="O297" s="194">
        <f t="shared" si="181"/>
        <v>18596.572582500005</v>
      </c>
      <c r="P297" s="194">
        <f t="shared" si="181"/>
        <v>18972.697392000002</v>
      </c>
      <c r="Q297" s="194">
        <f t="shared" si="181"/>
        <v>19000.064905800002</v>
      </c>
      <c r="R297" s="194">
        <f t="shared" si="181"/>
        <v>19027.432419600002</v>
      </c>
      <c r="S297" s="194">
        <f t="shared" si="181"/>
        <v>19211.751913200002</v>
      </c>
      <c r="T297" s="194">
        <f t="shared" si="181"/>
        <v>19396.071406800002</v>
      </c>
      <c r="U297" s="194">
        <f t="shared" si="181"/>
        <v>19646.355659700002</v>
      </c>
      <c r="V297" s="194">
        <f t="shared" si="181"/>
        <v>19896.639912600003</v>
      </c>
      <c r="W297" s="194">
        <f t="shared" si="181"/>
        <v>19999.784057550001</v>
      </c>
      <c r="X297" s="194">
        <f t="shared" si="181"/>
        <v>20102.928202500003</v>
      </c>
      <c r="Y297" s="194">
        <f t="shared" si="181"/>
        <v>20202.902994450003</v>
      </c>
      <c r="Z297" s="194">
        <f t="shared" si="181"/>
        <v>20302.8777864</v>
      </c>
      <c r="AA297" s="194">
        <f t="shared" si="181"/>
        <v>20584.404324000003</v>
      </c>
      <c r="AB297" s="194">
        <f t="shared" si="181"/>
        <v>20865.930861600002</v>
      </c>
      <c r="AC297" s="194">
        <f t="shared" si="181"/>
        <v>21163.580697599999</v>
      </c>
      <c r="AD297" s="194">
        <f t="shared" si="181"/>
        <v>21461.230533600003</v>
      </c>
      <c r="AE297" s="300">
        <f>E297</f>
        <v>14880.096000000003</v>
      </c>
      <c r="AG297" s="214">
        <v>250</v>
      </c>
      <c r="AH297" s="194">
        <f>AK294</f>
        <v>14000.184000000001</v>
      </c>
      <c r="AI297" s="194">
        <f>AK295</f>
        <v>14359.554000000002</v>
      </c>
      <c r="AJ297" s="194">
        <f>AK296</f>
        <v>14718.924000000001</v>
      </c>
      <c r="AK297" s="197">
        <f t="shared" ref="AK297:BJ297" si="182">AK265*1.1</f>
        <v>15036.912000000002</v>
      </c>
      <c r="AL297" s="218">
        <f t="shared" si="182"/>
        <v>15444.198000000002</v>
      </c>
      <c r="AM297" s="194">
        <f t="shared" si="182"/>
        <v>15811.191000000001</v>
      </c>
      <c r="AN297" s="194">
        <f t="shared" si="182"/>
        <v>16178.184000000001</v>
      </c>
      <c r="AO297" s="194">
        <f t="shared" si="182"/>
        <v>16565.868000000002</v>
      </c>
      <c r="AP297" s="194">
        <f t="shared" si="182"/>
        <v>16953.552000000003</v>
      </c>
      <c r="AQ297" s="194">
        <f t="shared" si="182"/>
        <v>17451.225000000002</v>
      </c>
      <c r="AR297" s="194">
        <f t="shared" si="182"/>
        <v>17948.898000000001</v>
      </c>
      <c r="AS297" s="194">
        <f t="shared" si="182"/>
        <v>18349.299886500001</v>
      </c>
      <c r="AT297" s="194">
        <f t="shared" si="182"/>
        <v>18749.701773000004</v>
      </c>
      <c r="AU297" s="194">
        <f t="shared" si="182"/>
        <v>19165.0305825</v>
      </c>
      <c r="AV297" s="194">
        <f t="shared" si="182"/>
        <v>19580.359392000002</v>
      </c>
      <c r="AW297" s="194">
        <f t="shared" si="182"/>
        <v>19625.078305800002</v>
      </c>
      <c r="AX297" s="194">
        <f t="shared" si="182"/>
        <v>19669.797219599997</v>
      </c>
      <c r="AY297" s="194">
        <f t="shared" si="182"/>
        <v>19879.889713200002</v>
      </c>
      <c r="AZ297" s="194">
        <f t="shared" si="182"/>
        <v>20089.982206800003</v>
      </c>
      <c r="BA297" s="194">
        <f t="shared" si="182"/>
        <v>20340.629459700009</v>
      </c>
      <c r="BB297" s="194">
        <f t="shared" si="182"/>
        <v>20591.276712600004</v>
      </c>
      <c r="BC297" s="194">
        <f t="shared" si="182"/>
        <v>20714.63995755</v>
      </c>
      <c r="BD297" s="194">
        <f t="shared" si="182"/>
        <v>20838.003202500004</v>
      </c>
      <c r="BE297" s="194">
        <f t="shared" si="182"/>
        <v>20955.510894450006</v>
      </c>
      <c r="BF297" s="194">
        <f t="shared" si="182"/>
        <v>21073.018586399998</v>
      </c>
      <c r="BG297" s="194">
        <f t="shared" si="182"/>
        <v>21385.908324000004</v>
      </c>
      <c r="BH297" s="194">
        <f t="shared" si="182"/>
        <v>21698.798061599999</v>
      </c>
      <c r="BI297" s="194">
        <f t="shared" si="182"/>
        <v>22030.424697600003</v>
      </c>
      <c r="BJ297" s="194">
        <f t="shared" si="182"/>
        <v>22362.051333600004</v>
      </c>
      <c r="BK297" s="300">
        <f>AK297</f>
        <v>15036.912000000002</v>
      </c>
      <c r="BM297" s="214">
        <v>250</v>
      </c>
      <c r="BN297" s="194">
        <f>BQ294</f>
        <v>14061.168000000001</v>
      </c>
      <c r="BO297" s="194">
        <f>BQ295</f>
        <v>14460.831</v>
      </c>
      <c r="BP297" s="194">
        <f>BQ296</f>
        <v>14860.494000000002</v>
      </c>
      <c r="BQ297" s="197">
        <f t="shared" ref="BQ297:CP297" si="183">BQ265*1.1</f>
        <v>15211.152</v>
      </c>
      <c r="BR297" s="218">
        <f t="shared" si="183"/>
        <v>15666.354000000003</v>
      </c>
      <c r="BS297" s="194">
        <f t="shared" si="183"/>
        <v>16077.995999999999</v>
      </c>
      <c r="BT297" s="194">
        <f t="shared" si="183"/>
        <v>16489.638000000003</v>
      </c>
      <c r="BU297" s="194">
        <f t="shared" si="183"/>
        <v>16917.615000000002</v>
      </c>
      <c r="BV297" s="194">
        <f t="shared" si="183"/>
        <v>17345.592000000001</v>
      </c>
      <c r="BW297" s="194">
        <f t="shared" si="183"/>
        <v>17890.092000000004</v>
      </c>
      <c r="BX297" s="194">
        <f t="shared" si="183"/>
        <v>18434.592000000004</v>
      </c>
      <c r="BY297" s="194">
        <f t="shared" si="183"/>
        <v>18881.820886500002</v>
      </c>
      <c r="BZ297" s="194">
        <f t="shared" si="183"/>
        <v>19329.049773000002</v>
      </c>
      <c r="CA297" s="194">
        <f t="shared" si="183"/>
        <v>19791.205582499999</v>
      </c>
      <c r="CB297" s="194">
        <f t="shared" si="183"/>
        <v>20253.361391999999</v>
      </c>
      <c r="CC297" s="194">
        <f t="shared" si="183"/>
        <v>20312.237305800005</v>
      </c>
      <c r="CD297" s="194">
        <f t="shared" si="183"/>
        <v>20371.1132196</v>
      </c>
      <c r="CE297" s="194">
        <f t="shared" si="183"/>
        <v>20603.965813200004</v>
      </c>
      <c r="CF297" s="194">
        <f t="shared" si="183"/>
        <v>20836.818406800005</v>
      </c>
      <c r="CG297" s="194">
        <f t="shared" si="183"/>
        <v>21082.129559700003</v>
      </c>
      <c r="CH297" s="194">
        <f t="shared" si="183"/>
        <v>21327.440712600004</v>
      </c>
      <c r="CI297" s="194">
        <f t="shared" si="183"/>
        <v>21469.316957550007</v>
      </c>
      <c r="CJ297" s="194">
        <f t="shared" si="183"/>
        <v>21611.193202500002</v>
      </c>
      <c r="CK297" s="194">
        <f t="shared" si="183"/>
        <v>21755.925894450003</v>
      </c>
      <c r="CL297" s="194">
        <f t="shared" si="183"/>
        <v>21900.658586400001</v>
      </c>
      <c r="CM297" s="194">
        <f t="shared" si="183"/>
        <v>22245.782724000004</v>
      </c>
      <c r="CN297" s="194">
        <f t="shared" si="183"/>
        <v>22590.906861600004</v>
      </c>
      <c r="CO297" s="194">
        <f t="shared" si="183"/>
        <v>22964.3510976</v>
      </c>
      <c r="CP297" s="194">
        <f t="shared" si="183"/>
        <v>23337.795333599999</v>
      </c>
      <c r="CQ297" s="300">
        <f>BQ297</f>
        <v>15211.152</v>
      </c>
    </row>
    <row r="298" spans="1:95" ht="15.75" thickBot="1">
      <c r="A298" s="214">
        <v>300</v>
      </c>
      <c r="B298" s="182">
        <f>F294</f>
        <v>14148.288</v>
      </c>
      <c r="C298" s="182">
        <f>F295</f>
        <v>14514.192000000003</v>
      </c>
      <c r="D298" s="182">
        <f>E297</f>
        <v>14880.096000000003</v>
      </c>
      <c r="E298" s="182">
        <f>F297</f>
        <v>15235.110000000002</v>
      </c>
      <c r="F298" s="197">
        <f t="shared" ref="F298:AD298" si="184">F266*1.1</f>
        <v>15590.124000000002</v>
      </c>
      <c r="G298" s="218">
        <f t="shared" si="184"/>
        <v>15956.028</v>
      </c>
      <c r="H298" s="194">
        <f t="shared" si="184"/>
        <v>16321.932000000003</v>
      </c>
      <c r="I298" s="194">
        <f t="shared" si="184"/>
        <v>16744.464000000004</v>
      </c>
      <c r="J298" s="194">
        <f t="shared" si="184"/>
        <v>17166.996000000003</v>
      </c>
      <c r="K298" s="194">
        <f t="shared" si="184"/>
        <v>17654.868000000002</v>
      </c>
      <c r="L298" s="194">
        <f t="shared" si="184"/>
        <v>18142.740000000002</v>
      </c>
      <c r="M298" s="194">
        <f t="shared" si="184"/>
        <v>18549.295281000006</v>
      </c>
      <c r="N298" s="194">
        <f t="shared" si="184"/>
        <v>18955.850562000003</v>
      </c>
      <c r="O298" s="194">
        <f t="shared" si="184"/>
        <v>19385.770338000006</v>
      </c>
      <c r="P298" s="194">
        <f t="shared" si="184"/>
        <v>19815.690114000005</v>
      </c>
      <c r="Q298" s="194">
        <f t="shared" si="184"/>
        <v>19856.877763800007</v>
      </c>
      <c r="R298" s="194">
        <f t="shared" si="184"/>
        <v>19898.065413600005</v>
      </c>
      <c r="S298" s="194">
        <f t="shared" si="184"/>
        <v>20113.758706800003</v>
      </c>
      <c r="T298" s="194">
        <f t="shared" si="184"/>
        <v>20329.452000000005</v>
      </c>
      <c r="U298" s="194">
        <f t="shared" si="184"/>
        <v>20611.858885200003</v>
      </c>
      <c r="V298" s="194">
        <f t="shared" si="184"/>
        <v>20894.265770400001</v>
      </c>
      <c r="W298" s="194">
        <f t="shared" si="184"/>
        <v>21016.958717699999</v>
      </c>
      <c r="X298" s="194">
        <f t="shared" si="184"/>
        <v>21139.651665000005</v>
      </c>
      <c r="Y298" s="194">
        <f t="shared" si="184"/>
        <v>21255.2053461</v>
      </c>
      <c r="Z298" s="194">
        <f t="shared" si="184"/>
        <v>21370.759027200002</v>
      </c>
      <c r="AA298" s="194">
        <f t="shared" si="184"/>
        <v>21689.653075200004</v>
      </c>
      <c r="AB298" s="194">
        <f t="shared" si="184"/>
        <v>22008.547123200005</v>
      </c>
      <c r="AC298" s="194">
        <f t="shared" si="184"/>
        <v>22343.381517600006</v>
      </c>
      <c r="AD298" s="194">
        <f t="shared" si="184"/>
        <v>22678.215912000003</v>
      </c>
      <c r="AE298" s="300">
        <f>F298</f>
        <v>15590.124000000002</v>
      </c>
      <c r="AG298" s="214">
        <v>300</v>
      </c>
      <c r="AH298" s="182">
        <f>AL294</f>
        <v>14209.272000000001</v>
      </c>
      <c r="AI298" s="182">
        <f>AL295</f>
        <v>14623.092000000001</v>
      </c>
      <c r="AJ298" s="182">
        <f>AK297</f>
        <v>15036.912000000002</v>
      </c>
      <c r="AK298" s="182">
        <f>AL297</f>
        <v>15444.198000000002</v>
      </c>
      <c r="AL298" s="197">
        <f t="shared" ref="AL298:BJ298" si="185">AL266*1.1</f>
        <v>15851.484000000002</v>
      </c>
      <c r="AM298" s="218">
        <f t="shared" si="185"/>
        <v>16265.304000000002</v>
      </c>
      <c r="AN298" s="194">
        <f t="shared" si="185"/>
        <v>16679.124</v>
      </c>
      <c r="AO298" s="194">
        <f t="shared" si="185"/>
        <v>17151.750000000004</v>
      </c>
      <c r="AP298" s="194">
        <f t="shared" si="185"/>
        <v>17624.376000000004</v>
      </c>
      <c r="AQ298" s="194">
        <f t="shared" si="185"/>
        <v>18160.164000000004</v>
      </c>
      <c r="AR298" s="194">
        <f t="shared" si="185"/>
        <v>18695.952000000001</v>
      </c>
      <c r="AS298" s="194">
        <f t="shared" si="185"/>
        <v>19154.779280999999</v>
      </c>
      <c r="AT298" s="194">
        <f t="shared" si="185"/>
        <v>19613.606562000001</v>
      </c>
      <c r="AU298" s="194">
        <f t="shared" si="185"/>
        <v>20091.442338000001</v>
      </c>
      <c r="AV298" s="194">
        <f t="shared" si="185"/>
        <v>20569.278114000001</v>
      </c>
      <c r="AW298" s="194">
        <f t="shared" si="185"/>
        <v>20632.100563800002</v>
      </c>
      <c r="AX298" s="194">
        <f t="shared" si="185"/>
        <v>20694.923013600001</v>
      </c>
      <c r="AY298" s="194">
        <f t="shared" si="185"/>
        <v>20941.471306800002</v>
      </c>
      <c r="AZ298" s="194">
        <f t="shared" si="185"/>
        <v>21188.0196</v>
      </c>
      <c r="BA298" s="194">
        <f t="shared" si="185"/>
        <v>21471.515485200005</v>
      </c>
      <c r="BB298" s="194">
        <f t="shared" si="185"/>
        <v>21755.0113704</v>
      </c>
      <c r="BC298" s="194">
        <f t="shared" si="185"/>
        <v>21902.896517699999</v>
      </c>
      <c r="BD298" s="194">
        <f t="shared" si="185"/>
        <v>22050.781665000002</v>
      </c>
      <c r="BE298" s="194">
        <f t="shared" si="185"/>
        <v>22188.187946100003</v>
      </c>
      <c r="BF298" s="194">
        <f t="shared" si="185"/>
        <v>22325.594227199999</v>
      </c>
      <c r="BG298" s="194">
        <f t="shared" si="185"/>
        <v>22682.821075200001</v>
      </c>
      <c r="BH298" s="194">
        <f t="shared" si="185"/>
        <v>23040.047923200003</v>
      </c>
      <c r="BI298" s="194">
        <f t="shared" si="185"/>
        <v>23416.699917600003</v>
      </c>
      <c r="BJ298" s="194">
        <f t="shared" si="185"/>
        <v>23793.351911999998</v>
      </c>
      <c r="BK298" s="300">
        <f>AL298</f>
        <v>15851.484000000002</v>
      </c>
      <c r="BM298" s="214">
        <v>300</v>
      </c>
      <c r="BN298" s="182">
        <f>BR294</f>
        <v>14278.968000000003</v>
      </c>
      <c r="BO298" s="182">
        <f>BR295</f>
        <v>14745.060000000001</v>
      </c>
      <c r="BP298" s="182">
        <f>BQ297</f>
        <v>15211.152</v>
      </c>
      <c r="BQ298" s="182">
        <f>BR297</f>
        <v>15666.354000000003</v>
      </c>
      <c r="BR298" s="197">
        <f t="shared" ref="BR298:CP298" si="186">BR266*1.1</f>
        <v>16121.556000000002</v>
      </c>
      <c r="BS298" s="218">
        <f t="shared" si="186"/>
        <v>16589.826000000005</v>
      </c>
      <c r="BT298" s="194">
        <f t="shared" si="186"/>
        <v>17058.096000000005</v>
      </c>
      <c r="BU298" s="194">
        <f t="shared" si="186"/>
        <v>17580.816000000003</v>
      </c>
      <c r="BV298" s="194">
        <f t="shared" si="186"/>
        <v>18103.536</v>
      </c>
      <c r="BW298" s="194">
        <f t="shared" si="186"/>
        <v>18695.952000000001</v>
      </c>
      <c r="BX298" s="194">
        <f t="shared" si="186"/>
        <v>19288.368000000002</v>
      </c>
      <c r="BY298" s="194">
        <f t="shared" si="186"/>
        <v>19803.823281000004</v>
      </c>
      <c r="BZ298" s="194">
        <f t="shared" si="186"/>
        <v>20319.278562000003</v>
      </c>
      <c r="CA298" s="194">
        <f t="shared" si="186"/>
        <v>20853.742338</v>
      </c>
      <c r="CB298" s="194">
        <f t="shared" si="186"/>
        <v>21388.206114000001</v>
      </c>
      <c r="CC298" s="194">
        <f t="shared" si="186"/>
        <v>21468.452563800001</v>
      </c>
      <c r="CD298" s="194">
        <f t="shared" si="186"/>
        <v>21548.699013599999</v>
      </c>
      <c r="CE298" s="194">
        <f t="shared" si="186"/>
        <v>21825.085906799999</v>
      </c>
      <c r="CF298" s="194">
        <f t="shared" si="186"/>
        <v>22101.472800000007</v>
      </c>
      <c r="CG298" s="194">
        <f t="shared" si="186"/>
        <v>22379.378485200003</v>
      </c>
      <c r="CH298" s="194">
        <f t="shared" si="186"/>
        <v>22657.284170400006</v>
      </c>
      <c r="CI298" s="194">
        <f t="shared" si="186"/>
        <v>22827.747917700006</v>
      </c>
      <c r="CJ298" s="194">
        <f t="shared" si="186"/>
        <v>22998.211665000003</v>
      </c>
      <c r="CK298" s="194">
        <f t="shared" si="186"/>
        <v>23167.198946100005</v>
      </c>
      <c r="CL298" s="194">
        <f t="shared" si="186"/>
        <v>23336.186227200003</v>
      </c>
      <c r="CM298" s="194">
        <f t="shared" si="186"/>
        <v>23733.488275200001</v>
      </c>
      <c r="CN298" s="194">
        <f t="shared" si="186"/>
        <v>24130.790323200003</v>
      </c>
      <c r="CO298" s="194">
        <f t="shared" si="186"/>
        <v>24556.229517600001</v>
      </c>
      <c r="CP298" s="194">
        <f t="shared" si="186"/>
        <v>24981.668712000006</v>
      </c>
      <c r="CQ298" s="300">
        <f>BR298</f>
        <v>16121.556000000002</v>
      </c>
    </row>
    <row r="299" spans="1:95" ht="15.75" thickBot="1">
      <c r="A299" s="214">
        <v>350</v>
      </c>
      <c r="B299" s="182">
        <f>G294</f>
        <v>14361.732000000004</v>
      </c>
      <c r="C299" s="182">
        <f>G295</f>
        <v>14765.751000000004</v>
      </c>
      <c r="D299" s="182">
        <f>G296</f>
        <v>15169.770000000002</v>
      </c>
      <c r="E299" s="182">
        <f>G297</f>
        <v>15562.899000000001</v>
      </c>
      <c r="F299" s="182">
        <f>G298</f>
        <v>15956.028</v>
      </c>
      <c r="G299" s="197">
        <f t="shared" ref="G299:AD299" si="187">G267*1.1</f>
        <v>16321.932000000003</v>
      </c>
      <c r="H299" s="218">
        <f t="shared" si="187"/>
        <v>16820.694000000003</v>
      </c>
      <c r="I299" s="194">
        <f t="shared" si="187"/>
        <v>17267.184000000001</v>
      </c>
      <c r="J299" s="194">
        <f t="shared" si="187"/>
        <v>17713.674000000003</v>
      </c>
      <c r="K299" s="194">
        <f t="shared" si="187"/>
        <v>18250.551000000003</v>
      </c>
      <c r="L299" s="194">
        <f t="shared" si="187"/>
        <v>18787.428</v>
      </c>
      <c r="M299" s="194">
        <f t="shared" si="187"/>
        <v>19258.839220500002</v>
      </c>
      <c r="N299" s="194">
        <f t="shared" si="187"/>
        <v>19730.250441</v>
      </c>
      <c r="O299" s="194">
        <f t="shared" si="187"/>
        <v>20192.728594500004</v>
      </c>
      <c r="P299" s="194">
        <f>P267*1.1</f>
        <v>20655.206748000001</v>
      </c>
      <c r="Q299" s="194">
        <f t="shared" si="187"/>
        <v>20713.066044000007</v>
      </c>
      <c r="R299" s="194">
        <f t="shared" si="187"/>
        <v>20770.925340000002</v>
      </c>
      <c r="S299" s="194">
        <f t="shared" si="187"/>
        <v>21016.781936700001</v>
      </c>
      <c r="T299" s="194">
        <f t="shared" si="187"/>
        <v>21262.638533400004</v>
      </c>
      <c r="U299" s="194">
        <f t="shared" si="187"/>
        <v>21577.116432300001</v>
      </c>
      <c r="V299" s="194">
        <f t="shared" si="187"/>
        <v>21891.594331200002</v>
      </c>
      <c r="W299" s="194">
        <f t="shared" si="187"/>
        <v>22034.032373099999</v>
      </c>
      <c r="X299" s="194">
        <f t="shared" si="187"/>
        <v>22176.470415000003</v>
      </c>
      <c r="Y299" s="194">
        <f t="shared" si="187"/>
        <v>22308.469230299997</v>
      </c>
      <c r="Z299" s="194">
        <f t="shared" si="187"/>
        <v>22440.468045600002</v>
      </c>
      <c r="AA299" s="194">
        <f t="shared" si="187"/>
        <v>22795.773026400002</v>
      </c>
      <c r="AB299" s="194">
        <f t="shared" si="187"/>
        <v>23151.078007200005</v>
      </c>
      <c r="AC299" s="194">
        <f t="shared" si="187"/>
        <v>23523.093910800002</v>
      </c>
      <c r="AD299" s="194">
        <f t="shared" si="187"/>
        <v>23895.109814400003</v>
      </c>
      <c r="AE299" s="300">
        <f>G299</f>
        <v>16321.932000000003</v>
      </c>
      <c r="AG299" s="214">
        <v>350</v>
      </c>
      <c r="AH299" s="182">
        <f>AM294</f>
        <v>14433.606</v>
      </c>
      <c r="AI299" s="182">
        <f>AM295</f>
        <v>14895.342000000001</v>
      </c>
      <c r="AJ299" s="182">
        <f>AM296</f>
        <v>15357.078000000001</v>
      </c>
      <c r="AK299" s="182">
        <f>AM297</f>
        <v>15811.191000000001</v>
      </c>
      <c r="AL299" s="182">
        <f>AM298</f>
        <v>16265.304000000002</v>
      </c>
      <c r="AM299" s="197">
        <f t="shared" ref="AM299:BJ299" si="188">AM267*1.1</f>
        <v>16679.124</v>
      </c>
      <c r="AN299" s="218">
        <f t="shared" si="188"/>
        <v>17247.582000000006</v>
      </c>
      <c r="AO299" s="194">
        <f t="shared" si="188"/>
        <v>17752.878000000004</v>
      </c>
      <c r="AP299" s="194">
        <f t="shared" si="188"/>
        <v>18258.174000000003</v>
      </c>
      <c r="AQ299" s="194">
        <f t="shared" si="188"/>
        <v>18853.857000000004</v>
      </c>
      <c r="AR299" s="194">
        <f t="shared" si="188"/>
        <v>19449.540000000005</v>
      </c>
      <c r="AS299" s="194">
        <f t="shared" si="188"/>
        <v>19981.935220500003</v>
      </c>
      <c r="AT299" s="194">
        <f t="shared" si="188"/>
        <v>20514.330441000006</v>
      </c>
      <c r="AU299" s="194">
        <f t="shared" si="188"/>
        <v>21034.525594500003</v>
      </c>
      <c r="AV299" s="194">
        <f t="shared" si="188"/>
        <v>21554.720748000003</v>
      </c>
      <c r="AW299" s="194">
        <f t="shared" si="188"/>
        <v>21637.481843999998</v>
      </c>
      <c r="AX299" s="194">
        <f t="shared" si="188"/>
        <v>21720.24294</v>
      </c>
      <c r="AY299" s="194">
        <f t="shared" si="188"/>
        <v>22003.052936699998</v>
      </c>
      <c r="AZ299" s="194">
        <f t="shared" si="188"/>
        <v>22285.862933400003</v>
      </c>
      <c r="BA299" s="194">
        <f t="shared" si="188"/>
        <v>22602.155832300003</v>
      </c>
      <c r="BB299" s="194">
        <f t="shared" si="188"/>
        <v>22918.448731200002</v>
      </c>
      <c r="BC299" s="194">
        <f t="shared" si="188"/>
        <v>23090.144573100002</v>
      </c>
      <c r="BD299" s="194">
        <f t="shared" si="188"/>
        <v>23261.840414999999</v>
      </c>
      <c r="BE299" s="194">
        <f t="shared" si="188"/>
        <v>23420.047830300005</v>
      </c>
      <c r="BF299" s="194">
        <f t="shared" si="188"/>
        <v>23578.255245600001</v>
      </c>
      <c r="BG299" s="194">
        <f t="shared" si="188"/>
        <v>23980.6050264</v>
      </c>
      <c r="BH299" s="194">
        <f t="shared" si="188"/>
        <v>24382.954807200003</v>
      </c>
      <c r="BI299" s="194">
        <f t="shared" si="188"/>
        <v>24802.886710800005</v>
      </c>
      <c r="BJ299" s="194">
        <f t="shared" si="188"/>
        <v>25222.818614400003</v>
      </c>
      <c r="BK299" s="300">
        <f>AM299</f>
        <v>16679.124</v>
      </c>
      <c r="BM299" s="214">
        <v>350</v>
      </c>
      <c r="BN299" s="182">
        <f>BS294</f>
        <v>14520.726000000001</v>
      </c>
      <c r="BO299" s="182">
        <f>BS295</f>
        <v>15043.446</v>
      </c>
      <c r="BP299" s="182">
        <f>BS296</f>
        <v>15566.166000000001</v>
      </c>
      <c r="BQ299" s="182">
        <f>BS297</f>
        <v>16077.995999999999</v>
      </c>
      <c r="BR299" s="182">
        <f>BS298</f>
        <v>16589.826000000005</v>
      </c>
      <c r="BS299" s="197">
        <f t="shared" ref="BS299:CP299" si="189">BS267*1.1</f>
        <v>17058.096000000005</v>
      </c>
      <c r="BT299" s="218">
        <f t="shared" si="189"/>
        <v>17696.250000000004</v>
      </c>
      <c r="BU299" s="194">
        <f t="shared" si="189"/>
        <v>18261.441000000003</v>
      </c>
      <c r="BV299" s="194">
        <f t="shared" si="189"/>
        <v>18826.632000000001</v>
      </c>
      <c r="BW299" s="194">
        <f t="shared" si="189"/>
        <v>19487.655000000006</v>
      </c>
      <c r="BX299" s="194">
        <f t="shared" si="189"/>
        <v>20148.678</v>
      </c>
      <c r="BY299" s="194">
        <f t="shared" si="189"/>
        <v>20746.413220500002</v>
      </c>
      <c r="BZ299" s="194">
        <f t="shared" si="189"/>
        <v>21344.148441000001</v>
      </c>
      <c r="CA299" s="194">
        <f t="shared" si="189"/>
        <v>21930.772594500002</v>
      </c>
      <c r="CB299" s="194">
        <f t="shared" si="189"/>
        <v>22517.396748000003</v>
      </c>
      <c r="CC299" s="194">
        <f t="shared" si="189"/>
        <v>22622.954244000004</v>
      </c>
      <c r="CD299" s="194">
        <f t="shared" si="189"/>
        <v>22728.511739999998</v>
      </c>
      <c r="CE299" s="194">
        <f t="shared" si="189"/>
        <v>23046.242336699997</v>
      </c>
      <c r="CF299" s="194">
        <f t="shared" si="189"/>
        <v>23363.972933400004</v>
      </c>
      <c r="CG299" s="194">
        <f t="shared" si="189"/>
        <v>23674.45783230001</v>
      </c>
      <c r="CH299" s="194">
        <f t="shared" si="189"/>
        <v>23984.942731200001</v>
      </c>
      <c r="CI299" s="194">
        <f t="shared" si="189"/>
        <v>24185.134073100005</v>
      </c>
      <c r="CJ299" s="194">
        <f t="shared" si="189"/>
        <v>24385.325415000003</v>
      </c>
      <c r="CK299" s="194">
        <f t="shared" si="189"/>
        <v>24578.562330300003</v>
      </c>
      <c r="CL299" s="194">
        <f t="shared" si="189"/>
        <v>24771.799245600007</v>
      </c>
      <c r="CM299" s="194">
        <f t="shared" si="189"/>
        <v>25222.0650264</v>
      </c>
      <c r="CN299" s="194">
        <f t="shared" si="189"/>
        <v>25672.3308072</v>
      </c>
      <c r="CO299" s="194">
        <f t="shared" si="189"/>
        <v>26149.7619108</v>
      </c>
      <c r="CP299" s="194">
        <f t="shared" si="189"/>
        <v>26627.193014400007</v>
      </c>
      <c r="CQ299" s="300">
        <f>BS299</f>
        <v>17058.096000000005</v>
      </c>
    </row>
    <row r="300" spans="1:95" ht="15.75" thickBot="1">
      <c r="A300" s="214">
        <v>400</v>
      </c>
      <c r="B300" s="194">
        <f t="array" ref="B300:G300">TRANSPOSE(H294:H299)</f>
        <v>14575.176000000003</v>
      </c>
      <c r="C300" s="194">
        <v>15017.310000000001</v>
      </c>
      <c r="D300" s="194">
        <v>15459.444000000001</v>
      </c>
      <c r="E300" s="194">
        <v>15890.688000000002</v>
      </c>
      <c r="F300" s="194">
        <v>16321.932000000003</v>
      </c>
      <c r="G300" s="194">
        <v>16820.694000000003</v>
      </c>
      <c r="H300" s="197">
        <f t="shared" ref="H300:AD300" si="190">H268*1.1</f>
        <v>17319.456000000002</v>
      </c>
      <c r="I300" s="218">
        <f t="shared" si="190"/>
        <v>17789.904000000002</v>
      </c>
      <c r="J300" s="194">
        <f t="shared" si="190"/>
        <v>18260.352000000003</v>
      </c>
      <c r="K300" s="194">
        <f t="shared" si="190"/>
        <v>18846.234</v>
      </c>
      <c r="L300" s="194">
        <f t="shared" si="190"/>
        <v>19432.116000000002</v>
      </c>
      <c r="M300" s="194">
        <f t="shared" si="190"/>
        <v>19968.383160000001</v>
      </c>
      <c r="N300" s="194">
        <f t="shared" si="190"/>
        <v>20504.650320000001</v>
      </c>
      <c r="O300" s="194">
        <f t="shared" si="190"/>
        <v>20999.686851000002</v>
      </c>
      <c r="P300" s="194">
        <f t="shared" si="190"/>
        <v>21494.723382000004</v>
      </c>
      <c r="Q300" s="194">
        <f t="shared" si="190"/>
        <v>21569.254324200007</v>
      </c>
      <c r="R300" s="194">
        <f t="shared" si="190"/>
        <v>21643.785266400006</v>
      </c>
      <c r="S300" s="194">
        <f t="shared" si="190"/>
        <v>21919.805166600003</v>
      </c>
      <c r="T300" s="194">
        <f t="shared" si="190"/>
        <v>22195.825066800004</v>
      </c>
      <c r="U300" s="194">
        <f t="shared" si="190"/>
        <v>22542.373979399999</v>
      </c>
      <c r="V300" s="194">
        <f t="shared" si="190"/>
        <v>22888.922892000002</v>
      </c>
      <c r="W300" s="194">
        <f t="shared" si="190"/>
        <v>23051.106028500002</v>
      </c>
      <c r="X300" s="194">
        <f t="shared" si="190"/>
        <v>23213.289165000002</v>
      </c>
      <c r="Y300" s="194">
        <f t="shared" si="190"/>
        <v>23361.733114500003</v>
      </c>
      <c r="Z300" s="194">
        <f t="shared" si="190"/>
        <v>23510.177064000003</v>
      </c>
      <c r="AA300" s="194">
        <f t="shared" si="190"/>
        <v>23901.8929776</v>
      </c>
      <c r="AB300" s="194">
        <f t="shared" si="190"/>
        <v>24293.608891200005</v>
      </c>
      <c r="AC300" s="194">
        <f t="shared" si="190"/>
        <v>24702.806304000002</v>
      </c>
      <c r="AD300" s="194">
        <f t="shared" si="190"/>
        <v>25112.003716800002</v>
      </c>
      <c r="AE300" s="300">
        <f>H300</f>
        <v>17319.456000000002</v>
      </c>
      <c r="AG300" s="214">
        <v>400</v>
      </c>
      <c r="AH300" s="194">
        <f t="array" ref="AH300:AM300">TRANSPOSE(AN294:AN299)</f>
        <v>14657.940000000002</v>
      </c>
      <c r="AI300" s="194">
        <v>15167.592000000002</v>
      </c>
      <c r="AJ300" s="194">
        <v>15677.244000000002</v>
      </c>
      <c r="AK300" s="194">
        <v>16178.184000000001</v>
      </c>
      <c r="AL300" s="194">
        <v>16679.124</v>
      </c>
      <c r="AM300" s="194">
        <v>17247.582000000006</v>
      </c>
      <c r="AN300" s="197">
        <f t="shared" ref="AN300:BJ300" si="191">AN268*1.1</f>
        <v>17816.040000000005</v>
      </c>
      <c r="AO300" s="218">
        <f t="shared" si="191"/>
        <v>18354.006000000001</v>
      </c>
      <c r="AP300" s="194">
        <f t="shared" si="191"/>
        <v>18891.972000000002</v>
      </c>
      <c r="AQ300" s="194">
        <f t="shared" si="191"/>
        <v>19547.550000000003</v>
      </c>
      <c r="AR300" s="194">
        <f t="shared" si="191"/>
        <v>20203.128000000001</v>
      </c>
      <c r="AS300" s="194">
        <f t="shared" si="191"/>
        <v>20809.09116</v>
      </c>
      <c r="AT300" s="194">
        <f t="shared" si="191"/>
        <v>21415.054320000003</v>
      </c>
      <c r="AU300" s="194">
        <f t="shared" si="191"/>
        <v>21977.608851000001</v>
      </c>
      <c r="AV300" s="194">
        <f t="shared" si="191"/>
        <v>22540.163382000002</v>
      </c>
      <c r="AW300" s="194">
        <f t="shared" si="191"/>
        <v>22642.863124200005</v>
      </c>
      <c r="AX300" s="194">
        <f t="shared" si="191"/>
        <v>22745.5628664</v>
      </c>
      <c r="AY300" s="194">
        <f t="shared" si="191"/>
        <v>23064.634566600002</v>
      </c>
      <c r="AZ300" s="194">
        <f t="shared" si="191"/>
        <v>23383.7062668</v>
      </c>
      <c r="BA300" s="194">
        <f t="shared" si="191"/>
        <v>23732.7961794</v>
      </c>
      <c r="BB300" s="194">
        <f t="shared" si="191"/>
        <v>24081.886092000004</v>
      </c>
      <c r="BC300" s="194">
        <f t="shared" si="191"/>
        <v>24277.392628500002</v>
      </c>
      <c r="BD300" s="194">
        <f t="shared" si="191"/>
        <v>24472.899165000003</v>
      </c>
      <c r="BE300" s="194">
        <f t="shared" si="191"/>
        <v>24651.907714500005</v>
      </c>
      <c r="BF300" s="194">
        <f t="shared" si="191"/>
        <v>24830.916264</v>
      </c>
      <c r="BG300" s="194">
        <f t="shared" si="191"/>
        <v>25278.388977600003</v>
      </c>
      <c r="BH300" s="194">
        <f t="shared" si="191"/>
        <v>25725.861691200003</v>
      </c>
      <c r="BI300" s="194">
        <f t="shared" si="191"/>
        <v>26189.073504000004</v>
      </c>
      <c r="BJ300" s="194">
        <f t="shared" si="191"/>
        <v>26652.285316800004</v>
      </c>
      <c r="BK300" s="300">
        <f>AN300</f>
        <v>17816.040000000005</v>
      </c>
      <c r="BM300" s="214">
        <v>400</v>
      </c>
      <c r="BN300" s="194">
        <f t="array" ref="BN300:BS300">TRANSPOSE(BT294:BT299)</f>
        <v>14762.484000000002</v>
      </c>
      <c r="BO300" s="194">
        <v>15341.832000000004</v>
      </c>
      <c r="BP300" s="194">
        <v>15921.180000000002</v>
      </c>
      <c r="BQ300" s="194">
        <v>16489.638000000003</v>
      </c>
      <c r="BR300" s="194">
        <v>17058.096000000005</v>
      </c>
      <c r="BS300" s="194">
        <v>17696.250000000004</v>
      </c>
      <c r="BT300" s="197">
        <f t="shared" ref="BT300:CP300" si="192">BT268*1.1</f>
        <v>18334.404000000002</v>
      </c>
      <c r="BU300" s="218">
        <f t="shared" si="192"/>
        <v>18942.066000000003</v>
      </c>
      <c r="BV300" s="194">
        <f t="shared" si="192"/>
        <v>19549.728000000003</v>
      </c>
      <c r="BW300" s="194">
        <f t="shared" si="192"/>
        <v>20279.358000000004</v>
      </c>
      <c r="BX300" s="194">
        <f t="shared" si="192"/>
        <v>21008.988000000005</v>
      </c>
      <c r="BY300" s="194">
        <f t="shared" si="192"/>
        <v>21689.003160000004</v>
      </c>
      <c r="BZ300" s="194">
        <f t="shared" si="192"/>
        <v>22369.018320000003</v>
      </c>
      <c r="CA300" s="194">
        <f t="shared" si="192"/>
        <v>23007.802851000004</v>
      </c>
      <c r="CB300" s="194">
        <f t="shared" si="192"/>
        <v>23646.587382000005</v>
      </c>
      <c r="CC300" s="194">
        <f t="shared" si="192"/>
        <v>23777.455924200003</v>
      </c>
      <c r="CD300" s="194">
        <f t="shared" si="192"/>
        <v>23908.324466400001</v>
      </c>
      <c r="CE300" s="194">
        <f t="shared" si="192"/>
        <v>24267.398766599999</v>
      </c>
      <c r="CF300" s="194">
        <f t="shared" si="192"/>
        <v>24626.473066800005</v>
      </c>
      <c r="CG300" s="194">
        <f t="shared" si="192"/>
        <v>24969.537179400009</v>
      </c>
      <c r="CH300" s="194">
        <f t="shared" si="192"/>
        <v>25312.601292000007</v>
      </c>
      <c r="CI300" s="194">
        <f t="shared" si="192"/>
        <v>25542.520228500005</v>
      </c>
      <c r="CJ300" s="194">
        <f t="shared" si="192"/>
        <v>25772.439165000003</v>
      </c>
      <c r="CK300" s="194">
        <f t="shared" si="192"/>
        <v>25989.925714500005</v>
      </c>
      <c r="CL300" s="194">
        <f t="shared" si="192"/>
        <v>26207.412264000006</v>
      </c>
      <c r="CM300" s="194">
        <f t="shared" si="192"/>
        <v>26710.641777600002</v>
      </c>
      <c r="CN300" s="194">
        <f t="shared" si="192"/>
        <v>27213.871291200001</v>
      </c>
      <c r="CO300" s="194">
        <f t="shared" si="192"/>
        <v>27743.294303999999</v>
      </c>
      <c r="CP300" s="194">
        <f t="shared" si="192"/>
        <v>28272.717316800004</v>
      </c>
      <c r="CQ300" s="300">
        <f>BT300</f>
        <v>18334.404000000002</v>
      </c>
    </row>
    <row r="301" spans="1:95" ht="15.75" thickBot="1">
      <c r="A301" s="214">
        <v>450</v>
      </c>
      <c r="B301" s="182">
        <f t="array" ref="B301:H301">TRANSPOSE(I294:I300)</f>
        <v>14771.196000000002</v>
      </c>
      <c r="C301" s="182">
        <v>15250.356</v>
      </c>
      <c r="D301" s="182">
        <v>15729.516000000001</v>
      </c>
      <c r="E301" s="182">
        <v>16236.990000000003</v>
      </c>
      <c r="F301" s="182">
        <v>16744.464000000004</v>
      </c>
      <c r="G301" s="182">
        <v>17267.184000000001</v>
      </c>
      <c r="H301" s="182">
        <v>17789.904000000002</v>
      </c>
      <c r="I301" s="197">
        <f t="shared" ref="I301:AD301" si="193">I269*1.1</f>
        <v>18260.352000000003</v>
      </c>
      <c r="J301" s="218">
        <f t="shared" si="193"/>
        <v>18811.385999999999</v>
      </c>
      <c r="K301" s="194">
        <f t="shared" si="193"/>
        <v>19448.451000000001</v>
      </c>
      <c r="L301" s="194">
        <f t="shared" si="193"/>
        <v>20085.516000000003</v>
      </c>
      <c r="M301" s="194">
        <f t="shared" si="193"/>
        <v>20665.542991500006</v>
      </c>
      <c r="N301" s="194">
        <f t="shared" si="193"/>
        <v>21245.569983000001</v>
      </c>
      <c r="O301" s="194">
        <f t="shared" si="193"/>
        <v>21780.257003999999</v>
      </c>
      <c r="P301" s="194">
        <f t="shared" si="193"/>
        <v>22314.944025000004</v>
      </c>
      <c r="Q301" s="194">
        <f t="shared" si="193"/>
        <v>22416.303317100006</v>
      </c>
      <c r="R301" s="194">
        <f t="shared" si="193"/>
        <v>22517.662609200004</v>
      </c>
      <c r="S301" s="194">
        <f t="shared" si="193"/>
        <v>22822.846564650004</v>
      </c>
      <c r="T301" s="194">
        <f t="shared" si="193"/>
        <v>23128.030520100005</v>
      </c>
      <c r="U301" s="194">
        <f t="shared" si="193"/>
        <v>23508.131032650002</v>
      </c>
      <c r="V301" s="194">
        <f t="shared" si="193"/>
        <v>23888.231545200004</v>
      </c>
      <c r="W301" s="194">
        <f t="shared" si="193"/>
        <v>24076.602155100001</v>
      </c>
      <c r="X301" s="194">
        <f t="shared" si="193"/>
        <v>24264.972765000002</v>
      </c>
      <c r="Y301" s="194">
        <f t="shared" si="193"/>
        <v>24660.303614099998</v>
      </c>
      <c r="Z301" s="194">
        <f t="shared" si="193"/>
        <v>25055.6344632</v>
      </c>
      <c r="AA301" s="194">
        <f t="shared" si="193"/>
        <v>25244.108564400001</v>
      </c>
      <c r="AB301" s="194">
        <f t="shared" si="193"/>
        <v>25432.582665600003</v>
      </c>
      <c r="AC301" s="194">
        <f t="shared" si="193"/>
        <v>25878.276388800001</v>
      </c>
      <c r="AD301" s="194">
        <f t="shared" si="193"/>
        <v>26323.970112000003</v>
      </c>
      <c r="AE301" s="300">
        <f>I301</f>
        <v>18260.352000000003</v>
      </c>
      <c r="AG301" s="214">
        <v>450</v>
      </c>
      <c r="AH301" s="182">
        <f t="array" ref="AH301:AN301">TRANSPOSE(AO294:AO300)</f>
        <v>14864.850000000004</v>
      </c>
      <c r="AI301" s="182">
        <v>15422.418000000001</v>
      </c>
      <c r="AJ301" s="182">
        <v>15979.986000000001</v>
      </c>
      <c r="AK301" s="182">
        <v>16565.868000000002</v>
      </c>
      <c r="AL301" s="182">
        <v>17151.750000000004</v>
      </c>
      <c r="AM301" s="182">
        <v>17752.878000000004</v>
      </c>
      <c r="AN301" s="182">
        <v>18354.006000000001</v>
      </c>
      <c r="AO301" s="197">
        <f t="shared" ref="AO301:BJ301" si="194">AO269*1.1</f>
        <v>18891.972000000002</v>
      </c>
      <c r="AP301" s="218">
        <f t="shared" si="194"/>
        <v>19532.304</v>
      </c>
      <c r="AQ301" s="194">
        <f t="shared" si="194"/>
        <v>20247.777000000006</v>
      </c>
      <c r="AR301" s="194">
        <f t="shared" si="194"/>
        <v>20963.25</v>
      </c>
      <c r="AS301" s="194">
        <f t="shared" si="194"/>
        <v>21621.684991500002</v>
      </c>
      <c r="AT301" s="194">
        <f t="shared" si="194"/>
        <v>22280.119983000001</v>
      </c>
      <c r="AU301" s="194">
        <f t="shared" si="194"/>
        <v>22892.126004000002</v>
      </c>
      <c r="AV301" s="194">
        <f t="shared" si="194"/>
        <v>23504.132025000006</v>
      </c>
      <c r="AW301" s="194">
        <f t="shared" si="194"/>
        <v>23639.032517100004</v>
      </c>
      <c r="AX301" s="194">
        <f t="shared" si="194"/>
        <v>23773.933009200002</v>
      </c>
      <c r="AY301" s="194">
        <f t="shared" si="194"/>
        <v>24127.250764650002</v>
      </c>
      <c r="AZ301" s="194">
        <f t="shared" si="194"/>
        <v>24480.568520100005</v>
      </c>
      <c r="BA301" s="194">
        <f t="shared" si="194"/>
        <v>24862.992232650005</v>
      </c>
      <c r="BB301" s="194">
        <f t="shared" si="194"/>
        <v>25245.415945200002</v>
      </c>
      <c r="BC301" s="194">
        <f t="shared" si="194"/>
        <v>25473.026855100004</v>
      </c>
      <c r="BD301" s="194">
        <f t="shared" si="194"/>
        <v>25700.637765000003</v>
      </c>
      <c r="BE301" s="194">
        <f t="shared" si="194"/>
        <v>26129.981714100006</v>
      </c>
      <c r="BF301" s="194">
        <f t="shared" si="194"/>
        <v>26559.325663200001</v>
      </c>
      <c r="BG301" s="194">
        <f t="shared" si="194"/>
        <v>26810.526164400006</v>
      </c>
      <c r="BH301" s="194">
        <f t="shared" si="194"/>
        <v>27061.726665600007</v>
      </c>
      <c r="BI301" s="194">
        <f t="shared" si="194"/>
        <v>27570.146788800004</v>
      </c>
      <c r="BJ301" s="194">
        <f t="shared" si="194"/>
        <v>28078.566912000002</v>
      </c>
      <c r="BK301" s="300">
        <f>AO301</f>
        <v>18891.972000000002</v>
      </c>
      <c r="BM301" s="214">
        <v>450</v>
      </c>
      <c r="BN301" s="182">
        <f t="array" ref="BN301:BT301">TRANSPOSE(BU294:BU300)</f>
        <v>14982.462000000003</v>
      </c>
      <c r="BO301" s="182">
        <v>15618.438000000002</v>
      </c>
      <c r="BP301" s="182">
        <v>16254.414000000002</v>
      </c>
      <c r="BQ301" s="182">
        <v>16917.615000000002</v>
      </c>
      <c r="BR301" s="182">
        <v>17580.816000000003</v>
      </c>
      <c r="BS301" s="182">
        <v>18261.441000000003</v>
      </c>
      <c r="BT301" s="182">
        <v>18942.066000000003</v>
      </c>
      <c r="BU301" s="197">
        <f t="shared" ref="BU301:CP301" si="195">BU269*1.1</f>
        <v>19549.728000000003</v>
      </c>
      <c r="BV301" s="218">
        <f t="shared" si="195"/>
        <v>20275.002</v>
      </c>
      <c r="BW301" s="194">
        <f t="shared" si="195"/>
        <v>21075.416999999998</v>
      </c>
      <c r="BX301" s="194">
        <f t="shared" si="195"/>
        <v>21875.832000000002</v>
      </c>
      <c r="BY301" s="194">
        <f t="shared" si="195"/>
        <v>22619.208991500007</v>
      </c>
      <c r="BZ301" s="194">
        <f t="shared" si="195"/>
        <v>23362.585983000004</v>
      </c>
      <c r="CA301" s="194">
        <f t="shared" si="195"/>
        <v>24059.534004000005</v>
      </c>
      <c r="CB301" s="194">
        <f t="shared" si="195"/>
        <v>24756.482025000005</v>
      </c>
      <c r="CC301" s="194">
        <f t="shared" si="195"/>
        <v>24922.818317100006</v>
      </c>
      <c r="CD301" s="194">
        <f t="shared" si="195"/>
        <v>25089.154609199999</v>
      </c>
      <c r="CE301" s="194">
        <f t="shared" si="195"/>
        <v>25488.573364650001</v>
      </c>
      <c r="CF301" s="194">
        <f t="shared" si="195"/>
        <v>25887.992120100007</v>
      </c>
      <c r="CG301" s="194">
        <f t="shared" si="195"/>
        <v>26265.11603265001</v>
      </c>
      <c r="CH301" s="194">
        <f t="shared" si="195"/>
        <v>26642.239945200006</v>
      </c>
      <c r="CI301" s="194">
        <f t="shared" si="195"/>
        <v>26908.328855100008</v>
      </c>
      <c r="CJ301" s="194">
        <f t="shared" si="195"/>
        <v>27174.417765000002</v>
      </c>
      <c r="CK301" s="194">
        <f t="shared" si="195"/>
        <v>27646.595714100007</v>
      </c>
      <c r="CL301" s="194">
        <f t="shared" si="195"/>
        <v>28118.773663200001</v>
      </c>
      <c r="CM301" s="194">
        <f t="shared" si="195"/>
        <v>28433.5717644</v>
      </c>
      <c r="CN301" s="194">
        <f t="shared" si="195"/>
        <v>28748.369865600002</v>
      </c>
      <c r="CO301" s="194">
        <f t="shared" si="195"/>
        <v>29329.970788800001</v>
      </c>
      <c r="CP301" s="194">
        <f t="shared" si="195"/>
        <v>29911.571712000004</v>
      </c>
      <c r="CQ301" s="300">
        <f>BU301</f>
        <v>19549.728000000003</v>
      </c>
    </row>
    <row r="302" spans="1:95" ht="15.75" thickBot="1">
      <c r="A302" s="214">
        <v>500</v>
      </c>
      <c r="B302" s="182">
        <f t="array" ref="B302:I302">TRANSPOSE(J294:J301)</f>
        <v>14967.216000000002</v>
      </c>
      <c r="C302" s="182">
        <v>15483.402000000004</v>
      </c>
      <c r="D302" s="182">
        <v>15999.588000000002</v>
      </c>
      <c r="E302" s="182">
        <v>16583.292000000001</v>
      </c>
      <c r="F302" s="182">
        <v>17166.996000000003</v>
      </c>
      <c r="G302" s="182">
        <v>17713.674000000003</v>
      </c>
      <c r="H302" s="182">
        <v>18260.352000000003</v>
      </c>
      <c r="I302" s="182">
        <v>18811.385999999999</v>
      </c>
      <c r="J302" s="197">
        <f t="shared" ref="J302:AD302" si="196">J270*1.1</f>
        <v>19362.420000000002</v>
      </c>
      <c r="K302" s="218">
        <f t="shared" si="196"/>
        <v>20050.668000000001</v>
      </c>
      <c r="L302" s="194">
        <f t="shared" si="196"/>
        <v>20738.916000000005</v>
      </c>
      <c r="M302" s="194">
        <f t="shared" si="196"/>
        <v>21362.702823000003</v>
      </c>
      <c r="N302" s="194">
        <f t="shared" si="196"/>
        <v>21986.489646000005</v>
      </c>
      <c r="O302" s="194">
        <f t="shared" si="196"/>
        <v>22560.827157000003</v>
      </c>
      <c r="P302" s="194">
        <f t="shared" si="196"/>
        <v>23135.164668000001</v>
      </c>
      <c r="Q302" s="194">
        <f t="shared" si="196"/>
        <v>23263.352310000002</v>
      </c>
      <c r="R302" s="194">
        <f t="shared" si="196"/>
        <v>23391.539952000006</v>
      </c>
      <c r="S302" s="194">
        <f t="shared" si="196"/>
        <v>23725.887962700006</v>
      </c>
      <c r="T302" s="194">
        <f t="shared" si="196"/>
        <v>24060.235973400009</v>
      </c>
      <c r="U302" s="194">
        <f t="shared" si="196"/>
        <v>24473.888085900006</v>
      </c>
      <c r="V302" s="194">
        <f t="shared" si="196"/>
        <v>24887.540198400005</v>
      </c>
      <c r="W302" s="194">
        <f t="shared" si="196"/>
        <v>25102.098281700008</v>
      </c>
      <c r="X302" s="194">
        <f t="shared" si="196"/>
        <v>25316.656365000006</v>
      </c>
      <c r="Y302" s="194">
        <f t="shared" si="196"/>
        <v>25958.874113700003</v>
      </c>
      <c r="Z302" s="194">
        <f t="shared" si="196"/>
        <v>26601.091862400001</v>
      </c>
      <c r="AA302" s="194">
        <f t="shared" si="196"/>
        <v>26586.324151200002</v>
      </c>
      <c r="AB302" s="194">
        <f t="shared" si="196"/>
        <v>26571.556440000008</v>
      </c>
      <c r="AC302" s="194">
        <f t="shared" si="196"/>
        <v>27053.7464736</v>
      </c>
      <c r="AD302" s="194">
        <f t="shared" si="196"/>
        <v>27535.9365072</v>
      </c>
      <c r="AE302" s="300">
        <f>J302</f>
        <v>19362.420000000002</v>
      </c>
      <c r="AG302" s="214">
        <v>500</v>
      </c>
      <c r="AH302" s="182">
        <f t="array" ref="AH302:AO302">TRANSPOSE(AP294:AP301)</f>
        <v>15071.760000000002</v>
      </c>
      <c r="AI302" s="182">
        <v>15677.244000000002</v>
      </c>
      <c r="AJ302" s="182">
        <v>16282.728000000001</v>
      </c>
      <c r="AK302" s="182">
        <v>16953.552000000003</v>
      </c>
      <c r="AL302" s="182">
        <v>17624.376000000004</v>
      </c>
      <c r="AM302" s="182">
        <v>18258.174000000003</v>
      </c>
      <c r="AN302" s="182">
        <v>18891.972000000002</v>
      </c>
      <c r="AO302" s="182">
        <v>19532.304</v>
      </c>
      <c r="AP302" s="197">
        <f t="shared" ref="AP302:BJ302" si="197">AP270*1.1</f>
        <v>20172.635999999999</v>
      </c>
      <c r="AQ302" s="218">
        <f t="shared" si="197"/>
        <v>20948.004000000004</v>
      </c>
      <c r="AR302" s="194">
        <f t="shared" si="197"/>
        <v>21723.372000000007</v>
      </c>
      <c r="AS302" s="194">
        <f t="shared" si="197"/>
        <v>22434.278823000008</v>
      </c>
      <c r="AT302" s="194">
        <f t="shared" si="197"/>
        <v>23145.185646000002</v>
      </c>
      <c r="AU302" s="194">
        <f t="shared" si="197"/>
        <v>23806.643157000002</v>
      </c>
      <c r="AV302" s="194">
        <f t="shared" si="197"/>
        <v>24468.100668000003</v>
      </c>
      <c r="AW302" s="194">
        <f t="shared" si="197"/>
        <v>24635.201910000007</v>
      </c>
      <c r="AX302" s="194">
        <f t="shared" si="197"/>
        <v>24802.303152000004</v>
      </c>
      <c r="AY302" s="194">
        <f t="shared" si="197"/>
        <v>25189.866962700005</v>
      </c>
      <c r="AZ302" s="194">
        <f t="shared" si="197"/>
        <v>25577.430773400003</v>
      </c>
      <c r="BA302" s="194">
        <f t="shared" si="197"/>
        <v>25993.188285900003</v>
      </c>
      <c r="BB302" s="194">
        <f t="shared" si="197"/>
        <v>26408.945798400004</v>
      </c>
      <c r="BC302" s="194">
        <f t="shared" si="197"/>
        <v>26668.661081700007</v>
      </c>
      <c r="BD302" s="194">
        <f t="shared" si="197"/>
        <v>26928.376365000007</v>
      </c>
      <c r="BE302" s="194">
        <f t="shared" si="197"/>
        <v>27608.055713700007</v>
      </c>
      <c r="BF302" s="194">
        <f t="shared" si="197"/>
        <v>28287.735062400003</v>
      </c>
      <c r="BG302" s="194">
        <f t="shared" si="197"/>
        <v>28342.663351200004</v>
      </c>
      <c r="BH302" s="194">
        <f t="shared" si="197"/>
        <v>28397.591640000002</v>
      </c>
      <c r="BI302" s="194">
        <f t="shared" si="197"/>
        <v>28951.220073600005</v>
      </c>
      <c r="BJ302" s="194">
        <f t="shared" si="197"/>
        <v>29504.848507200004</v>
      </c>
      <c r="BK302" s="300">
        <f>AP302</f>
        <v>20172.635999999999</v>
      </c>
      <c r="BM302" s="214">
        <v>500</v>
      </c>
      <c r="BN302" s="182">
        <f t="array" ref="BN302:BU302">TRANSPOSE(BV294:BV301)</f>
        <v>15202.440000000002</v>
      </c>
      <c r="BO302" s="182">
        <v>15895.044000000002</v>
      </c>
      <c r="BP302" s="182">
        <v>16587.648000000001</v>
      </c>
      <c r="BQ302" s="182">
        <v>17345.592000000001</v>
      </c>
      <c r="BR302" s="182">
        <v>18103.536</v>
      </c>
      <c r="BS302" s="182">
        <v>18826.632000000001</v>
      </c>
      <c r="BT302" s="182">
        <v>19549.728000000003</v>
      </c>
      <c r="BU302" s="182">
        <v>20275.002</v>
      </c>
      <c r="BV302" s="197">
        <f t="shared" ref="BV302:CP302" si="198">BV270*1.1</f>
        <v>21000.276000000002</v>
      </c>
      <c r="BW302" s="218">
        <f t="shared" si="198"/>
        <v>21871.476000000002</v>
      </c>
      <c r="BX302" s="194">
        <f t="shared" si="198"/>
        <v>22742.676000000003</v>
      </c>
      <c r="BY302" s="194">
        <f t="shared" si="198"/>
        <v>23549.414823000006</v>
      </c>
      <c r="BZ302" s="194">
        <f t="shared" si="198"/>
        <v>24356.153646000006</v>
      </c>
      <c r="CA302" s="194">
        <f t="shared" si="198"/>
        <v>25111.265157000005</v>
      </c>
      <c r="CB302" s="194">
        <f t="shared" si="198"/>
        <v>25866.376668000004</v>
      </c>
      <c r="CC302" s="194">
        <f t="shared" si="198"/>
        <v>26068.180710000004</v>
      </c>
      <c r="CD302" s="194">
        <f t="shared" si="198"/>
        <v>26269.984752</v>
      </c>
      <c r="CE302" s="194">
        <f t="shared" si="198"/>
        <v>26709.747962700003</v>
      </c>
      <c r="CF302" s="194">
        <f t="shared" si="198"/>
        <v>27149.511173400006</v>
      </c>
      <c r="CG302" s="194">
        <f t="shared" si="198"/>
        <v>27560.694885900008</v>
      </c>
      <c r="CH302" s="194">
        <f t="shared" si="198"/>
        <v>27971.87859840001</v>
      </c>
      <c r="CI302" s="194">
        <f t="shared" si="198"/>
        <v>28274.137481700007</v>
      </c>
      <c r="CJ302" s="194">
        <f t="shared" si="198"/>
        <v>28576.396365000008</v>
      </c>
      <c r="CK302" s="194">
        <f t="shared" si="198"/>
        <v>29303.265713700006</v>
      </c>
      <c r="CL302" s="194">
        <f t="shared" si="198"/>
        <v>30030.135062400001</v>
      </c>
      <c r="CM302" s="194">
        <f t="shared" si="198"/>
        <v>30156.501751200001</v>
      </c>
      <c r="CN302" s="194">
        <f t="shared" si="198"/>
        <v>30282.868440000006</v>
      </c>
      <c r="CO302" s="194">
        <f t="shared" si="198"/>
        <v>30916.647273600003</v>
      </c>
      <c r="CP302" s="194">
        <f t="shared" si="198"/>
        <v>31550.426107200004</v>
      </c>
      <c r="CQ302" s="300">
        <f>BV302</f>
        <v>21000.276000000002</v>
      </c>
    </row>
    <row r="303" spans="1:95" ht="15.75" thickBot="1">
      <c r="A303" s="214">
        <v>550</v>
      </c>
      <c r="B303" s="182">
        <f t="array" ref="B303:J303">TRANSPOSE(K294:K302)</f>
        <v>15237.288</v>
      </c>
      <c r="C303" s="182">
        <v>15834.060000000001</v>
      </c>
      <c r="D303" s="182">
        <v>16430.832000000006</v>
      </c>
      <c r="E303" s="182">
        <v>17042.850000000002</v>
      </c>
      <c r="F303" s="182">
        <v>17654.868000000002</v>
      </c>
      <c r="G303" s="182">
        <v>18250.551000000003</v>
      </c>
      <c r="H303" s="182">
        <v>18846.234</v>
      </c>
      <c r="I303" s="182">
        <v>19448.451000000001</v>
      </c>
      <c r="J303" s="182">
        <v>20050.668000000001</v>
      </c>
      <c r="K303" s="197">
        <f t="shared" ref="K303:AD303" si="199">K271*1.1</f>
        <v>20738.916000000005</v>
      </c>
      <c r="L303" s="218">
        <f t="shared" si="199"/>
        <v>21387.960000000003</v>
      </c>
      <c r="M303" s="194">
        <f t="shared" si="199"/>
        <v>22069.519362000003</v>
      </c>
      <c r="N303" s="194">
        <f t="shared" si="199"/>
        <v>22751.078724000003</v>
      </c>
      <c r="O303" s="194">
        <f t="shared" si="199"/>
        <v>23374.150618500003</v>
      </c>
      <c r="P303" s="194">
        <f t="shared" si="199"/>
        <v>23997.222513000004</v>
      </c>
      <c r="Q303" s="194">
        <f t="shared" si="199"/>
        <v>24132.643256700005</v>
      </c>
      <c r="R303" s="194">
        <f t="shared" si="199"/>
        <v>24268.064000400002</v>
      </c>
      <c r="S303" s="194">
        <f t="shared" si="199"/>
        <v>24632.805874050002</v>
      </c>
      <c r="T303" s="194">
        <f t="shared" si="199"/>
        <v>24997.547747700002</v>
      </c>
      <c r="U303" s="194">
        <f t="shared" si="199"/>
        <v>25441.892036550002</v>
      </c>
      <c r="V303" s="194">
        <f t="shared" si="199"/>
        <v>25886.236325400008</v>
      </c>
      <c r="W303" s="194">
        <f t="shared" si="199"/>
        <v>26112.813973950007</v>
      </c>
      <c r="X303" s="194">
        <f t="shared" si="199"/>
        <v>26339.391622500003</v>
      </c>
      <c r="Y303" s="194">
        <f t="shared" si="199"/>
        <v>26896.439752050006</v>
      </c>
      <c r="Z303" s="194">
        <f t="shared" si="199"/>
        <v>27453.487881600005</v>
      </c>
      <c r="AA303" s="194">
        <f t="shared" si="199"/>
        <v>28105.7544504</v>
      </c>
      <c r="AB303" s="194">
        <f t="shared" si="199"/>
        <v>28758.021019200001</v>
      </c>
      <c r="AC303" s="194">
        <f t="shared" si="199"/>
        <v>29277.493185599997</v>
      </c>
      <c r="AD303" s="194">
        <f t="shared" si="199"/>
        <v>29796.965351999999</v>
      </c>
      <c r="AE303" s="300">
        <f>K303</f>
        <v>20738.916000000005</v>
      </c>
      <c r="AG303" s="214">
        <v>550</v>
      </c>
      <c r="AH303" s="182">
        <f t="array" ref="AH303:AP303">TRANSPOSE(AQ294:AQ302)</f>
        <v>15352.722000000003</v>
      </c>
      <c r="AI303" s="182">
        <v>16047.504000000003</v>
      </c>
      <c r="AJ303" s="182">
        <v>16742.286</v>
      </c>
      <c r="AK303" s="182">
        <v>17451.225000000002</v>
      </c>
      <c r="AL303" s="182">
        <v>18160.164000000004</v>
      </c>
      <c r="AM303" s="182">
        <v>18853.857000000004</v>
      </c>
      <c r="AN303" s="182">
        <v>19547.550000000003</v>
      </c>
      <c r="AO303" s="182">
        <v>20247.777000000006</v>
      </c>
      <c r="AP303" s="182">
        <v>20948.004000000004</v>
      </c>
      <c r="AQ303" s="197">
        <f t="shared" ref="AQ303:BJ303" si="200">AQ271*1.1</f>
        <v>21723.372000000007</v>
      </c>
      <c r="AR303" s="218">
        <f t="shared" si="200"/>
        <v>22479.138000000003</v>
      </c>
      <c r="AS303" s="194">
        <f t="shared" si="200"/>
        <v>23257.618362000005</v>
      </c>
      <c r="AT303" s="194">
        <f t="shared" si="200"/>
        <v>24036.098724000003</v>
      </c>
      <c r="AU303" s="194">
        <f t="shared" si="200"/>
        <v>24756.091618500006</v>
      </c>
      <c r="AV303" s="194">
        <f t="shared" si="200"/>
        <v>25476.084513000002</v>
      </c>
      <c r="AW303" s="194">
        <f t="shared" si="200"/>
        <v>25653.685856700002</v>
      </c>
      <c r="AX303" s="194">
        <f t="shared" si="200"/>
        <v>25831.287200399998</v>
      </c>
      <c r="AY303" s="194">
        <f t="shared" si="200"/>
        <v>26256.32337405</v>
      </c>
      <c r="AZ303" s="194">
        <f t="shared" si="200"/>
        <v>26681.359547700005</v>
      </c>
      <c r="BA303" s="194">
        <f t="shared" si="200"/>
        <v>27127.555136550007</v>
      </c>
      <c r="BB303" s="194">
        <f t="shared" si="200"/>
        <v>27573.750725400008</v>
      </c>
      <c r="BC303" s="194">
        <f t="shared" si="200"/>
        <v>27849.551173950007</v>
      </c>
      <c r="BD303" s="194">
        <f t="shared" si="200"/>
        <v>28125.351622500006</v>
      </c>
      <c r="BE303" s="194">
        <f t="shared" si="200"/>
        <v>28725.088552050005</v>
      </c>
      <c r="BF303" s="194">
        <f t="shared" si="200"/>
        <v>29324.825481600001</v>
      </c>
      <c r="BG303" s="194">
        <f t="shared" si="200"/>
        <v>30053.757650400006</v>
      </c>
      <c r="BH303" s="194">
        <f t="shared" si="200"/>
        <v>30782.689819200004</v>
      </c>
      <c r="BI303" s="194">
        <f t="shared" si="200"/>
        <v>31381.441185600001</v>
      </c>
      <c r="BJ303" s="194">
        <f t="shared" si="200"/>
        <v>31980.192552000004</v>
      </c>
      <c r="BK303" s="300">
        <f>AQ303</f>
        <v>21723.372000000007</v>
      </c>
      <c r="BM303" s="214">
        <v>550</v>
      </c>
      <c r="BN303" s="182">
        <f t="array" ref="BN303:BV303">TRANSPOSE(BW294:BW302)</f>
        <v>15500.826000000001</v>
      </c>
      <c r="BO303" s="182">
        <v>16292.529000000002</v>
      </c>
      <c r="BP303" s="182">
        <v>17084.232000000004</v>
      </c>
      <c r="BQ303" s="182">
        <v>17890.092000000004</v>
      </c>
      <c r="BR303" s="182">
        <v>18695.952000000001</v>
      </c>
      <c r="BS303" s="182">
        <v>19487.655000000006</v>
      </c>
      <c r="BT303" s="182">
        <v>20279.358000000004</v>
      </c>
      <c r="BU303" s="182">
        <v>21075.416999999998</v>
      </c>
      <c r="BV303" s="182">
        <v>21871.476000000002</v>
      </c>
      <c r="BW303" s="197">
        <f t="shared" ref="BW303:CP303" si="201">BW271*1.1</f>
        <v>22742.676000000003</v>
      </c>
      <c r="BX303" s="218">
        <f t="shared" si="201"/>
        <v>23605.164000000004</v>
      </c>
      <c r="BY303" s="194">
        <f t="shared" si="201"/>
        <v>24488.188362000004</v>
      </c>
      <c r="BZ303" s="194">
        <f t="shared" si="201"/>
        <v>25371.212724000005</v>
      </c>
      <c r="CA303" s="194">
        <f t="shared" si="201"/>
        <v>26195.749618499998</v>
      </c>
      <c r="CB303" s="194">
        <f t="shared" si="201"/>
        <v>27020.286513000003</v>
      </c>
      <c r="CC303" s="194">
        <f t="shared" si="201"/>
        <v>27236.874056700002</v>
      </c>
      <c r="CD303" s="194">
        <f t="shared" si="201"/>
        <v>27453.461600400002</v>
      </c>
      <c r="CE303" s="194">
        <f t="shared" si="201"/>
        <v>27935.77917405</v>
      </c>
      <c r="CF303" s="194">
        <f t="shared" si="201"/>
        <v>28418.096747700005</v>
      </c>
      <c r="CG303" s="194">
        <f t="shared" si="201"/>
        <v>28860.444536550007</v>
      </c>
      <c r="CH303" s="194">
        <f t="shared" si="201"/>
        <v>29302.792325400005</v>
      </c>
      <c r="CI303" s="194">
        <f t="shared" si="201"/>
        <v>29626.109473950011</v>
      </c>
      <c r="CJ303" s="194">
        <f t="shared" si="201"/>
        <v>29949.426622500006</v>
      </c>
      <c r="CK303" s="194">
        <f t="shared" si="201"/>
        <v>30599.802052049999</v>
      </c>
      <c r="CL303" s="194">
        <f t="shared" si="201"/>
        <v>31250.1774816</v>
      </c>
      <c r="CM303" s="194">
        <f t="shared" si="201"/>
        <v>32058.388850400002</v>
      </c>
      <c r="CN303" s="194">
        <f t="shared" si="201"/>
        <v>32866.600219200009</v>
      </c>
      <c r="CO303" s="194">
        <f t="shared" si="201"/>
        <v>33553.342785600005</v>
      </c>
      <c r="CP303" s="194">
        <f t="shared" si="201"/>
        <v>34240.085352000009</v>
      </c>
      <c r="CQ303" s="300">
        <f>BW303</f>
        <v>22742.676000000003</v>
      </c>
    </row>
    <row r="304" spans="1:95" ht="15.75" thickBot="1">
      <c r="A304" s="214">
        <v>600</v>
      </c>
      <c r="B304" s="182">
        <f t="array" ref="B304:K304">TRANSPOSE(L294:L303)</f>
        <v>15507.360000000002</v>
      </c>
      <c r="C304" s="182">
        <v>16184.718000000003</v>
      </c>
      <c r="D304" s="182">
        <v>16862.076000000005</v>
      </c>
      <c r="E304" s="182">
        <v>17502.408000000003</v>
      </c>
      <c r="F304" s="182">
        <v>18142.740000000002</v>
      </c>
      <c r="G304" s="182">
        <v>18787.428</v>
      </c>
      <c r="H304" s="182">
        <v>19432.116000000002</v>
      </c>
      <c r="I304" s="182">
        <v>20085.516000000003</v>
      </c>
      <c r="J304" s="182">
        <v>20738.916000000005</v>
      </c>
      <c r="K304" s="182">
        <v>21387.960000000003</v>
      </c>
      <c r="L304" s="197">
        <f t="shared" ref="L304:AD304" si="202">L272*1.1</f>
        <v>22037.004000000001</v>
      </c>
      <c r="M304" s="218">
        <f t="shared" si="202"/>
        <v>22776.335901000002</v>
      </c>
      <c r="N304" s="194">
        <f t="shared" si="202"/>
        <v>23515.667802000004</v>
      </c>
      <c r="O304" s="194">
        <f t="shared" si="202"/>
        <v>24187.474080000004</v>
      </c>
      <c r="P304" s="194">
        <f t="shared" si="202"/>
        <v>24859.280358</v>
      </c>
      <c r="Q304" s="194">
        <f t="shared" si="202"/>
        <v>25001.934203400004</v>
      </c>
      <c r="R304" s="194">
        <f t="shared" si="202"/>
        <v>25144.588048800004</v>
      </c>
      <c r="S304" s="194">
        <f t="shared" si="202"/>
        <v>25539.723785400005</v>
      </c>
      <c r="T304" s="194">
        <f t="shared" si="202"/>
        <v>25934.859522000002</v>
      </c>
      <c r="U304" s="194">
        <f t="shared" si="202"/>
        <v>26409.895987200005</v>
      </c>
      <c r="V304" s="194">
        <f t="shared" si="202"/>
        <v>26884.932452400008</v>
      </c>
      <c r="W304" s="194">
        <f t="shared" si="202"/>
        <v>27123.529666200004</v>
      </c>
      <c r="X304" s="194">
        <f t="shared" si="202"/>
        <v>27362.126880000007</v>
      </c>
      <c r="Y304" s="194">
        <f t="shared" si="202"/>
        <v>27834.005390400005</v>
      </c>
      <c r="Z304" s="194">
        <f t="shared" si="202"/>
        <v>28305.883900800003</v>
      </c>
      <c r="AA304" s="194">
        <f t="shared" si="202"/>
        <v>29625.184749600001</v>
      </c>
      <c r="AB304" s="194">
        <f t="shared" si="202"/>
        <v>30944.485598400002</v>
      </c>
      <c r="AC304" s="194">
        <f t="shared" si="202"/>
        <v>31501.2398976</v>
      </c>
      <c r="AD304" s="194">
        <f t="shared" si="202"/>
        <v>32057.994196800002</v>
      </c>
      <c r="AE304" s="300">
        <f>L304</f>
        <v>22037.004000000001</v>
      </c>
      <c r="AG304" s="214">
        <v>600</v>
      </c>
      <c r="AH304" s="182">
        <f t="array" ref="AH304:AQ304">TRANSPOSE(AR294:AR303)</f>
        <v>15633.684000000001</v>
      </c>
      <c r="AI304" s="182">
        <v>16417.764000000003</v>
      </c>
      <c r="AJ304" s="182">
        <v>17201.844000000001</v>
      </c>
      <c r="AK304" s="182">
        <v>17948.898000000001</v>
      </c>
      <c r="AL304" s="182">
        <v>18695.952000000001</v>
      </c>
      <c r="AM304" s="182">
        <v>19449.540000000005</v>
      </c>
      <c r="AN304" s="182">
        <v>20203.128000000001</v>
      </c>
      <c r="AO304" s="182">
        <v>20963.25</v>
      </c>
      <c r="AP304" s="182">
        <v>21723.372000000007</v>
      </c>
      <c r="AQ304" s="182">
        <v>22479.138000000003</v>
      </c>
      <c r="AR304" s="197">
        <f t="shared" ref="AR304:BJ304" si="203">AR272*1.1</f>
        <v>23234.904000000002</v>
      </c>
      <c r="AS304" s="218">
        <f t="shared" si="203"/>
        <v>24080.957901000002</v>
      </c>
      <c r="AT304" s="194">
        <f t="shared" si="203"/>
        <v>24927.011802000001</v>
      </c>
      <c r="AU304" s="194">
        <f t="shared" si="203"/>
        <v>25705.540080000002</v>
      </c>
      <c r="AV304" s="194">
        <f t="shared" si="203"/>
        <v>26484.068358</v>
      </c>
      <c r="AW304" s="194">
        <f t="shared" si="203"/>
        <v>26672.169803400004</v>
      </c>
      <c r="AX304" s="194">
        <f t="shared" si="203"/>
        <v>26860.271248800003</v>
      </c>
      <c r="AY304" s="194">
        <f t="shared" si="203"/>
        <v>27322.779785399998</v>
      </c>
      <c r="AZ304" s="194">
        <f t="shared" si="203"/>
        <v>27785.288322000004</v>
      </c>
      <c r="BA304" s="194">
        <f t="shared" si="203"/>
        <v>28261.921987200003</v>
      </c>
      <c r="BB304" s="194">
        <f t="shared" si="203"/>
        <v>28738.555652400002</v>
      </c>
      <c r="BC304" s="194">
        <f t="shared" si="203"/>
        <v>29030.441266200007</v>
      </c>
      <c r="BD304" s="194">
        <f t="shared" si="203"/>
        <v>29322.326880000008</v>
      </c>
      <c r="BE304" s="194">
        <f t="shared" si="203"/>
        <v>29842.121390400007</v>
      </c>
      <c r="BF304" s="194">
        <f t="shared" si="203"/>
        <v>30361.915900800006</v>
      </c>
      <c r="BG304" s="194">
        <f t="shared" si="203"/>
        <v>31764.851949600008</v>
      </c>
      <c r="BH304" s="194">
        <f t="shared" si="203"/>
        <v>33167.787998400003</v>
      </c>
      <c r="BI304" s="194">
        <f t="shared" si="203"/>
        <v>33811.6622976</v>
      </c>
      <c r="BJ304" s="194">
        <f t="shared" si="203"/>
        <v>34455.536596800004</v>
      </c>
      <c r="BK304" s="300">
        <f>AR304</f>
        <v>23234.904000000002</v>
      </c>
      <c r="BM304" s="214">
        <v>600</v>
      </c>
      <c r="BN304" s="182">
        <f t="array" ref="BN304:BW304">TRANSPOSE(BX294:BX303)</f>
        <v>15799.212000000001</v>
      </c>
      <c r="BO304" s="182">
        <v>16690.014000000003</v>
      </c>
      <c r="BP304" s="182">
        <v>17580.816000000003</v>
      </c>
      <c r="BQ304" s="182">
        <v>18434.592000000004</v>
      </c>
      <c r="BR304" s="182">
        <v>19288.368000000002</v>
      </c>
      <c r="BS304" s="182">
        <v>20148.678</v>
      </c>
      <c r="BT304" s="182">
        <v>21008.988000000005</v>
      </c>
      <c r="BU304" s="182">
        <v>21875.832000000002</v>
      </c>
      <c r="BV304" s="182">
        <v>22742.676000000003</v>
      </c>
      <c r="BW304" s="182">
        <v>23605.164000000004</v>
      </c>
      <c r="BX304" s="197">
        <f t="shared" ref="BX304:CP304" si="204">BX272*1.1</f>
        <v>24467.652000000006</v>
      </c>
      <c r="BY304" s="218">
        <f t="shared" si="204"/>
        <v>25426.961901000006</v>
      </c>
      <c r="BZ304" s="194">
        <f t="shared" si="204"/>
        <v>26386.271802000003</v>
      </c>
      <c r="CA304" s="194">
        <f t="shared" si="204"/>
        <v>27280.234079999998</v>
      </c>
      <c r="CB304" s="194">
        <f t="shared" si="204"/>
        <v>28174.196358000001</v>
      </c>
      <c r="CC304" s="194">
        <f t="shared" si="204"/>
        <v>28405.5674034</v>
      </c>
      <c r="CD304" s="194">
        <f t="shared" si="204"/>
        <v>28636.9384488</v>
      </c>
      <c r="CE304" s="194">
        <f t="shared" si="204"/>
        <v>29161.8103854</v>
      </c>
      <c r="CF304" s="194">
        <f t="shared" si="204"/>
        <v>29686.682322000004</v>
      </c>
      <c r="CG304" s="194">
        <f t="shared" si="204"/>
        <v>30160.194187200006</v>
      </c>
      <c r="CH304" s="194">
        <f t="shared" si="204"/>
        <v>30633.706052400004</v>
      </c>
      <c r="CI304" s="194">
        <f t="shared" si="204"/>
        <v>30978.081466200008</v>
      </c>
      <c r="CJ304" s="194">
        <f t="shared" si="204"/>
        <v>31322.456880000009</v>
      </c>
      <c r="CK304" s="194">
        <f t="shared" si="204"/>
        <v>31896.338390400004</v>
      </c>
      <c r="CL304" s="194">
        <f t="shared" si="204"/>
        <v>32470.219900799999</v>
      </c>
      <c r="CM304" s="194">
        <f t="shared" si="204"/>
        <v>33960.2759496</v>
      </c>
      <c r="CN304" s="194">
        <f t="shared" si="204"/>
        <v>35450.331998400005</v>
      </c>
      <c r="CO304" s="194">
        <f t="shared" si="204"/>
        <v>36190.038297600011</v>
      </c>
      <c r="CP304" s="194">
        <f t="shared" si="204"/>
        <v>36929.74459680001</v>
      </c>
      <c r="CQ304" s="300">
        <f>BX304</f>
        <v>24467.652000000006</v>
      </c>
    </row>
    <row r="305" spans="1:95" ht="15.75" thickBot="1">
      <c r="A305" s="214">
        <v>650</v>
      </c>
      <c r="B305" s="194"/>
      <c r="C305" s="194"/>
      <c r="D305" s="194"/>
      <c r="E305" s="194"/>
      <c r="F305" s="194"/>
      <c r="G305" s="194"/>
      <c r="H305" s="194"/>
      <c r="I305" s="194"/>
      <c r="J305" s="194"/>
      <c r="K305" s="194"/>
      <c r="L305" s="196"/>
      <c r="M305" s="197">
        <f t="shared" ref="M305:AD305" si="205">M273*1.1</f>
        <v>23515.667802000004</v>
      </c>
      <c r="N305" s="218">
        <f t="shared" si="205"/>
        <v>24385.877901000003</v>
      </c>
      <c r="O305" s="194">
        <f t="shared" si="205"/>
        <v>25117.938549000002</v>
      </c>
      <c r="P305" s="194">
        <f t="shared" si="205"/>
        <v>25849.999197000001</v>
      </c>
      <c r="Q305" s="194">
        <f t="shared" si="205"/>
        <v>25999.393190100003</v>
      </c>
      <c r="R305" s="194">
        <f t="shared" si="205"/>
        <v>26148.787183200006</v>
      </c>
      <c r="S305" s="194">
        <f t="shared" si="205"/>
        <v>26583.877458600004</v>
      </c>
      <c r="T305" s="194">
        <f t="shared" si="205"/>
        <v>27018.967734000009</v>
      </c>
      <c r="U305" s="194">
        <f t="shared" si="205"/>
        <v>27574.174310100007</v>
      </c>
      <c r="V305" s="194">
        <f t="shared" si="205"/>
        <v>28129.380886200004</v>
      </c>
      <c r="W305" s="194">
        <f t="shared" si="205"/>
        <v>28881.55002810001</v>
      </c>
      <c r="X305" s="194">
        <f t="shared" si="205"/>
        <v>29633.719170000011</v>
      </c>
      <c r="Y305" s="194">
        <f t="shared" si="205"/>
        <v>29989.031483400009</v>
      </c>
      <c r="Z305" s="194">
        <f t="shared" si="205"/>
        <v>30344.343796800003</v>
      </c>
      <c r="AA305" s="194">
        <f t="shared" si="205"/>
        <v>31317.678928800007</v>
      </c>
      <c r="AB305" s="194">
        <f t="shared" si="205"/>
        <v>32291.014060800004</v>
      </c>
      <c r="AC305" s="194">
        <f t="shared" si="205"/>
        <v>32890.484167200004</v>
      </c>
      <c r="AD305" s="194">
        <f t="shared" si="205"/>
        <v>33489.9542736</v>
      </c>
      <c r="AE305" s="300">
        <f>M305</f>
        <v>23515.667802000004</v>
      </c>
      <c r="AG305" s="214">
        <v>650</v>
      </c>
      <c r="AH305" s="194"/>
      <c r="AI305" s="194"/>
      <c r="AJ305" s="194"/>
      <c r="AK305" s="194"/>
      <c r="AL305" s="194"/>
      <c r="AM305" s="194"/>
      <c r="AN305" s="194"/>
      <c r="AO305" s="194"/>
      <c r="AP305" s="194"/>
      <c r="AQ305" s="194"/>
      <c r="AR305" s="196"/>
      <c r="AS305" s="197">
        <f t="shared" ref="AS305:BJ305" si="206">AS273*1.1</f>
        <v>24927.011802000001</v>
      </c>
      <c r="AT305" s="218">
        <f t="shared" si="206"/>
        <v>25923.545901000001</v>
      </c>
      <c r="AU305" s="194">
        <f t="shared" si="206"/>
        <v>26772.129549000005</v>
      </c>
      <c r="AV305" s="194">
        <f t="shared" si="206"/>
        <v>27620.713197000005</v>
      </c>
      <c r="AW305" s="194">
        <f t="shared" si="206"/>
        <v>27818.821790100003</v>
      </c>
      <c r="AX305" s="194">
        <f t="shared" si="206"/>
        <v>28016.930383200004</v>
      </c>
      <c r="AY305" s="194">
        <f t="shared" si="206"/>
        <v>28525.491858600002</v>
      </c>
      <c r="AZ305" s="194">
        <f t="shared" si="206"/>
        <v>29034.053334000004</v>
      </c>
      <c r="BA305" s="194">
        <f t="shared" si="206"/>
        <v>29591.583110100004</v>
      </c>
      <c r="BB305" s="194">
        <f t="shared" si="206"/>
        <v>30149.112886200004</v>
      </c>
      <c r="BC305" s="194">
        <f t="shared" si="206"/>
        <v>30959.543528100003</v>
      </c>
      <c r="BD305" s="194">
        <f t="shared" si="206"/>
        <v>31769.974170000009</v>
      </c>
      <c r="BE305" s="194">
        <f t="shared" si="206"/>
        <v>32176.650983400006</v>
      </c>
      <c r="BF305" s="194">
        <f t="shared" si="206"/>
        <v>32583.327796800007</v>
      </c>
      <c r="BG305" s="194">
        <f t="shared" si="206"/>
        <v>33649.010128800008</v>
      </c>
      <c r="BH305" s="194">
        <f t="shared" si="206"/>
        <v>34714.692460800004</v>
      </c>
      <c r="BI305" s="194">
        <f t="shared" si="206"/>
        <v>35408.2521672</v>
      </c>
      <c r="BJ305" s="194">
        <f t="shared" si="206"/>
        <v>36101.811873600011</v>
      </c>
      <c r="BK305" s="300">
        <f>AS305</f>
        <v>24927.011802000001</v>
      </c>
      <c r="BM305" s="214">
        <v>650</v>
      </c>
      <c r="BN305" s="194"/>
      <c r="BO305" s="194"/>
      <c r="BP305" s="194"/>
      <c r="BQ305" s="194"/>
      <c r="BR305" s="194"/>
      <c r="BS305" s="194"/>
      <c r="BT305" s="194"/>
      <c r="BU305" s="194"/>
      <c r="BV305" s="194"/>
      <c r="BW305" s="194"/>
      <c r="BX305" s="196"/>
      <c r="BY305" s="197">
        <f t="shared" ref="BY305:CP305" si="207">BY273*1.1</f>
        <v>26386.271802000003</v>
      </c>
      <c r="BZ305" s="218">
        <f t="shared" si="207"/>
        <v>27509.129901</v>
      </c>
      <c r="CA305" s="194">
        <f t="shared" si="207"/>
        <v>28481.859549000008</v>
      </c>
      <c r="CB305" s="194">
        <f t="shared" si="207"/>
        <v>29454.589197000005</v>
      </c>
      <c r="CC305" s="194">
        <f t="shared" si="207"/>
        <v>29700.323390100002</v>
      </c>
      <c r="CD305" s="194">
        <f t="shared" si="207"/>
        <v>29946.057583200003</v>
      </c>
      <c r="CE305" s="194">
        <f t="shared" si="207"/>
        <v>30524.060958599999</v>
      </c>
      <c r="CF305" s="194">
        <f t="shared" si="207"/>
        <v>31102.064334000006</v>
      </c>
      <c r="CG305" s="194">
        <f t="shared" si="207"/>
        <v>31655.274410100003</v>
      </c>
      <c r="CH305" s="194">
        <f t="shared" si="207"/>
        <v>32208.484486200006</v>
      </c>
      <c r="CI305" s="194">
        <f t="shared" si="207"/>
        <v>33076.414328100007</v>
      </c>
      <c r="CJ305" s="194">
        <f t="shared" si="207"/>
        <v>33944.344170000011</v>
      </c>
      <c r="CK305" s="194">
        <f t="shared" si="207"/>
        <v>34410.335183400006</v>
      </c>
      <c r="CL305" s="194">
        <f t="shared" si="207"/>
        <v>34876.326196800008</v>
      </c>
      <c r="CM305" s="194">
        <f t="shared" si="207"/>
        <v>36036.098128800004</v>
      </c>
      <c r="CN305" s="194">
        <f t="shared" si="207"/>
        <v>37195.8700608</v>
      </c>
      <c r="CO305" s="194">
        <f t="shared" si="207"/>
        <v>37992.231367200009</v>
      </c>
      <c r="CP305" s="194">
        <f t="shared" si="207"/>
        <v>38788.592673600011</v>
      </c>
      <c r="CQ305" s="300">
        <f>BY305</f>
        <v>26386.271802000003</v>
      </c>
    </row>
    <row r="306" spans="1:95" ht="15.75" thickBot="1">
      <c r="A306" s="214">
        <v>700</v>
      </c>
      <c r="B306" s="194"/>
      <c r="C306" s="194"/>
      <c r="D306" s="194"/>
      <c r="E306" s="194"/>
      <c r="F306" s="194"/>
      <c r="G306" s="194"/>
      <c r="H306" s="194"/>
      <c r="I306" s="194"/>
      <c r="J306" s="194"/>
      <c r="K306" s="194"/>
      <c r="L306" s="194"/>
      <c r="M306" s="196"/>
      <c r="N306" s="197">
        <f t="shared" ref="N306:AD306" si="208">N274*1.1</f>
        <v>25256.088000000003</v>
      </c>
      <c r="O306" s="218">
        <f t="shared" si="208"/>
        <v>26048.403018000001</v>
      </c>
      <c r="P306" s="194">
        <f t="shared" si="208"/>
        <v>26840.718036000002</v>
      </c>
      <c r="Q306" s="194">
        <f t="shared" si="208"/>
        <v>26996.852176800006</v>
      </c>
      <c r="R306" s="194">
        <f t="shared" si="208"/>
        <v>27152.986317600004</v>
      </c>
      <c r="S306" s="194">
        <f t="shared" si="208"/>
        <v>27628.031131800006</v>
      </c>
      <c r="T306" s="194">
        <f t="shared" si="208"/>
        <v>28103.075946000012</v>
      </c>
      <c r="U306" s="194">
        <f t="shared" si="208"/>
        <v>28738.452633000008</v>
      </c>
      <c r="V306" s="194">
        <f t="shared" si="208"/>
        <v>29373.829320000008</v>
      </c>
      <c r="W306" s="194">
        <f t="shared" si="208"/>
        <v>30639.570390000008</v>
      </c>
      <c r="X306" s="194">
        <f t="shared" si="208"/>
        <v>31905.311460000008</v>
      </c>
      <c r="Y306" s="194">
        <f t="shared" si="208"/>
        <v>32144.05757640001</v>
      </c>
      <c r="Z306" s="194">
        <f t="shared" si="208"/>
        <v>32382.803692800007</v>
      </c>
      <c r="AA306" s="194">
        <f t="shared" si="208"/>
        <v>33010.17310800001</v>
      </c>
      <c r="AB306" s="194">
        <f t="shared" si="208"/>
        <v>33637.542523200005</v>
      </c>
      <c r="AC306" s="194">
        <f t="shared" si="208"/>
        <v>34279.728436800011</v>
      </c>
      <c r="AD306" s="194">
        <f t="shared" si="208"/>
        <v>34921.914350400009</v>
      </c>
      <c r="AE306" s="300">
        <f>N306</f>
        <v>25256.088000000003</v>
      </c>
      <c r="AG306" s="214">
        <v>700</v>
      </c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6"/>
      <c r="AT306" s="197">
        <f t="shared" ref="AT306:BJ306" si="209">AT274*1.1</f>
        <v>26920.080000000005</v>
      </c>
      <c r="AU306" s="218">
        <f t="shared" si="209"/>
        <v>27838.719018000003</v>
      </c>
      <c r="AV306" s="194">
        <f t="shared" si="209"/>
        <v>28757.358036000005</v>
      </c>
      <c r="AW306" s="194">
        <f t="shared" si="209"/>
        <v>28965.473776800005</v>
      </c>
      <c r="AX306" s="194">
        <f t="shared" si="209"/>
        <v>29173.589517600005</v>
      </c>
      <c r="AY306" s="194">
        <f t="shared" si="209"/>
        <v>29728.203931800002</v>
      </c>
      <c r="AZ306" s="194">
        <f t="shared" si="209"/>
        <v>30282.818346000004</v>
      </c>
      <c r="BA306" s="194">
        <f t="shared" si="209"/>
        <v>30921.244233000005</v>
      </c>
      <c r="BB306" s="194">
        <f t="shared" si="209"/>
        <v>31559.670120000006</v>
      </c>
      <c r="BC306" s="194">
        <f t="shared" si="209"/>
        <v>32888.645790000002</v>
      </c>
      <c r="BD306" s="194">
        <f t="shared" si="209"/>
        <v>34217.621460000009</v>
      </c>
      <c r="BE306" s="194">
        <f t="shared" si="209"/>
        <v>34511.180576400009</v>
      </c>
      <c r="BF306" s="194">
        <f t="shared" si="209"/>
        <v>34804.739692800009</v>
      </c>
      <c r="BG306" s="194">
        <f t="shared" si="209"/>
        <v>35533.168308000008</v>
      </c>
      <c r="BH306" s="194">
        <f t="shared" si="209"/>
        <v>36261.596923199999</v>
      </c>
      <c r="BI306" s="194">
        <f t="shared" si="209"/>
        <v>37004.842036800008</v>
      </c>
      <c r="BJ306" s="194">
        <f t="shared" si="209"/>
        <v>37748.08715040001</v>
      </c>
      <c r="BK306" s="300">
        <f>AT306</f>
        <v>26920.080000000005</v>
      </c>
      <c r="BM306" s="214">
        <v>700</v>
      </c>
      <c r="BN306" s="194"/>
      <c r="BO306" s="194"/>
      <c r="BP306" s="194"/>
      <c r="BQ306" s="194"/>
      <c r="BR306" s="194"/>
      <c r="BS306" s="194"/>
      <c r="BT306" s="194"/>
      <c r="BU306" s="194"/>
      <c r="BV306" s="194"/>
      <c r="BW306" s="194"/>
      <c r="BX306" s="194"/>
      <c r="BY306" s="196"/>
      <c r="BZ306" s="197">
        <f t="shared" ref="BZ306:CP306" si="210">BZ274*1.1</f>
        <v>28631.988000000005</v>
      </c>
      <c r="CA306" s="218">
        <f t="shared" si="210"/>
        <v>29683.48501800001</v>
      </c>
      <c r="CB306" s="194">
        <f t="shared" si="210"/>
        <v>30734.982036000005</v>
      </c>
      <c r="CC306" s="194">
        <f t="shared" si="210"/>
        <v>30995.0793768</v>
      </c>
      <c r="CD306" s="194">
        <f t="shared" si="210"/>
        <v>31255.176717599999</v>
      </c>
      <c r="CE306" s="194">
        <f t="shared" si="210"/>
        <v>31886.311531800002</v>
      </c>
      <c r="CF306" s="194">
        <f t="shared" si="210"/>
        <v>32517.446346000001</v>
      </c>
      <c r="CG306" s="194">
        <f t="shared" si="210"/>
        <v>33150.35463300001</v>
      </c>
      <c r="CH306" s="194">
        <f t="shared" si="210"/>
        <v>33783.262920000008</v>
      </c>
      <c r="CI306" s="194">
        <f t="shared" si="210"/>
        <v>35174.747190000009</v>
      </c>
      <c r="CJ306" s="194">
        <f t="shared" si="210"/>
        <v>36566.23146000001</v>
      </c>
      <c r="CK306" s="194">
        <f t="shared" si="210"/>
        <v>36924.331976400004</v>
      </c>
      <c r="CL306" s="194">
        <f t="shared" si="210"/>
        <v>37282.432492800013</v>
      </c>
      <c r="CM306" s="194">
        <f t="shared" si="210"/>
        <v>38111.920308000008</v>
      </c>
      <c r="CN306" s="194">
        <f t="shared" si="210"/>
        <v>38941.408123200003</v>
      </c>
      <c r="CO306" s="194">
        <f t="shared" si="210"/>
        <v>39794.424436800015</v>
      </c>
      <c r="CP306" s="194">
        <f t="shared" si="210"/>
        <v>40647.440750400012</v>
      </c>
      <c r="CQ306" s="300">
        <f>BZ306</f>
        <v>28631.988000000005</v>
      </c>
    </row>
    <row r="307" spans="1:95" ht="15.75" thickBot="1">
      <c r="A307" s="214">
        <v>750</v>
      </c>
      <c r="B307" s="194"/>
      <c r="C307" s="194"/>
      <c r="D307" s="194"/>
      <c r="E307" s="194"/>
      <c r="F307" s="194"/>
      <c r="G307" s="194"/>
      <c r="H307" s="194"/>
      <c r="I307" s="194"/>
      <c r="J307" s="194"/>
      <c r="K307" s="194"/>
      <c r="L307" s="194"/>
      <c r="M307" s="194"/>
      <c r="N307" s="196"/>
      <c r="O307" s="197">
        <f t="shared" ref="O307:AD307" si="211">O275*1.1</f>
        <v>26840.718036000002</v>
      </c>
      <c r="P307" s="218">
        <f t="shared" si="211"/>
        <v>27681.903018000001</v>
      </c>
      <c r="Q307" s="194">
        <f t="shared" si="211"/>
        <v>27853.874631000006</v>
      </c>
      <c r="R307" s="194">
        <f t="shared" si="211"/>
        <v>28025.846244000004</v>
      </c>
      <c r="S307" s="194">
        <f t="shared" si="211"/>
        <v>28679.870785500007</v>
      </c>
      <c r="T307" s="194">
        <f t="shared" si="211"/>
        <v>29333.895327000002</v>
      </c>
      <c r="U307" s="194">
        <f t="shared" si="211"/>
        <v>30224.250619200004</v>
      </c>
      <c r="V307" s="194">
        <f t="shared" si="211"/>
        <v>31114.605911400005</v>
      </c>
      <c r="W307" s="194">
        <f t="shared" si="211"/>
        <v>32030.683546950007</v>
      </c>
      <c r="X307" s="194">
        <f t="shared" si="211"/>
        <v>32946.761182500006</v>
      </c>
      <c r="Y307" s="194">
        <f t="shared" si="211"/>
        <v>33201.908600850009</v>
      </c>
      <c r="Z307" s="194">
        <f t="shared" si="211"/>
        <v>33457.056019200012</v>
      </c>
      <c r="AA307" s="194">
        <f t="shared" si="211"/>
        <v>34121.704518000006</v>
      </c>
      <c r="AB307" s="194">
        <f t="shared" si="211"/>
        <v>34786.353016800007</v>
      </c>
      <c r="AC307" s="194">
        <f t="shared" si="211"/>
        <v>35464.894977600008</v>
      </c>
      <c r="AD307" s="194">
        <f t="shared" si="211"/>
        <v>36143.436938400009</v>
      </c>
      <c r="AE307" s="300">
        <f>O307</f>
        <v>26840.718036000002</v>
      </c>
      <c r="AG307" s="214">
        <v>750</v>
      </c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6"/>
      <c r="AU307" s="197">
        <f t="shared" ref="AU307:BJ307" si="212">AU275*1.1</f>
        <v>28757.358036000005</v>
      </c>
      <c r="AV307" s="218">
        <f t="shared" si="212"/>
        <v>29742.291018000004</v>
      </c>
      <c r="AW307" s="194">
        <f t="shared" si="212"/>
        <v>29971.616631000008</v>
      </c>
      <c r="AX307" s="194">
        <f t="shared" si="212"/>
        <v>30200.942244000002</v>
      </c>
      <c r="AY307" s="194">
        <f t="shared" si="212"/>
        <v>30938.638285500005</v>
      </c>
      <c r="AZ307" s="194">
        <f t="shared" si="212"/>
        <v>31676.334327</v>
      </c>
      <c r="BA307" s="194">
        <f t="shared" si="212"/>
        <v>32571.444919200007</v>
      </c>
      <c r="BB307" s="194">
        <f t="shared" si="212"/>
        <v>33466.555511400009</v>
      </c>
      <c r="BC307" s="194">
        <f t="shared" si="212"/>
        <v>34449.933346949998</v>
      </c>
      <c r="BD307" s="194">
        <f t="shared" si="212"/>
        <v>35433.311182500009</v>
      </c>
      <c r="BE307" s="194">
        <f t="shared" si="212"/>
        <v>35747.627600850006</v>
      </c>
      <c r="BF307" s="194">
        <f t="shared" si="212"/>
        <v>36061.944019200004</v>
      </c>
      <c r="BG307" s="194">
        <f t="shared" si="212"/>
        <v>36834.621318000012</v>
      </c>
      <c r="BH307" s="194">
        <f t="shared" si="212"/>
        <v>37607.298616799999</v>
      </c>
      <c r="BI307" s="194">
        <f t="shared" si="212"/>
        <v>38394.740577600001</v>
      </c>
      <c r="BJ307" s="194">
        <f t="shared" si="212"/>
        <v>39182.182538400004</v>
      </c>
      <c r="BK307" s="300">
        <f>AU307</f>
        <v>28757.358036000005</v>
      </c>
      <c r="BM307" s="214">
        <v>750</v>
      </c>
      <c r="BN307" s="194"/>
      <c r="BO307" s="194"/>
      <c r="BP307" s="194"/>
      <c r="BQ307" s="194"/>
      <c r="BR307" s="194"/>
      <c r="BS307" s="194"/>
      <c r="BT307" s="194"/>
      <c r="BU307" s="194"/>
      <c r="BV307" s="194"/>
      <c r="BW307" s="194"/>
      <c r="BX307" s="194"/>
      <c r="BY307" s="194"/>
      <c r="BZ307" s="196"/>
      <c r="CA307" s="197">
        <f t="shared" ref="CA307:CP307" si="213">CA275*1.1</f>
        <v>30734.982036000005</v>
      </c>
      <c r="CB307" s="218">
        <f t="shared" si="213"/>
        <v>31865.841018000003</v>
      </c>
      <c r="CC307" s="194">
        <f t="shared" si="213"/>
        <v>32150.415231000003</v>
      </c>
      <c r="CD307" s="194">
        <f t="shared" si="213"/>
        <v>32434.989444000003</v>
      </c>
      <c r="CE307" s="194">
        <f t="shared" si="213"/>
        <v>33256.284385499996</v>
      </c>
      <c r="CF307" s="194">
        <f t="shared" si="213"/>
        <v>34077.579326999999</v>
      </c>
      <c r="CG307" s="194">
        <f t="shared" si="213"/>
        <v>34966.918219200008</v>
      </c>
      <c r="CH307" s="194">
        <f t="shared" si="213"/>
        <v>35856.257111400009</v>
      </c>
      <c r="CI307" s="194">
        <f t="shared" si="213"/>
        <v>36907.116646950009</v>
      </c>
      <c r="CJ307" s="194">
        <f t="shared" si="213"/>
        <v>37957.976182500002</v>
      </c>
      <c r="CK307" s="194">
        <f t="shared" si="213"/>
        <v>38340.28250085</v>
      </c>
      <c r="CL307" s="194">
        <f t="shared" si="213"/>
        <v>38722.588819200006</v>
      </c>
      <c r="CM307" s="194">
        <f t="shared" si="213"/>
        <v>39604.166118000008</v>
      </c>
      <c r="CN307" s="194">
        <f t="shared" si="213"/>
        <v>40485.743416800004</v>
      </c>
      <c r="CO307" s="194">
        <f t="shared" si="213"/>
        <v>41391.668577600016</v>
      </c>
      <c r="CP307" s="194">
        <f t="shared" si="213"/>
        <v>42297.593738400014</v>
      </c>
      <c r="CQ307" s="300">
        <f>CA307</f>
        <v>30734.982036000005</v>
      </c>
    </row>
    <row r="308" spans="1:95" ht="15.75" thickBot="1">
      <c r="A308" s="214">
        <v>800</v>
      </c>
      <c r="B308" s="194"/>
      <c r="C308" s="194"/>
      <c r="D308" s="194"/>
      <c r="E308" s="194"/>
      <c r="F308" s="194"/>
      <c r="G308" s="194"/>
      <c r="H308" s="194"/>
      <c r="I308" s="194"/>
      <c r="J308" s="194"/>
      <c r="K308" s="194"/>
      <c r="L308" s="194"/>
      <c r="M308" s="194"/>
      <c r="N308" s="194"/>
      <c r="O308" s="196"/>
      <c r="P308" s="197">
        <f t="shared" ref="P308:AD308" si="214">P276*1.1</f>
        <v>28523.088000000003</v>
      </c>
      <c r="Q308" s="218">
        <f t="shared" si="214"/>
        <v>28710.897085200002</v>
      </c>
      <c r="R308" s="194">
        <f t="shared" si="214"/>
        <v>28898.706170400001</v>
      </c>
      <c r="S308" s="194">
        <f t="shared" si="214"/>
        <v>29731.710439199996</v>
      </c>
      <c r="T308" s="194">
        <f t="shared" si="214"/>
        <v>30564.714708</v>
      </c>
      <c r="U308" s="194">
        <f t="shared" si="214"/>
        <v>31710.048605400003</v>
      </c>
      <c r="V308" s="194">
        <f t="shared" si="214"/>
        <v>32855.382502800006</v>
      </c>
      <c r="W308" s="194">
        <f t="shared" si="214"/>
        <v>33421.796703900007</v>
      </c>
      <c r="X308" s="194">
        <f t="shared" si="214"/>
        <v>33988.210905</v>
      </c>
      <c r="Y308" s="194">
        <f t="shared" si="214"/>
        <v>34259.759625300001</v>
      </c>
      <c r="Z308" s="194">
        <f t="shared" si="214"/>
        <v>34531.308345600009</v>
      </c>
      <c r="AA308" s="194">
        <f t="shared" si="214"/>
        <v>35233.235928000009</v>
      </c>
      <c r="AB308" s="194">
        <f t="shared" si="214"/>
        <v>35935.163510400009</v>
      </c>
      <c r="AC308" s="194">
        <f t="shared" si="214"/>
        <v>36650.061518400013</v>
      </c>
      <c r="AD308" s="194">
        <f t="shared" si="214"/>
        <v>37364.959526400009</v>
      </c>
      <c r="AE308" s="300">
        <f>P308</f>
        <v>28523.088000000003</v>
      </c>
      <c r="AG308" s="214">
        <v>800</v>
      </c>
      <c r="AH308" s="194"/>
      <c r="AI308" s="194"/>
      <c r="AJ308" s="194"/>
      <c r="AK308" s="194"/>
      <c r="AL308" s="194"/>
      <c r="AM308" s="194"/>
      <c r="AN308" s="194"/>
      <c r="AO308" s="194"/>
      <c r="AP308" s="194"/>
      <c r="AQ308" s="194"/>
      <c r="AR308" s="194"/>
      <c r="AS308" s="194"/>
      <c r="AT308" s="194"/>
      <c r="AU308" s="196"/>
      <c r="AV308" s="197">
        <f t="shared" ref="AV308:BJ308" si="215">AV276*1.1</f>
        <v>30727.224000000002</v>
      </c>
      <c r="AW308" s="218">
        <f t="shared" si="215"/>
        <v>30977.759485200004</v>
      </c>
      <c r="AX308" s="194">
        <f t="shared" si="215"/>
        <v>31228.294970400002</v>
      </c>
      <c r="AY308" s="194">
        <f t="shared" si="215"/>
        <v>32149.072639200003</v>
      </c>
      <c r="AZ308" s="194">
        <f t="shared" si="215"/>
        <v>33069.850308000001</v>
      </c>
      <c r="BA308" s="194">
        <f t="shared" si="215"/>
        <v>34221.645605400001</v>
      </c>
      <c r="BB308" s="194">
        <f t="shared" si="215"/>
        <v>35373.440902800008</v>
      </c>
      <c r="BC308" s="194">
        <f t="shared" si="215"/>
        <v>36011.220903900008</v>
      </c>
      <c r="BD308" s="194">
        <f t="shared" si="215"/>
        <v>36649.000905000001</v>
      </c>
      <c r="BE308" s="194">
        <f t="shared" si="215"/>
        <v>36984.074625300011</v>
      </c>
      <c r="BF308" s="194">
        <f t="shared" si="215"/>
        <v>37319.148345600006</v>
      </c>
      <c r="BG308" s="194">
        <f t="shared" si="215"/>
        <v>38136.074328000002</v>
      </c>
      <c r="BH308" s="194">
        <f t="shared" si="215"/>
        <v>38953.000310399999</v>
      </c>
      <c r="BI308" s="194">
        <f t="shared" si="215"/>
        <v>39784.639118400002</v>
      </c>
      <c r="BJ308" s="194">
        <f t="shared" si="215"/>
        <v>40616.277926399998</v>
      </c>
      <c r="BK308" s="300">
        <f>AV308</f>
        <v>30727.224000000002</v>
      </c>
      <c r="BM308" s="214">
        <v>800</v>
      </c>
      <c r="BN308" s="194"/>
      <c r="BO308" s="194"/>
      <c r="BP308" s="194"/>
      <c r="BQ308" s="194"/>
      <c r="BR308" s="194"/>
      <c r="BS308" s="194"/>
      <c r="BT308" s="194"/>
      <c r="BU308" s="194"/>
      <c r="BV308" s="194"/>
      <c r="BW308" s="194"/>
      <c r="BX308" s="194"/>
      <c r="BY308" s="194"/>
      <c r="BZ308" s="194"/>
      <c r="CA308" s="196"/>
      <c r="CB308" s="197">
        <f t="shared" ref="CB308:CP308" si="216">CB276*1.1</f>
        <v>32996.700000000004</v>
      </c>
      <c r="CC308" s="218">
        <f t="shared" si="216"/>
        <v>33305.751085200005</v>
      </c>
      <c r="CD308" s="194">
        <f t="shared" si="216"/>
        <v>33614.802170399998</v>
      </c>
      <c r="CE308" s="194">
        <f t="shared" si="216"/>
        <v>34626.2572392</v>
      </c>
      <c r="CF308" s="194">
        <f t="shared" si="216"/>
        <v>35637.712308000002</v>
      </c>
      <c r="CG308" s="194">
        <f t="shared" si="216"/>
        <v>36783.481805400006</v>
      </c>
      <c r="CH308" s="194">
        <f t="shared" si="216"/>
        <v>37929.25130280001</v>
      </c>
      <c r="CI308" s="194">
        <f t="shared" si="216"/>
        <v>38639.48610390001</v>
      </c>
      <c r="CJ308" s="194">
        <f t="shared" si="216"/>
        <v>39349.720905000009</v>
      </c>
      <c r="CK308" s="194">
        <f t="shared" si="216"/>
        <v>39756.233025300004</v>
      </c>
      <c r="CL308" s="194">
        <f t="shared" si="216"/>
        <v>40162.745145599998</v>
      </c>
      <c r="CM308" s="194">
        <f t="shared" si="216"/>
        <v>41096.411928000001</v>
      </c>
      <c r="CN308" s="194">
        <f t="shared" si="216"/>
        <v>42030.078710400005</v>
      </c>
      <c r="CO308" s="194">
        <f t="shared" si="216"/>
        <v>42988.912718400003</v>
      </c>
      <c r="CP308" s="194">
        <f t="shared" si="216"/>
        <v>43947.746726400008</v>
      </c>
      <c r="CQ308" s="300">
        <f>CB308</f>
        <v>32996.700000000004</v>
      </c>
    </row>
    <row r="309" spans="1:95" ht="15.75" thickBot="1">
      <c r="A309" s="214">
        <v>850</v>
      </c>
      <c r="B309" s="194"/>
      <c r="C309" s="194"/>
      <c r="D309" s="194"/>
      <c r="E309" s="194"/>
      <c r="F309" s="194"/>
      <c r="G309" s="194"/>
      <c r="H309" s="194"/>
      <c r="I309" s="194"/>
      <c r="J309" s="194"/>
      <c r="K309" s="194"/>
      <c r="L309" s="194"/>
      <c r="M309" s="194"/>
      <c r="N309" s="194"/>
      <c r="O309" s="194"/>
      <c r="P309" s="196"/>
      <c r="Q309" s="197">
        <f t="shared" ref="Q309:AD309" si="217">Q277*1.1</f>
        <v>28898.706170400001</v>
      </c>
      <c r="R309" s="218">
        <f t="shared" si="217"/>
        <v>30859.743974400004</v>
      </c>
      <c r="S309" s="194">
        <f t="shared" si="217"/>
        <v>31569.742190250003</v>
      </c>
      <c r="T309" s="194">
        <f t="shared" si="217"/>
        <v>32279.740406100005</v>
      </c>
      <c r="U309" s="194">
        <f t="shared" si="217"/>
        <v>33196.767903750006</v>
      </c>
      <c r="V309" s="194">
        <f t="shared" si="217"/>
        <v>34113.795401400006</v>
      </c>
      <c r="W309" s="194">
        <f t="shared" si="217"/>
        <v>34569.892141950004</v>
      </c>
      <c r="X309" s="194">
        <f t="shared" si="217"/>
        <v>35025.988882500002</v>
      </c>
      <c r="Y309" s="194">
        <f t="shared" si="217"/>
        <v>35313.189926850006</v>
      </c>
      <c r="Z309" s="194">
        <f t="shared" si="217"/>
        <v>35600.39097120001</v>
      </c>
      <c r="AA309" s="194">
        <f t="shared" si="217"/>
        <v>36339.545800800006</v>
      </c>
      <c r="AB309" s="194">
        <f t="shared" si="217"/>
        <v>37078.700630400002</v>
      </c>
      <c r="AC309" s="194">
        <f t="shared" si="217"/>
        <v>39646.030908000008</v>
      </c>
      <c r="AD309" s="194">
        <f t="shared" si="217"/>
        <v>42213.361185600006</v>
      </c>
      <c r="AE309" s="300">
        <f>Q309</f>
        <v>28898.706170400001</v>
      </c>
      <c r="AG309" s="214">
        <v>850</v>
      </c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6"/>
      <c r="AW309" s="197">
        <f t="shared" ref="AW309:BJ309" si="218">AW277*1.1</f>
        <v>31228.294970400002</v>
      </c>
      <c r="AX309" s="218">
        <f t="shared" si="218"/>
        <v>33341.792774400004</v>
      </c>
      <c r="AY309" s="194">
        <f t="shared" si="218"/>
        <v>34146.642890250012</v>
      </c>
      <c r="AZ309" s="194">
        <f t="shared" si="218"/>
        <v>34951.493006100012</v>
      </c>
      <c r="BA309" s="194">
        <f t="shared" si="218"/>
        <v>35873.784003750006</v>
      </c>
      <c r="BB309" s="194">
        <f t="shared" si="218"/>
        <v>36796.075001400008</v>
      </c>
      <c r="BC309" s="194">
        <f t="shared" si="218"/>
        <v>37329.454441950009</v>
      </c>
      <c r="BD309" s="194">
        <f t="shared" si="218"/>
        <v>37862.83388250001</v>
      </c>
      <c r="BE309" s="194">
        <f t="shared" si="218"/>
        <v>38217.879626850001</v>
      </c>
      <c r="BF309" s="194">
        <f t="shared" si="218"/>
        <v>38572.925371199999</v>
      </c>
      <c r="BG309" s="194">
        <f t="shared" si="218"/>
        <v>39434.919400800005</v>
      </c>
      <c r="BH309" s="194">
        <f t="shared" si="218"/>
        <v>40296.913430400004</v>
      </c>
      <c r="BI309" s="194">
        <f t="shared" si="218"/>
        <v>42987.954108000005</v>
      </c>
      <c r="BJ309" s="194">
        <f t="shared" si="218"/>
        <v>45678.994785599993</v>
      </c>
      <c r="BK309" s="300">
        <f>AW309</f>
        <v>31228.294970400002</v>
      </c>
      <c r="BM309" s="214">
        <v>850</v>
      </c>
      <c r="BN309" s="194"/>
      <c r="BO309" s="194"/>
      <c r="BP309" s="194"/>
      <c r="BQ309" s="194"/>
      <c r="BR309" s="194"/>
      <c r="BS309" s="194"/>
      <c r="BT309" s="194"/>
      <c r="BU309" s="194"/>
      <c r="BV309" s="194"/>
      <c r="BW309" s="194"/>
      <c r="BX309" s="194"/>
      <c r="BY309" s="194"/>
      <c r="BZ309" s="194"/>
      <c r="CA309" s="194"/>
      <c r="CB309" s="196"/>
      <c r="CC309" s="197">
        <f t="shared" ref="CC309:CP309" si="219">CC277*1.1</f>
        <v>33614.802170399998</v>
      </c>
      <c r="CD309" s="218">
        <f t="shared" si="219"/>
        <v>35882.792774400004</v>
      </c>
      <c r="CE309" s="194">
        <f t="shared" si="219"/>
        <v>36783.40229025</v>
      </c>
      <c r="CF309" s="194">
        <f t="shared" si="219"/>
        <v>37684.01180610001</v>
      </c>
      <c r="CG309" s="194">
        <f t="shared" si="219"/>
        <v>38601.003003750011</v>
      </c>
      <c r="CH309" s="194">
        <f t="shared" si="219"/>
        <v>39517.994201400012</v>
      </c>
      <c r="CI309" s="194">
        <f t="shared" si="219"/>
        <v>40127.89404195</v>
      </c>
      <c r="CJ309" s="194">
        <f t="shared" si="219"/>
        <v>40737.793882500002</v>
      </c>
      <c r="CK309" s="194">
        <f t="shared" si="219"/>
        <v>41168.634026849999</v>
      </c>
      <c r="CL309" s="194">
        <f t="shared" si="219"/>
        <v>41599.474171199996</v>
      </c>
      <c r="CM309" s="194">
        <f t="shared" si="219"/>
        <v>42585.178600800005</v>
      </c>
      <c r="CN309" s="194">
        <f t="shared" si="219"/>
        <v>43570.883030400008</v>
      </c>
      <c r="CO309" s="194">
        <f t="shared" si="219"/>
        <v>46397.830908000011</v>
      </c>
      <c r="CP309" s="194">
        <f t="shared" si="219"/>
        <v>49224.778785600007</v>
      </c>
      <c r="CQ309" s="300">
        <f>CC309</f>
        <v>33614.802170399998</v>
      </c>
    </row>
    <row r="310" spans="1:95" ht="15.75" thickBot="1">
      <c r="A310" s="214">
        <v>900</v>
      </c>
      <c r="B310" s="194"/>
      <c r="C310" s="194"/>
      <c r="D310" s="194"/>
      <c r="E310" s="194"/>
      <c r="F310" s="194"/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6"/>
      <c r="R310" s="197">
        <f t="shared" ref="R310:AD310" si="220">R278*1.1</f>
        <v>32820.781778400007</v>
      </c>
      <c r="S310" s="218">
        <f t="shared" si="220"/>
        <v>33407.773941300002</v>
      </c>
      <c r="T310" s="194">
        <f t="shared" si="220"/>
        <v>33994.766104200004</v>
      </c>
      <c r="U310" s="194">
        <f t="shared" si="220"/>
        <v>34683.487202100005</v>
      </c>
      <c r="V310" s="194">
        <f t="shared" si="220"/>
        <v>35372.208300000006</v>
      </c>
      <c r="W310" s="194">
        <f t="shared" si="220"/>
        <v>35717.987580000008</v>
      </c>
      <c r="X310" s="194">
        <f t="shared" si="220"/>
        <v>36063.766860000011</v>
      </c>
      <c r="Y310" s="194">
        <f t="shared" si="220"/>
        <v>36366.62022840001</v>
      </c>
      <c r="Z310" s="194">
        <f t="shared" si="220"/>
        <v>36669.473596800017</v>
      </c>
      <c r="AA310" s="194">
        <f t="shared" si="220"/>
        <v>37445.85567360001</v>
      </c>
      <c r="AB310" s="194">
        <f t="shared" si="220"/>
        <v>38222.237750400003</v>
      </c>
      <c r="AC310" s="194">
        <f t="shared" si="220"/>
        <v>42642.000297600011</v>
      </c>
      <c r="AD310" s="194">
        <f t="shared" si="220"/>
        <v>47061.762844800003</v>
      </c>
      <c r="AE310" s="300">
        <f>R310</f>
        <v>32820.781778400007</v>
      </c>
      <c r="AG310" s="214">
        <v>900</v>
      </c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6"/>
      <c r="AX310" s="197">
        <f t="shared" ref="AX310:BJ310" si="221">AX278*1.1</f>
        <v>35455.290578400003</v>
      </c>
      <c r="AY310" s="218">
        <f t="shared" si="221"/>
        <v>36144.213141300002</v>
      </c>
      <c r="AZ310" s="194">
        <f t="shared" si="221"/>
        <v>36833.135704200009</v>
      </c>
      <c r="BA310" s="194">
        <f t="shared" si="221"/>
        <v>37525.922402100012</v>
      </c>
      <c r="BB310" s="194">
        <f t="shared" si="221"/>
        <v>38218.709100000007</v>
      </c>
      <c r="BC310" s="194">
        <f t="shared" si="221"/>
        <v>38647.68798000001</v>
      </c>
      <c r="BD310" s="194">
        <f t="shared" si="221"/>
        <v>39076.666860000012</v>
      </c>
      <c r="BE310" s="194">
        <f t="shared" si="221"/>
        <v>39451.684628399998</v>
      </c>
      <c r="BF310" s="194">
        <f t="shared" si="221"/>
        <v>39826.702396800007</v>
      </c>
      <c r="BG310" s="194">
        <f t="shared" si="221"/>
        <v>40733.764473599993</v>
      </c>
      <c r="BH310" s="194">
        <f t="shared" si="221"/>
        <v>41640.826550400001</v>
      </c>
      <c r="BI310" s="194">
        <f t="shared" si="221"/>
        <v>46191.269097600009</v>
      </c>
      <c r="BJ310" s="194">
        <f t="shared" si="221"/>
        <v>50741.711644800002</v>
      </c>
      <c r="BK310" s="300">
        <f>AX310</f>
        <v>35455.290578400003</v>
      </c>
      <c r="BM310" s="214">
        <v>900</v>
      </c>
      <c r="BN310" s="194"/>
      <c r="BO310" s="194"/>
      <c r="BP310" s="194"/>
      <c r="BQ310" s="194"/>
      <c r="BR310" s="194"/>
      <c r="BS310" s="194"/>
      <c r="BT310" s="194"/>
      <c r="BU310" s="194"/>
      <c r="BV310" s="194"/>
      <c r="BW310" s="194"/>
      <c r="BX310" s="194"/>
      <c r="BY310" s="194"/>
      <c r="BZ310" s="194"/>
      <c r="CA310" s="194"/>
      <c r="CB310" s="194"/>
      <c r="CC310" s="196"/>
      <c r="CD310" s="197">
        <f t="shared" ref="CD310:CP310" si="222">CD278*1.1</f>
        <v>38150.783378399996</v>
      </c>
      <c r="CE310" s="218">
        <f t="shared" si="222"/>
        <v>38940.5473413</v>
      </c>
      <c r="CF310" s="194">
        <f t="shared" si="222"/>
        <v>39730.311304200004</v>
      </c>
      <c r="CG310" s="194">
        <f t="shared" si="222"/>
        <v>40418.524202100016</v>
      </c>
      <c r="CH310" s="194">
        <f t="shared" si="222"/>
        <v>41106.737100000013</v>
      </c>
      <c r="CI310" s="194">
        <f t="shared" si="222"/>
        <v>41616.301980000011</v>
      </c>
      <c r="CJ310" s="194">
        <f t="shared" si="222"/>
        <v>42125.866860000002</v>
      </c>
      <c r="CK310" s="194">
        <f t="shared" si="222"/>
        <v>42581.035028400001</v>
      </c>
      <c r="CL310" s="194">
        <f t="shared" si="222"/>
        <v>43036.203196800008</v>
      </c>
      <c r="CM310" s="194">
        <f t="shared" si="222"/>
        <v>44073.945273600009</v>
      </c>
      <c r="CN310" s="194">
        <f t="shared" si="222"/>
        <v>45111.68735040001</v>
      </c>
      <c r="CO310" s="194">
        <f t="shared" si="222"/>
        <v>49806.749097600004</v>
      </c>
      <c r="CP310" s="194">
        <f t="shared" si="222"/>
        <v>54501.81084480002</v>
      </c>
      <c r="CQ310" s="300">
        <f>CD310</f>
        <v>38150.783378399996</v>
      </c>
    </row>
    <row r="311" spans="1:95" ht="15.75" thickBot="1">
      <c r="A311" s="214">
        <v>950</v>
      </c>
      <c r="B311" s="194"/>
      <c r="C311" s="194"/>
      <c r="D311" s="194"/>
      <c r="E311" s="194"/>
      <c r="F311" s="194"/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6"/>
      <c r="S311" s="197">
        <f t="shared" ref="S311:AD311" si="223">S279*1.1</f>
        <v>33994.766104200004</v>
      </c>
      <c r="T311" s="218">
        <f t="shared" si="223"/>
        <v>34925.154452100003</v>
      </c>
      <c r="U311" s="194">
        <f t="shared" si="223"/>
        <v>35650.001509650006</v>
      </c>
      <c r="V311" s="194">
        <f t="shared" si="223"/>
        <v>36374.848567200002</v>
      </c>
      <c r="W311" s="194">
        <f t="shared" si="223"/>
        <v>36740.178682350008</v>
      </c>
      <c r="X311" s="194">
        <f t="shared" si="223"/>
        <v>37105.508797500006</v>
      </c>
      <c r="Y311" s="194">
        <f t="shared" si="223"/>
        <v>39231.809085150002</v>
      </c>
      <c r="Z311" s="194">
        <f t="shared" si="223"/>
        <v>41358.109372800012</v>
      </c>
      <c r="AA311" s="194">
        <f t="shared" si="223"/>
        <v>42178.994959199998</v>
      </c>
      <c r="AB311" s="194">
        <f t="shared" si="223"/>
        <v>42999.880545600005</v>
      </c>
      <c r="AC311" s="194">
        <f t="shared" si="223"/>
        <v>45641.677514400006</v>
      </c>
      <c r="AD311" s="194">
        <f t="shared" si="223"/>
        <v>48283.4744832</v>
      </c>
      <c r="AE311" s="300">
        <f>S311</f>
        <v>33994.766104200004</v>
      </c>
      <c r="AG311" s="214">
        <v>950</v>
      </c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6"/>
      <c r="AY311" s="197">
        <f t="shared" ref="AY311:BJ311" si="224">AY279*1.1</f>
        <v>36833.135704200009</v>
      </c>
      <c r="AZ311" s="218">
        <f t="shared" si="224"/>
        <v>37930.141052100014</v>
      </c>
      <c r="BA311" s="194">
        <f t="shared" si="224"/>
        <v>38658.799609650006</v>
      </c>
      <c r="BB311" s="194">
        <f t="shared" si="224"/>
        <v>39387.458167200013</v>
      </c>
      <c r="BC311" s="194">
        <f t="shared" si="224"/>
        <v>39840.053482350006</v>
      </c>
      <c r="BD311" s="194">
        <f t="shared" si="224"/>
        <v>40292.648797500013</v>
      </c>
      <c r="BE311" s="194">
        <f t="shared" si="224"/>
        <v>42494.598285150001</v>
      </c>
      <c r="BF311" s="194">
        <f t="shared" si="224"/>
        <v>44696.547772799997</v>
      </c>
      <c r="BG311" s="194">
        <f t="shared" si="224"/>
        <v>45656.825359199996</v>
      </c>
      <c r="BH311" s="194">
        <f t="shared" si="224"/>
        <v>46617.102945599996</v>
      </c>
      <c r="BI311" s="194">
        <f t="shared" si="224"/>
        <v>49397.420714400003</v>
      </c>
      <c r="BJ311" s="194">
        <f t="shared" si="224"/>
        <v>52177.738483200003</v>
      </c>
      <c r="BK311" s="300">
        <f>AY311</f>
        <v>36833.135704200009</v>
      </c>
      <c r="BM311" s="214">
        <v>950</v>
      </c>
      <c r="BN311" s="194"/>
      <c r="BO311" s="194"/>
      <c r="BP311" s="194"/>
      <c r="BQ311" s="194"/>
      <c r="BR311" s="194"/>
      <c r="BS311" s="194"/>
      <c r="BT311" s="194"/>
      <c r="BU311" s="194"/>
      <c r="BV311" s="194"/>
      <c r="BW311" s="194"/>
      <c r="BX311" s="194"/>
      <c r="BY311" s="194"/>
      <c r="BZ311" s="194"/>
      <c r="CA311" s="194"/>
      <c r="CB311" s="194"/>
      <c r="CC311" s="194"/>
      <c r="CD311" s="196"/>
      <c r="CE311" s="197">
        <f t="shared" ref="CE311:CP311" si="225">CE279*1.1</f>
        <v>39730.311304200004</v>
      </c>
      <c r="CF311" s="218">
        <f t="shared" si="225"/>
        <v>40991.973452100006</v>
      </c>
      <c r="CG311" s="194">
        <f t="shared" si="225"/>
        <v>41715.840409650009</v>
      </c>
      <c r="CH311" s="194">
        <f t="shared" si="225"/>
        <v>42439.707367200004</v>
      </c>
      <c r="CI311" s="194">
        <f t="shared" si="225"/>
        <v>42978.805582350011</v>
      </c>
      <c r="CJ311" s="194">
        <f t="shared" si="225"/>
        <v>43517.903797499996</v>
      </c>
      <c r="CK311" s="194">
        <f t="shared" si="225"/>
        <v>45804.323385149997</v>
      </c>
      <c r="CL311" s="194">
        <f t="shared" si="225"/>
        <v>48090.742972800006</v>
      </c>
      <c r="CM311" s="194">
        <f t="shared" si="225"/>
        <v>49189.541359200011</v>
      </c>
      <c r="CN311" s="194">
        <f t="shared" si="225"/>
        <v>50288.339745600002</v>
      </c>
      <c r="CO311" s="194">
        <f t="shared" si="225"/>
        <v>53219.375114400005</v>
      </c>
      <c r="CP311" s="194">
        <f t="shared" si="225"/>
        <v>56150.410483200001</v>
      </c>
      <c r="CQ311" s="300">
        <f>CE311</f>
        <v>39730.311304200004</v>
      </c>
    </row>
    <row r="312" spans="1:95" ht="15.75" thickBot="1">
      <c r="A312" s="214">
        <v>1000</v>
      </c>
      <c r="B312" s="194"/>
      <c r="C312" s="194"/>
      <c r="D312" s="194"/>
      <c r="E312" s="194"/>
      <c r="F312" s="194"/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6"/>
      <c r="T312" s="197">
        <f t="shared" ref="T312:AD312" si="226">T280*1.1</f>
        <v>35855.54280000001</v>
      </c>
      <c r="U312" s="218">
        <f t="shared" si="226"/>
        <v>36616.515817200008</v>
      </c>
      <c r="V312" s="194">
        <f t="shared" si="226"/>
        <v>37377.488834400006</v>
      </c>
      <c r="W312" s="194">
        <f t="shared" si="226"/>
        <v>37762.369784700015</v>
      </c>
      <c r="X312" s="194">
        <f t="shared" si="226"/>
        <v>38147.250735000009</v>
      </c>
      <c r="Y312" s="194">
        <f t="shared" si="226"/>
        <v>42096.997941899994</v>
      </c>
      <c r="Z312" s="194">
        <f t="shared" si="226"/>
        <v>46046.745148800001</v>
      </c>
      <c r="AA312" s="194">
        <f t="shared" si="226"/>
        <v>46912.134244800007</v>
      </c>
      <c r="AB312" s="194">
        <f t="shared" si="226"/>
        <v>47777.523340800006</v>
      </c>
      <c r="AC312" s="194">
        <f t="shared" si="226"/>
        <v>48641.354731200008</v>
      </c>
      <c r="AD312" s="194">
        <f t="shared" si="226"/>
        <v>49505.186121600003</v>
      </c>
      <c r="AE312" s="300">
        <f>T312</f>
        <v>35855.54280000001</v>
      </c>
      <c r="AG312" s="214">
        <v>1000</v>
      </c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6"/>
      <c r="AZ312" s="197">
        <f t="shared" ref="AZ312:BJ312" si="227">AZ280*1.1</f>
        <v>39027.146400000012</v>
      </c>
      <c r="BA312" s="218">
        <f t="shared" si="227"/>
        <v>39791.676817200001</v>
      </c>
      <c r="BB312" s="194">
        <f t="shared" si="227"/>
        <v>40556.207234399997</v>
      </c>
      <c r="BC312" s="194">
        <f t="shared" si="227"/>
        <v>41032.418984700009</v>
      </c>
      <c r="BD312" s="194">
        <f t="shared" si="227"/>
        <v>41508.630735000013</v>
      </c>
      <c r="BE312" s="194">
        <f t="shared" si="227"/>
        <v>45537.511941900011</v>
      </c>
      <c r="BF312" s="194">
        <f t="shared" si="227"/>
        <v>49566.393148800016</v>
      </c>
      <c r="BG312" s="194">
        <f t="shared" si="227"/>
        <v>50579.8862448</v>
      </c>
      <c r="BH312" s="194">
        <f t="shared" si="227"/>
        <v>51593.379340800006</v>
      </c>
      <c r="BI312" s="194">
        <f t="shared" si="227"/>
        <v>52603.572331200012</v>
      </c>
      <c r="BJ312" s="194">
        <f t="shared" si="227"/>
        <v>53613.765321600018</v>
      </c>
      <c r="BK312" s="300">
        <f>AZ312</f>
        <v>39027.146400000012</v>
      </c>
      <c r="BM312" s="214">
        <v>1000</v>
      </c>
      <c r="BN312" s="194"/>
      <c r="BO312" s="194"/>
      <c r="BP312" s="194"/>
      <c r="BQ312" s="194"/>
      <c r="BR312" s="194"/>
      <c r="BS312" s="194"/>
      <c r="BT312" s="194"/>
      <c r="BU312" s="194"/>
      <c r="BV312" s="194"/>
      <c r="BW312" s="194"/>
      <c r="BX312" s="194"/>
      <c r="BY312" s="194"/>
      <c r="BZ312" s="194"/>
      <c r="CA312" s="194"/>
      <c r="CB312" s="194"/>
      <c r="CC312" s="194"/>
      <c r="CD312" s="194"/>
      <c r="CE312" s="196"/>
      <c r="CF312" s="197">
        <f t="shared" ref="CF312:CP312" si="228">CF280*1.1</f>
        <v>42253.635600000001</v>
      </c>
      <c r="CG312" s="218">
        <f t="shared" si="228"/>
        <v>43013.156617200002</v>
      </c>
      <c r="CH312" s="194">
        <f t="shared" si="228"/>
        <v>43772.677634400003</v>
      </c>
      <c r="CI312" s="194">
        <f t="shared" si="228"/>
        <v>44341.309184700011</v>
      </c>
      <c r="CJ312" s="194">
        <f t="shared" si="228"/>
        <v>44909.940735000011</v>
      </c>
      <c r="CK312" s="194">
        <f t="shared" si="228"/>
        <v>49027.611741900007</v>
      </c>
      <c r="CL312" s="194">
        <f t="shared" si="228"/>
        <v>53145.282748800011</v>
      </c>
      <c r="CM312" s="194">
        <f t="shared" si="228"/>
        <v>54305.137444800006</v>
      </c>
      <c r="CN312" s="194">
        <f t="shared" si="228"/>
        <v>55464.992140800001</v>
      </c>
      <c r="CO312" s="194">
        <f t="shared" si="228"/>
        <v>56632.001131199999</v>
      </c>
      <c r="CP312" s="194">
        <f t="shared" si="228"/>
        <v>57799.010121600004</v>
      </c>
      <c r="CQ312" s="300">
        <f>CF312</f>
        <v>42253.635600000001</v>
      </c>
    </row>
    <row r="313" spans="1:95" ht="15.75" thickBot="1">
      <c r="A313" s="214">
        <v>1050</v>
      </c>
      <c r="B313" s="194"/>
      <c r="C313" s="194"/>
      <c r="D313" s="194"/>
      <c r="E313" s="194"/>
      <c r="F313" s="194"/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6"/>
      <c r="U313" s="197">
        <f t="shared" ref="U313:AD313" si="229">U281*1.1</f>
        <v>37377.488834400006</v>
      </c>
      <c r="V313" s="218">
        <f t="shared" si="229"/>
        <v>38899.069981200002</v>
      </c>
      <c r="W313" s="194">
        <f t="shared" si="229"/>
        <v>41120.559214350003</v>
      </c>
      <c r="X313" s="194">
        <f t="shared" si="229"/>
        <v>43342.048447500005</v>
      </c>
      <c r="Y313" s="194">
        <f t="shared" si="229"/>
        <v>45504.420262950007</v>
      </c>
      <c r="Z313" s="194">
        <f t="shared" si="229"/>
        <v>47666.792078400002</v>
      </c>
      <c r="AA313" s="194">
        <f t="shared" si="229"/>
        <v>48581.56253280001</v>
      </c>
      <c r="AB313" s="194">
        <f t="shared" si="229"/>
        <v>49496.33298720001</v>
      </c>
      <c r="AC313" s="194">
        <f t="shared" si="229"/>
        <v>51537.208575600009</v>
      </c>
      <c r="AD313" s="194">
        <f t="shared" si="229"/>
        <v>53578.084164000007</v>
      </c>
      <c r="AE313" s="300">
        <f>U313</f>
        <v>37377.488834400006</v>
      </c>
      <c r="AG313" s="214">
        <v>1050</v>
      </c>
      <c r="AH313" s="194"/>
      <c r="AI313" s="194"/>
      <c r="AJ313" s="194"/>
      <c r="AK313" s="194"/>
      <c r="AL313" s="194"/>
      <c r="AM313" s="194"/>
      <c r="AN313" s="194"/>
      <c r="AO313" s="194"/>
      <c r="AP313" s="194"/>
      <c r="AQ313" s="194"/>
      <c r="AR313" s="194"/>
      <c r="AS313" s="194"/>
      <c r="AT313" s="194"/>
      <c r="AU313" s="194"/>
      <c r="AV313" s="194"/>
      <c r="AW313" s="194"/>
      <c r="AX313" s="194"/>
      <c r="AY313" s="194"/>
      <c r="AZ313" s="196"/>
      <c r="BA313" s="197">
        <f t="shared" ref="BA313:BJ313" si="230">BA281*1.1</f>
        <v>40556.207234399997</v>
      </c>
      <c r="BB313" s="218">
        <f t="shared" si="230"/>
        <v>42143.854381200006</v>
      </c>
      <c r="BC313" s="194">
        <f t="shared" si="230"/>
        <v>44459.033914350002</v>
      </c>
      <c r="BD313" s="194">
        <f t="shared" si="230"/>
        <v>46774.213447500013</v>
      </c>
      <c r="BE313" s="194">
        <f t="shared" si="230"/>
        <v>49017.788362950007</v>
      </c>
      <c r="BF313" s="194">
        <f t="shared" si="230"/>
        <v>51261.363278400007</v>
      </c>
      <c r="BG313" s="194">
        <f t="shared" si="230"/>
        <v>52325.980132800003</v>
      </c>
      <c r="BH313" s="194">
        <f t="shared" si="230"/>
        <v>53390.596987200013</v>
      </c>
      <c r="BI313" s="194">
        <f t="shared" si="230"/>
        <v>55581.318975600014</v>
      </c>
      <c r="BJ313" s="194">
        <f t="shared" si="230"/>
        <v>57772.040964000007</v>
      </c>
      <c r="BK313" s="300">
        <f>BA313</f>
        <v>40556.207234399997</v>
      </c>
      <c r="BM313" s="214">
        <v>1050</v>
      </c>
      <c r="BN313" s="194"/>
      <c r="BO313" s="194"/>
      <c r="BP313" s="194"/>
      <c r="BQ313" s="194"/>
      <c r="BR313" s="194"/>
      <c r="BS313" s="194"/>
      <c r="BT313" s="194"/>
      <c r="BU313" s="194"/>
      <c r="BV313" s="194"/>
      <c r="BW313" s="194"/>
      <c r="BX313" s="194"/>
      <c r="BY313" s="194"/>
      <c r="BZ313" s="194"/>
      <c r="CA313" s="194"/>
      <c r="CB313" s="194"/>
      <c r="CC313" s="194"/>
      <c r="CD313" s="194"/>
      <c r="CE313" s="194"/>
      <c r="CF313" s="196"/>
      <c r="CG313" s="197">
        <f t="shared" ref="CG313:CP313" si="231">CG281*1.1</f>
        <v>43772.677634400003</v>
      </c>
      <c r="CH313" s="218">
        <f t="shared" si="231"/>
        <v>45447.154381200002</v>
      </c>
      <c r="CI313" s="194">
        <f t="shared" si="231"/>
        <v>47854.89891435</v>
      </c>
      <c r="CJ313" s="194">
        <f t="shared" si="231"/>
        <v>50262.643447500013</v>
      </c>
      <c r="CK313" s="194">
        <f t="shared" si="231"/>
        <v>52601.977762950009</v>
      </c>
      <c r="CL313" s="194">
        <f t="shared" si="231"/>
        <v>54941.312078399998</v>
      </c>
      <c r="CM313" s="194">
        <f t="shared" si="231"/>
        <v>56155.775332800004</v>
      </c>
      <c r="CN313" s="194">
        <f t="shared" si="231"/>
        <v>57370.238587200001</v>
      </c>
      <c r="CO313" s="194">
        <f t="shared" si="231"/>
        <v>59725.617375600013</v>
      </c>
      <c r="CP313" s="194">
        <f t="shared" si="231"/>
        <v>62080.996164000004</v>
      </c>
      <c r="CQ313" s="300">
        <f>CG313</f>
        <v>43772.677634400003</v>
      </c>
    </row>
    <row r="314" spans="1:95" ht="15.75" thickBot="1">
      <c r="A314" s="214">
        <v>1100</v>
      </c>
      <c r="B314" s="194"/>
      <c r="C314" s="194"/>
      <c r="D314" s="194"/>
      <c r="E314" s="194"/>
      <c r="F314" s="194"/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6"/>
      <c r="V314" s="197">
        <f t="shared" ref="V314:AD314" si="232">V282*1.1</f>
        <v>40420.651127999998</v>
      </c>
      <c r="W314" s="218">
        <f t="shared" si="232"/>
        <v>44478.748643999999</v>
      </c>
      <c r="X314" s="194">
        <f t="shared" si="232"/>
        <v>48536.846160000001</v>
      </c>
      <c r="Y314" s="194">
        <f t="shared" si="232"/>
        <v>48911.842584000013</v>
      </c>
      <c r="Z314" s="194">
        <f t="shared" si="232"/>
        <v>49286.83900800001</v>
      </c>
      <c r="AA314" s="194">
        <f t="shared" si="232"/>
        <v>50250.990820800005</v>
      </c>
      <c r="AB314" s="194">
        <f t="shared" si="232"/>
        <v>51215.142633600015</v>
      </c>
      <c r="AC314" s="194">
        <f t="shared" si="232"/>
        <v>54433.062420000009</v>
      </c>
      <c r="AD314" s="194">
        <f t="shared" si="232"/>
        <v>57650.982206400011</v>
      </c>
      <c r="AE314" s="300">
        <f>V314</f>
        <v>40420.651127999998</v>
      </c>
      <c r="AG314" s="214">
        <v>1100</v>
      </c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4"/>
      <c r="AX314" s="194"/>
      <c r="AY314" s="194"/>
      <c r="AZ314" s="194"/>
      <c r="BA314" s="196"/>
      <c r="BB314" s="197">
        <f t="shared" ref="BB314:BJ314" si="233">BB282*1.1</f>
        <v>43731.501528000001</v>
      </c>
      <c r="BC314" s="218">
        <f t="shared" si="233"/>
        <v>47885.648844000003</v>
      </c>
      <c r="BD314" s="194">
        <f t="shared" si="233"/>
        <v>52039.796160000005</v>
      </c>
      <c r="BE314" s="194">
        <f t="shared" si="233"/>
        <v>52498.064784000002</v>
      </c>
      <c r="BF314" s="194">
        <f t="shared" si="233"/>
        <v>52956.333408000006</v>
      </c>
      <c r="BG314" s="194">
        <f t="shared" si="233"/>
        <v>54072.074020799999</v>
      </c>
      <c r="BH314" s="194">
        <f t="shared" si="233"/>
        <v>55187.814633600006</v>
      </c>
      <c r="BI314" s="194">
        <f t="shared" si="233"/>
        <v>58559.065620000008</v>
      </c>
      <c r="BJ314" s="194">
        <f t="shared" si="233"/>
        <v>61930.316606400011</v>
      </c>
      <c r="BK314" s="300">
        <f>BB314</f>
        <v>43731.501528000001</v>
      </c>
      <c r="BM314" s="214">
        <v>1100</v>
      </c>
      <c r="BN314" s="194"/>
      <c r="BO314" s="194"/>
      <c r="BP314" s="194"/>
      <c r="BQ314" s="194"/>
      <c r="BR314" s="194"/>
      <c r="BS314" s="194"/>
      <c r="BT314" s="194"/>
      <c r="BU314" s="194"/>
      <c r="BV314" s="194"/>
      <c r="BW314" s="194"/>
      <c r="BX314" s="194"/>
      <c r="BY314" s="194"/>
      <c r="BZ314" s="194"/>
      <c r="CA314" s="194"/>
      <c r="CB314" s="194"/>
      <c r="CC314" s="194"/>
      <c r="CD314" s="194"/>
      <c r="CE314" s="194"/>
      <c r="CF314" s="194"/>
      <c r="CG314" s="196"/>
      <c r="CH314" s="197">
        <f t="shared" ref="CH314:CP314" si="234">CH282*1.1</f>
        <v>47121.631127999994</v>
      </c>
      <c r="CI314" s="218">
        <f t="shared" si="234"/>
        <v>51368.488643999997</v>
      </c>
      <c r="CJ314" s="194">
        <f t="shared" si="234"/>
        <v>55615.346160000001</v>
      </c>
      <c r="CK314" s="194">
        <f t="shared" si="234"/>
        <v>56176.343784000004</v>
      </c>
      <c r="CL314" s="194">
        <f t="shared" si="234"/>
        <v>56737.341408</v>
      </c>
      <c r="CM314" s="194">
        <f t="shared" si="234"/>
        <v>58006.413220800008</v>
      </c>
      <c r="CN314" s="194">
        <f t="shared" si="234"/>
        <v>59275.485033600016</v>
      </c>
      <c r="CO314" s="194">
        <f t="shared" si="234"/>
        <v>62819.233620000014</v>
      </c>
      <c r="CP314" s="194">
        <f t="shared" si="234"/>
        <v>66362.982206400004</v>
      </c>
      <c r="CQ314" s="300">
        <f>CH314</f>
        <v>47121.631127999994</v>
      </c>
    </row>
    <row r="315" spans="1:95" ht="15.75" thickBot="1">
      <c r="A315" s="214">
        <v>1150</v>
      </c>
      <c r="B315" s="194"/>
      <c r="C315" s="194"/>
      <c r="D315" s="194"/>
      <c r="E315" s="194"/>
      <c r="F315" s="194"/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6"/>
      <c r="W315" s="197">
        <f t="shared" ref="W315:AD315" si="235">W283*1.1</f>
        <v>48536.846160000001</v>
      </c>
      <c r="X315" s="218">
        <f t="shared" si="235"/>
        <v>49580.403097500006</v>
      </c>
      <c r="Y315" s="194">
        <f t="shared" si="235"/>
        <v>49971.572677950018</v>
      </c>
      <c r="Z315" s="194">
        <f t="shared" si="235"/>
        <v>50362.742258400001</v>
      </c>
      <c r="AA315" s="194">
        <f t="shared" si="235"/>
        <v>52481.43038160001</v>
      </c>
      <c r="AB315" s="194">
        <f t="shared" si="235"/>
        <v>54600.118504800004</v>
      </c>
      <c r="AC315" s="194">
        <f t="shared" si="235"/>
        <v>56737.124914800013</v>
      </c>
      <c r="AD315" s="194">
        <f t="shared" si="235"/>
        <v>58874.131324800015</v>
      </c>
      <c r="AE315" s="300">
        <f>W315</f>
        <v>48536.846160000001</v>
      </c>
      <c r="AG315" s="214">
        <v>1150</v>
      </c>
      <c r="AH315" s="194"/>
      <c r="AI315" s="194"/>
      <c r="AJ315" s="194"/>
      <c r="AK315" s="194"/>
      <c r="AL315" s="194"/>
      <c r="AM315" s="194"/>
      <c r="AN315" s="194"/>
      <c r="AO315" s="194"/>
      <c r="AP315" s="194"/>
      <c r="AQ315" s="194"/>
      <c r="AR315" s="194"/>
      <c r="AS315" s="194"/>
      <c r="AT315" s="194"/>
      <c r="AU315" s="194"/>
      <c r="AV315" s="194"/>
      <c r="AW315" s="194"/>
      <c r="AX315" s="194"/>
      <c r="AY315" s="194"/>
      <c r="AZ315" s="194"/>
      <c r="BA315" s="194"/>
      <c r="BB315" s="196"/>
      <c r="BC315" s="197">
        <f t="shared" ref="BC315:BJ315" si="236">BC283*1.1</f>
        <v>52039.796160000005</v>
      </c>
      <c r="BD315" s="218">
        <f t="shared" si="236"/>
        <v>53257.593097500001</v>
      </c>
      <c r="BE315" s="194">
        <f t="shared" si="236"/>
        <v>53736.390877949998</v>
      </c>
      <c r="BF315" s="194">
        <f t="shared" si="236"/>
        <v>54215.188658399995</v>
      </c>
      <c r="BG315" s="194">
        <f t="shared" si="236"/>
        <v>56493.306381599992</v>
      </c>
      <c r="BH315" s="194">
        <f t="shared" si="236"/>
        <v>58771.424104800011</v>
      </c>
      <c r="BI315" s="194">
        <f t="shared" si="236"/>
        <v>61068.73131480001</v>
      </c>
      <c r="BJ315" s="194">
        <f t="shared" si="236"/>
        <v>63366.038524800002</v>
      </c>
      <c r="BK315" s="300">
        <f>BC315</f>
        <v>52039.796160000005</v>
      </c>
      <c r="BM315" s="214">
        <v>1150</v>
      </c>
      <c r="BN315" s="194"/>
      <c r="BO315" s="194"/>
      <c r="BP315" s="194"/>
      <c r="BQ315" s="194"/>
      <c r="BR315" s="194"/>
      <c r="BS315" s="194"/>
      <c r="BT315" s="194"/>
      <c r="BU315" s="194"/>
      <c r="BV315" s="194"/>
      <c r="BW315" s="194"/>
      <c r="BX315" s="194"/>
      <c r="BY315" s="194"/>
      <c r="BZ315" s="194"/>
      <c r="CA315" s="194"/>
      <c r="CB315" s="194"/>
      <c r="CC315" s="194"/>
      <c r="CD315" s="194"/>
      <c r="CE315" s="194"/>
      <c r="CF315" s="194"/>
      <c r="CG315" s="194"/>
      <c r="CH315" s="196"/>
      <c r="CI315" s="197">
        <f t="shared" ref="CI315:CP315" si="237">CI283*1.1</f>
        <v>55615.346160000001</v>
      </c>
      <c r="CJ315" s="218">
        <f t="shared" si="237"/>
        <v>57009.198097500011</v>
      </c>
      <c r="CK315" s="194">
        <f t="shared" si="237"/>
        <v>57594.173377950014</v>
      </c>
      <c r="CL315" s="194">
        <f t="shared" si="237"/>
        <v>58179.148658400001</v>
      </c>
      <c r="CM315" s="194">
        <f t="shared" si="237"/>
        <v>60618.438381600005</v>
      </c>
      <c r="CN315" s="194">
        <f t="shared" si="237"/>
        <v>63057.728104800008</v>
      </c>
      <c r="CO315" s="194">
        <f t="shared" si="237"/>
        <v>65536.244914800016</v>
      </c>
      <c r="CP315" s="194">
        <f t="shared" si="237"/>
        <v>68014.761724800017</v>
      </c>
      <c r="CQ315" s="300">
        <f>CI315</f>
        <v>55615.346160000001</v>
      </c>
    </row>
    <row r="316" spans="1:95" ht="15.75" thickBot="1">
      <c r="A316" s="214">
        <v>1200</v>
      </c>
      <c r="B316" s="194"/>
      <c r="C316" s="194"/>
      <c r="D316" s="194"/>
      <c r="E316" s="194"/>
      <c r="F316" s="194"/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6"/>
      <c r="X316" s="197">
        <f t="shared" ref="X316:AD316" si="238">X284*1.1</f>
        <v>50623.960035000011</v>
      </c>
      <c r="Y316" s="218">
        <f t="shared" si="238"/>
        <v>51031.302771900002</v>
      </c>
      <c r="Z316" s="194">
        <f t="shared" si="238"/>
        <v>51438.645508800008</v>
      </c>
      <c r="AA316" s="194">
        <f t="shared" si="238"/>
        <v>54711.869942400001</v>
      </c>
      <c r="AB316" s="194">
        <f t="shared" si="238"/>
        <v>57985.094376000001</v>
      </c>
      <c r="AC316" s="194">
        <f t="shared" si="238"/>
        <v>59041.18740960001</v>
      </c>
      <c r="AD316" s="194">
        <f t="shared" si="238"/>
        <v>60097.280443200012</v>
      </c>
      <c r="AE316" s="300">
        <f>X316</f>
        <v>50623.960035000011</v>
      </c>
      <c r="AG316" s="214">
        <v>1200</v>
      </c>
      <c r="AH316" s="194"/>
      <c r="AI316" s="194"/>
      <c r="AJ316" s="194"/>
      <c r="AK316" s="194"/>
      <c r="AL316" s="194"/>
      <c r="AM316" s="194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6"/>
      <c r="BD316" s="197">
        <f t="shared" ref="BD316:BJ316" si="239">BD284*1.1</f>
        <v>54475.390035000019</v>
      </c>
      <c r="BE316" s="218">
        <f t="shared" si="239"/>
        <v>54974.716971900001</v>
      </c>
      <c r="BF316" s="194">
        <f t="shared" si="239"/>
        <v>55474.043908799998</v>
      </c>
      <c r="BG316" s="194">
        <f t="shared" si="239"/>
        <v>58914.538742400007</v>
      </c>
      <c r="BH316" s="194">
        <f t="shared" si="239"/>
        <v>62355.033576000009</v>
      </c>
      <c r="BI316" s="194">
        <f t="shared" si="239"/>
        <v>63578.397009600012</v>
      </c>
      <c r="BJ316" s="194">
        <f t="shared" si="239"/>
        <v>64801.760443200008</v>
      </c>
      <c r="BK316" s="300">
        <f>BD316</f>
        <v>54475.390035000019</v>
      </c>
      <c r="BM316" s="214">
        <v>1200</v>
      </c>
      <c r="BN316" s="194"/>
      <c r="BO316" s="194"/>
      <c r="BP316" s="194"/>
      <c r="BQ316" s="194"/>
      <c r="BR316" s="194"/>
      <c r="BS316" s="194"/>
      <c r="BT316" s="194"/>
      <c r="BU316" s="194"/>
      <c r="BV316" s="194"/>
      <c r="BW316" s="194"/>
      <c r="BX316" s="194"/>
      <c r="BY316" s="194"/>
      <c r="BZ316" s="194"/>
      <c r="CA316" s="194"/>
      <c r="CB316" s="194"/>
      <c r="CC316" s="194"/>
      <c r="CD316" s="194"/>
      <c r="CE316" s="194"/>
      <c r="CF316" s="194"/>
      <c r="CG316" s="194"/>
      <c r="CH316" s="194"/>
      <c r="CI316" s="196"/>
      <c r="CJ316" s="197">
        <f t="shared" ref="CJ316:CP316" si="240">CJ284*1.1</f>
        <v>58403.050035000015</v>
      </c>
      <c r="CK316" s="218">
        <f t="shared" si="240"/>
        <v>59012.002971900016</v>
      </c>
      <c r="CL316" s="194">
        <f t="shared" si="240"/>
        <v>59620.95590880001</v>
      </c>
      <c r="CM316" s="194">
        <f t="shared" si="240"/>
        <v>63230.463542400001</v>
      </c>
      <c r="CN316" s="194">
        <f t="shared" si="240"/>
        <v>66839.971176000006</v>
      </c>
      <c r="CO316" s="194">
        <f t="shared" si="240"/>
        <v>68253.256209600018</v>
      </c>
      <c r="CP316" s="194">
        <f t="shared" si="240"/>
        <v>69666.541243200016</v>
      </c>
      <c r="CQ316" s="300">
        <f>CJ316</f>
        <v>58403.050035000015</v>
      </c>
    </row>
    <row r="317" spans="1:95" ht="15.75" thickBot="1">
      <c r="A317" s="214">
        <v>1250</v>
      </c>
      <c r="B317" s="194"/>
      <c r="C317" s="194"/>
      <c r="D317" s="194"/>
      <c r="E317" s="194"/>
      <c r="F317" s="194"/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6"/>
      <c r="Y317" s="197">
        <f t="shared" ref="Y317:AD317" si="241">Y285*1.1</f>
        <v>51438.645508800008</v>
      </c>
      <c r="Z317" s="218">
        <f t="shared" si="241"/>
        <v>54761.546637600004</v>
      </c>
      <c r="AA317" s="194">
        <f t="shared" si="241"/>
        <v>56945.762068800002</v>
      </c>
      <c r="AB317" s="194">
        <f t="shared" si="241"/>
        <v>59129.977500000008</v>
      </c>
      <c r="AC317" s="194">
        <f t="shared" si="241"/>
        <v>60223.453290000012</v>
      </c>
      <c r="AD317" s="194">
        <f t="shared" si="241"/>
        <v>61316.929080000009</v>
      </c>
      <c r="AE317" s="300">
        <f>Y317</f>
        <v>51438.645508800008</v>
      </c>
      <c r="AG317" s="214">
        <v>1250</v>
      </c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6"/>
      <c r="BE317" s="197">
        <f t="shared" ref="BE317:BJ317" si="242">BE285*1.1</f>
        <v>55474.043908799998</v>
      </c>
      <c r="BF317" s="218">
        <f t="shared" si="242"/>
        <v>58979.897037600007</v>
      </c>
      <c r="BG317" s="194">
        <f t="shared" si="242"/>
        <v>61339.223668800005</v>
      </c>
      <c r="BH317" s="194">
        <f t="shared" si="242"/>
        <v>63698.550299999995</v>
      </c>
      <c r="BI317" s="194">
        <f t="shared" si="242"/>
        <v>64967.137290000006</v>
      </c>
      <c r="BJ317" s="194">
        <f t="shared" si="242"/>
        <v>66235.724280000009</v>
      </c>
      <c r="BK317" s="300">
        <f>BE317</f>
        <v>55474.043908799998</v>
      </c>
      <c r="BM317" s="214">
        <v>1250</v>
      </c>
      <c r="BN317" s="194"/>
      <c r="BO317" s="194"/>
      <c r="BP317" s="194"/>
      <c r="BQ317" s="194"/>
      <c r="BR317" s="194"/>
      <c r="BS317" s="194"/>
      <c r="BT317" s="194"/>
      <c r="BU317" s="194"/>
      <c r="BV317" s="194"/>
      <c r="BW317" s="194"/>
      <c r="BX317" s="194"/>
      <c r="BY317" s="194"/>
      <c r="BZ317" s="194"/>
      <c r="CA317" s="194"/>
      <c r="CB317" s="194"/>
      <c r="CC317" s="194"/>
      <c r="CD317" s="194"/>
      <c r="CE317" s="194"/>
      <c r="CF317" s="194"/>
      <c r="CG317" s="194"/>
      <c r="CH317" s="194"/>
      <c r="CI317" s="194"/>
      <c r="CJ317" s="196"/>
      <c r="CK317" s="197">
        <f t="shared" ref="CK317:CP317" si="243">CK285*1.1</f>
        <v>59620.95590880001</v>
      </c>
      <c r="CL317" s="218">
        <f t="shared" si="243"/>
        <v>63311.503437600011</v>
      </c>
      <c r="CM317" s="194">
        <f t="shared" si="243"/>
        <v>65846.81246880001</v>
      </c>
      <c r="CN317" s="194">
        <f t="shared" si="243"/>
        <v>68382.121499999994</v>
      </c>
      <c r="CO317" s="194">
        <f t="shared" si="243"/>
        <v>69847.599690000003</v>
      </c>
      <c r="CP317" s="194">
        <f t="shared" si="243"/>
        <v>71313.077880000012</v>
      </c>
      <c r="CQ317" s="300">
        <f>CK317</f>
        <v>59620.95590880001</v>
      </c>
    </row>
    <row r="318" spans="1:95" ht="15.75" thickBot="1">
      <c r="A318" s="214">
        <v>1300</v>
      </c>
      <c r="B318" s="194"/>
      <c r="C318" s="194"/>
      <c r="D318" s="194"/>
      <c r="E318" s="194"/>
      <c r="F318" s="194"/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6"/>
      <c r="Z318" s="197">
        <f t="shared" ref="Z318:AD318" si="244">Z286*1.1</f>
        <v>58084.447766400015</v>
      </c>
      <c r="AA318" s="218">
        <f t="shared" si="244"/>
        <v>59179.654195200012</v>
      </c>
      <c r="AB318" s="194">
        <f t="shared" si="244"/>
        <v>60274.860624000008</v>
      </c>
      <c r="AC318" s="194">
        <f t="shared" si="244"/>
        <v>61405.719170400007</v>
      </c>
      <c r="AD318" s="194">
        <f t="shared" si="244"/>
        <v>62536.577716800006</v>
      </c>
      <c r="AE318" s="300">
        <f>Z318</f>
        <v>58084.447766400015</v>
      </c>
      <c r="AG318" s="214">
        <v>1300</v>
      </c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6"/>
      <c r="BF318" s="197">
        <f t="shared" ref="BF318:BJ318" si="245">BF286*1.1</f>
        <v>62485.750166400008</v>
      </c>
      <c r="BG318" s="218">
        <f t="shared" si="245"/>
        <v>63763.90859520001</v>
      </c>
      <c r="BH318" s="194">
        <f t="shared" si="245"/>
        <v>65042.067024000004</v>
      </c>
      <c r="BI318" s="194">
        <f t="shared" si="245"/>
        <v>66355.8775704</v>
      </c>
      <c r="BJ318" s="194">
        <f t="shared" si="245"/>
        <v>67669.688116800011</v>
      </c>
      <c r="BK318" s="300">
        <f>BF318</f>
        <v>62485.750166400008</v>
      </c>
      <c r="BM318" s="214">
        <v>1300</v>
      </c>
      <c r="BN318" s="194"/>
      <c r="BO318" s="194"/>
      <c r="BP318" s="194"/>
      <c r="BQ318" s="194"/>
      <c r="BR318" s="194"/>
      <c r="BS318" s="194"/>
      <c r="BT318" s="194"/>
      <c r="BU318" s="194"/>
      <c r="BV318" s="194"/>
      <c r="BW318" s="194"/>
      <c r="BX318" s="194"/>
      <c r="BY318" s="194"/>
      <c r="BZ318" s="194"/>
      <c r="CA318" s="194"/>
      <c r="CB318" s="194"/>
      <c r="CC318" s="194"/>
      <c r="CD318" s="194"/>
      <c r="CE318" s="194"/>
      <c r="CF318" s="194"/>
      <c r="CG318" s="194"/>
      <c r="CH318" s="194"/>
      <c r="CI318" s="194"/>
      <c r="CJ318" s="194"/>
      <c r="CK318" s="196"/>
      <c r="CL318" s="197">
        <f t="shared" ref="CL318:CP318" si="246">CL286*1.1</f>
        <v>67002.050966399998</v>
      </c>
      <c r="CM318" s="218">
        <f t="shared" si="246"/>
        <v>68463.161395200004</v>
      </c>
      <c r="CN318" s="194">
        <f t="shared" si="246"/>
        <v>69924.27182400001</v>
      </c>
      <c r="CO318" s="194">
        <f t="shared" si="246"/>
        <v>71441.943170400002</v>
      </c>
      <c r="CP318" s="194">
        <f t="shared" si="246"/>
        <v>72959.614516799993</v>
      </c>
      <c r="CQ318" s="300">
        <f>CL318</f>
        <v>67002.050966399998</v>
      </c>
    </row>
    <row r="319" spans="1:95" ht="15.75" thickBot="1">
      <c r="A319" s="214">
        <v>1350</v>
      </c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6"/>
      <c r="AA319" s="197">
        <f t="shared" ref="AA319:AD319" si="247">AA287*1.1</f>
        <v>60274.860624000008</v>
      </c>
      <c r="AB319" s="218">
        <f t="shared" si="247"/>
        <v>61593.371294400014</v>
      </c>
      <c r="AC319" s="194">
        <f t="shared" si="247"/>
        <v>62771.657533200007</v>
      </c>
      <c r="AD319" s="194">
        <f t="shared" si="247"/>
        <v>63949.943772000006</v>
      </c>
      <c r="AE319" s="300">
        <f>AA319</f>
        <v>60274.860624000008</v>
      </c>
      <c r="AG319" s="214">
        <v>1350</v>
      </c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6"/>
      <c r="BG319" s="197">
        <f t="shared" ref="BG319:BJ319" si="248">BG287*1.1</f>
        <v>65042.067024000004</v>
      </c>
      <c r="BH319" s="218">
        <f t="shared" si="248"/>
        <v>66560.953694399999</v>
      </c>
      <c r="BI319" s="194">
        <f t="shared" si="248"/>
        <v>67930.032733200016</v>
      </c>
      <c r="BJ319" s="194">
        <f t="shared" si="248"/>
        <v>69299.111772000004</v>
      </c>
      <c r="BK319" s="300">
        <f>BG319</f>
        <v>65042.067024000004</v>
      </c>
      <c r="BM319" s="214">
        <v>1350</v>
      </c>
      <c r="BN319" s="194"/>
      <c r="BO319" s="194"/>
      <c r="BP319" s="194"/>
      <c r="BQ319" s="194"/>
      <c r="BR319" s="194"/>
      <c r="BS319" s="194"/>
      <c r="BT319" s="194"/>
      <c r="BU319" s="194"/>
      <c r="BV319" s="194"/>
      <c r="BW319" s="194"/>
      <c r="BX319" s="194"/>
      <c r="BY319" s="194"/>
      <c r="BZ319" s="194"/>
      <c r="CA319" s="194"/>
      <c r="CB319" s="194"/>
      <c r="CC319" s="194"/>
      <c r="CD319" s="194"/>
      <c r="CE319" s="194"/>
      <c r="CF319" s="194"/>
      <c r="CG319" s="194"/>
      <c r="CH319" s="194"/>
      <c r="CI319" s="194"/>
      <c r="CJ319" s="194"/>
      <c r="CK319" s="194"/>
      <c r="CL319" s="196"/>
      <c r="CM319" s="197">
        <f t="shared" ref="CM319:CP319" si="249">CM287*1.1</f>
        <v>69924.27182400001</v>
      </c>
      <c r="CN319" s="218">
        <f t="shared" si="249"/>
        <v>71641.792094400007</v>
      </c>
      <c r="CO319" s="194">
        <f t="shared" si="249"/>
        <v>73222.57273320001</v>
      </c>
      <c r="CP319" s="194">
        <f t="shared" si="249"/>
        <v>74803.353371999998</v>
      </c>
      <c r="CQ319" s="300">
        <f>CM319</f>
        <v>69924.27182400001</v>
      </c>
    </row>
    <row r="320" spans="1:95" ht="15.75" thickBot="1">
      <c r="A320" s="214">
        <v>1400</v>
      </c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6"/>
      <c r="AB320" s="197">
        <f t="shared" ref="AB320:AD320" si="250">AB288*1.1</f>
        <v>62911.881964800014</v>
      </c>
      <c r="AC320" s="218">
        <f t="shared" si="250"/>
        <v>64137.595896000013</v>
      </c>
      <c r="AD320" s="194">
        <f t="shared" si="250"/>
        <v>65363.309827200006</v>
      </c>
      <c r="AE320" s="300">
        <f>AB320</f>
        <v>62911.881964800014</v>
      </c>
      <c r="AG320" s="214">
        <v>1400</v>
      </c>
      <c r="AH320" s="194"/>
      <c r="AI320" s="194"/>
      <c r="AJ320" s="194"/>
      <c r="AK320" s="194"/>
      <c r="AL320" s="194"/>
      <c r="AM320" s="194"/>
      <c r="AN320" s="194"/>
      <c r="AO320" s="194"/>
      <c r="AP320" s="194"/>
      <c r="AQ320" s="194"/>
      <c r="AR320" s="194"/>
      <c r="AS320" s="194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4"/>
      <c r="BD320" s="194"/>
      <c r="BE320" s="194"/>
      <c r="BF320" s="194"/>
      <c r="BG320" s="196"/>
      <c r="BH320" s="197">
        <f t="shared" ref="BH320:BJ320" si="251">BH288*1.1</f>
        <v>68079.840364800009</v>
      </c>
      <c r="BI320" s="218">
        <f t="shared" si="251"/>
        <v>69504.187896000018</v>
      </c>
      <c r="BJ320" s="194">
        <f t="shared" si="251"/>
        <v>70928.535427200011</v>
      </c>
      <c r="BK320" s="300">
        <f>BH320</f>
        <v>68079.840364800009</v>
      </c>
      <c r="BM320" s="214">
        <v>1400</v>
      </c>
      <c r="BN320" s="194"/>
      <c r="BO320" s="194"/>
      <c r="BP320" s="194"/>
      <c r="BQ320" s="194"/>
      <c r="BR320" s="194"/>
      <c r="BS320" s="194"/>
      <c r="BT320" s="194"/>
      <c r="BU320" s="194"/>
      <c r="BV320" s="194"/>
      <c r="BW320" s="194"/>
      <c r="BX320" s="194"/>
      <c r="BY320" s="194"/>
      <c r="BZ320" s="194"/>
      <c r="CA320" s="194"/>
      <c r="CB320" s="194"/>
      <c r="CC320" s="194"/>
      <c r="CD320" s="194"/>
      <c r="CE320" s="194"/>
      <c r="CF320" s="194"/>
      <c r="CG320" s="194"/>
      <c r="CH320" s="194"/>
      <c r="CI320" s="194"/>
      <c r="CJ320" s="194"/>
      <c r="CK320" s="194"/>
      <c r="CL320" s="194"/>
      <c r="CM320" s="196"/>
      <c r="CN320" s="197">
        <f t="shared" ref="CN320:CP320" si="252">CN288*1.1</f>
        <v>73359.312364800004</v>
      </c>
      <c r="CO320" s="218">
        <f t="shared" si="252"/>
        <v>75003.202296000003</v>
      </c>
      <c r="CP320" s="194">
        <f t="shared" si="252"/>
        <v>76647.092227200003</v>
      </c>
      <c r="CQ320" s="300">
        <f>CN320</f>
        <v>73359.312364800004</v>
      </c>
    </row>
    <row r="321" spans="1:95" ht="15.75" thickBot="1">
      <c r="A321" s="214">
        <v>1450</v>
      </c>
      <c r="B321" s="194"/>
      <c r="C321" s="194"/>
      <c r="D321" s="194"/>
      <c r="E321" s="194"/>
      <c r="F321" s="194"/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6"/>
      <c r="AC321" s="197">
        <f t="shared" ref="AC321:AD321" si="253">AC289*1.1</f>
        <v>65363.309827200006</v>
      </c>
      <c r="AD321" s="218">
        <f t="shared" si="253"/>
        <v>66586.776062400008</v>
      </c>
      <c r="AE321" s="300">
        <f>AC321</f>
        <v>65363.309827200006</v>
      </c>
      <c r="AG321" s="214">
        <v>1450</v>
      </c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6"/>
      <c r="BI321" s="197">
        <f t="shared" ref="BI321:BJ322" si="254">BI289*1.1</f>
        <v>70928.535427200011</v>
      </c>
      <c r="BJ321" s="218">
        <f t="shared" si="254"/>
        <v>72364.574462400007</v>
      </c>
      <c r="BK321" s="300">
        <f>BI321</f>
        <v>70928.535427200011</v>
      </c>
      <c r="BM321" s="214">
        <v>1450</v>
      </c>
      <c r="BN321" s="194"/>
      <c r="BO321" s="194"/>
      <c r="BP321" s="194"/>
      <c r="BQ321" s="194"/>
      <c r="BR321" s="194"/>
      <c r="BS321" s="194"/>
      <c r="BT321" s="194"/>
      <c r="BU321" s="194"/>
      <c r="BV321" s="194"/>
      <c r="BW321" s="194"/>
      <c r="BX321" s="194"/>
      <c r="BY321" s="194"/>
      <c r="BZ321" s="194"/>
      <c r="CA321" s="194"/>
      <c r="CB321" s="194"/>
      <c r="CC321" s="194"/>
      <c r="CD321" s="194"/>
      <c r="CE321" s="194"/>
      <c r="CF321" s="194"/>
      <c r="CG321" s="194"/>
      <c r="CH321" s="194"/>
      <c r="CI321" s="194"/>
      <c r="CJ321" s="194"/>
      <c r="CK321" s="194"/>
      <c r="CL321" s="194"/>
      <c r="CM321" s="194"/>
      <c r="CN321" s="196"/>
      <c r="CO321" s="197">
        <f t="shared" ref="CO321:CP321" si="255">CO289*1.1</f>
        <v>76647.092227200003</v>
      </c>
      <c r="CP321" s="218">
        <f t="shared" si="255"/>
        <v>78297.44646240001</v>
      </c>
      <c r="CQ321" s="300">
        <f>CO321</f>
        <v>76647.092227200003</v>
      </c>
    </row>
    <row r="322" spans="1:95" ht="15.75" thickBot="1">
      <c r="A322" s="215">
        <v>1500</v>
      </c>
      <c r="B322" s="194"/>
      <c r="C322" s="194"/>
      <c r="D322" s="194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6"/>
      <c r="AD322" s="197">
        <f t="shared" ref="AD322" si="256">AD290*1.1</f>
        <v>67810.242297600009</v>
      </c>
      <c r="AE322" s="300">
        <f>AD322</f>
        <v>67810.242297600009</v>
      </c>
      <c r="AG322" s="215">
        <v>1500</v>
      </c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6"/>
      <c r="BJ322" s="197">
        <f t="shared" si="254"/>
        <v>73800.613497600003</v>
      </c>
      <c r="BK322" s="300">
        <f>BJ322</f>
        <v>73800.613497600003</v>
      </c>
      <c r="BM322" s="215">
        <v>1500</v>
      </c>
      <c r="BN322" s="194"/>
      <c r="BO322" s="194"/>
      <c r="BP322" s="194"/>
      <c r="BQ322" s="194"/>
      <c r="BR322" s="194"/>
      <c r="BS322" s="194"/>
      <c r="BT322" s="194"/>
      <c r="BU322" s="194"/>
      <c r="BV322" s="194"/>
      <c r="BW322" s="194"/>
      <c r="BX322" s="194"/>
      <c r="BY322" s="194"/>
      <c r="BZ322" s="194"/>
      <c r="CA322" s="194"/>
      <c r="CB322" s="194"/>
      <c r="CC322" s="194"/>
      <c r="CD322" s="194"/>
      <c r="CE322" s="194"/>
      <c r="CF322" s="194"/>
      <c r="CG322" s="194"/>
      <c r="CH322" s="194"/>
      <c r="CI322" s="194"/>
      <c r="CJ322" s="194"/>
      <c r="CK322" s="194"/>
      <c r="CL322" s="194"/>
      <c r="CM322" s="194"/>
      <c r="CN322" s="194"/>
      <c r="CO322" s="196"/>
      <c r="CP322" s="197">
        <f t="shared" ref="CP322" si="257">CP290*1.1</f>
        <v>79947.800697600018</v>
      </c>
      <c r="CQ322" s="300">
        <f>CP322</f>
        <v>79947.800697600018</v>
      </c>
    </row>
    <row r="323" spans="1:95" ht="15.75" thickBot="1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</row>
    <row r="324" spans="1:95" s="136" customFormat="1" ht="27" thickBot="1">
      <c r="A324" s="480" t="s">
        <v>203</v>
      </c>
      <c r="B324" s="481"/>
      <c r="C324" s="481"/>
      <c r="D324" s="481"/>
      <c r="E324" s="481"/>
      <c r="F324" s="481"/>
      <c r="G324" s="481"/>
      <c r="H324" s="481"/>
      <c r="I324" s="481"/>
      <c r="J324" s="481"/>
      <c r="K324" s="481"/>
      <c r="L324" s="481"/>
      <c r="M324" s="481"/>
      <c r="N324" s="481"/>
      <c r="O324" s="481"/>
      <c r="P324" s="481"/>
      <c r="Q324" s="481"/>
      <c r="R324" s="481"/>
      <c r="S324" s="481"/>
      <c r="T324" s="481"/>
      <c r="U324" s="481"/>
      <c r="V324" s="481"/>
      <c r="W324" s="481"/>
      <c r="X324" s="481"/>
      <c r="Y324" s="481"/>
      <c r="Z324" s="481"/>
      <c r="AA324" s="481"/>
      <c r="AB324" s="481"/>
      <c r="AC324" s="481"/>
      <c r="AD324" s="482"/>
      <c r="AE324" s="299"/>
      <c r="AG324" s="480" t="s">
        <v>204</v>
      </c>
      <c r="AH324" s="481"/>
      <c r="AI324" s="481"/>
      <c r="AJ324" s="481"/>
      <c r="AK324" s="481"/>
      <c r="AL324" s="481"/>
      <c r="AM324" s="481"/>
      <c r="AN324" s="481"/>
      <c r="AO324" s="481"/>
      <c r="AP324" s="481"/>
      <c r="AQ324" s="481"/>
      <c r="AR324" s="481"/>
      <c r="AS324" s="481"/>
      <c r="AT324" s="481"/>
      <c r="AU324" s="481"/>
      <c r="AV324" s="481"/>
      <c r="AW324" s="481"/>
      <c r="AX324" s="481"/>
      <c r="AY324" s="481"/>
      <c r="AZ324" s="481"/>
      <c r="BA324" s="481"/>
      <c r="BB324" s="481"/>
      <c r="BC324" s="481"/>
      <c r="BD324" s="481"/>
      <c r="BE324" s="481"/>
      <c r="BF324" s="481"/>
      <c r="BG324" s="481"/>
      <c r="BH324" s="481"/>
      <c r="BI324" s="481"/>
      <c r="BJ324" s="482"/>
      <c r="BK324" s="299"/>
      <c r="BM324" s="480" t="s">
        <v>246</v>
      </c>
      <c r="BN324" s="481"/>
      <c r="BO324" s="481"/>
      <c r="BP324" s="481"/>
      <c r="BQ324" s="481"/>
      <c r="BR324" s="481"/>
      <c r="BS324" s="481"/>
      <c r="BT324" s="481"/>
      <c r="BU324" s="481"/>
      <c r="BV324" s="481"/>
      <c r="BW324" s="481"/>
      <c r="BX324" s="481"/>
      <c r="BY324" s="481"/>
      <c r="BZ324" s="481"/>
      <c r="CA324" s="481"/>
      <c r="CB324" s="481"/>
      <c r="CC324" s="481"/>
      <c r="CD324" s="481"/>
      <c r="CE324" s="481"/>
      <c r="CF324" s="481"/>
      <c r="CG324" s="481"/>
      <c r="CH324" s="481"/>
      <c r="CI324" s="481"/>
      <c r="CJ324" s="481"/>
      <c r="CK324" s="481"/>
      <c r="CL324" s="481"/>
      <c r="CM324" s="481"/>
      <c r="CN324" s="481"/>
      <c r="CO324" s="481"/>
      <c r="CP324" s="482"/>
      <c r="CQ324" s="299"/>
    </row>
    <row r="325" spans="1:95" s="136" customFormat="1" ht="15.75" thickBot="1">
      <c r="A325" s="175"/>
      <c r="B325" s="216">
        <v>100</v>
      </c>
      <c r="C325" s="216">
        <v>150</v>
      </c>
      <c r="D325" s="216">
        <v>200</v>
      </c>
      <c r="E325" s="216">
        <v>250</v>
      </c>
      <c r="F325" s="216">
        <v>300</v>
      </c>
      <c r="G325" s="216">
        <v>350</v>
      </c>
      <c r="H325" s="216">
        <v>400</v>
      </c>
      <c r="I325" s="216">
        <v>450</v>
      </c>
      <c r="J325" s="216">
        <v>500</v>
      </c>
      <c r="K325" s="216">
        <v>550</v>
      </c>
      <c r="L325" s="216">
        <v>600</v>
      </c>
      <c r="M325" s="216">
        <v>650</v>
      </c>
      <c r="N325" s="216">
        <v>700</v>
      </c>
      <c r="O325" s="216">
        <v>750</v>
      </c>
      <c r="P325" s="216">
        <v>800</v>
      </c>
      <c r="Q325" s="216">
        <v>850</v>
      </c>
      <c r="R325" s="216">
        <v>900</v>
      </c>
      <c r="S325" s="216">
        <v>950</v>
      </c>
      <c r="T325" s="216">
        <v>1000</v>
      </c>
      <c r="U325" s="216">
        <v>1050</v>
      </c>
      <c r="V325" s="216">
        <v>1100</v>
      </c>
      <c r="W325" s="216">
        <v>1150</v>
      </c>
      <c r="X325" s="216">
        <v>1200</v>
      </c>
      <c r="Y325" s="216">
        <v>1250</v>
      </c>
      <c r="Z325" s="216">
        <v>1300</v>
      </c>
      <c r="AA325" s="216">
        <v>1350</v>
      </c>
      <c r="AB325" s="216">
        <v>1400</v>
      </c>
      <c r="AC325" s="216">
        <v>1450</v>
      </c>
      <c r="AD325" s="217">
        <v>1500</v>
      </c>
      <c r="AE325" s="299"/>
      <c r="AG325" s="175"/>
      <c r="AH325" s="216">
        <v>100</v>
      </c>
      <c r="AI325" s="216">
        <v>150</v>
      </c>
      <c r="AJ325" s="216">
        <v>200</v>
      </c>
      <c r="AK325" s="216">
        <v>250</v>
      </c>
      <c r="AL325" s="216">
        <v>300</v>
      </c>
      <c r="AM325" s="216">
        <v>350</v>
      </c>
      <c r="AN325" s="216">
        <v>400</v>
      </c>
      <c r="AO325" s="216">
        <v>450</v>
      </c>
      <c r="AP325" s="216">
        <v>500</v>
      </c>
      <c r="AQ325" s="216">
        <v>550</v>
      </c>
      <c r="AR325" s="216">
        <v>600</v>
      </c>
      <c r="AS325" s="216">
        <v>650</v>
      </c>
      <c r="AT325" s="216">
        <v>700</v>
      </c>
      <c r="AU325" s="216">
        <v>750</v>
      </c>
      <c r="AV325" s="216">
        <v>800</v>
      </c>
      <c r="AW325" s="216">
        <v>850</v>
      </c>
      <c r="AX325" s="216">
        <v>900</v>
      </c>
      <c r="AY325" s="216">
        <v>950</v>
      </c>
      <c r="AZ325" s="216">
        <v>1000</v>
      </c>
      <c r="BA325" s="216">
        <v>1050</v>
      </c>
      <c r="BB325" s="216">
        <v>1100</v>
      </c>
      <c r="BC325" s="216">
        <v>1150</v>
      </c>
      <c r="BD325" s="216">
        <v>1200</v>
      </c>
      <c r="BE325" s="216">
        <v>1250</v>
      </c>
      <c r="BF325" s="216">
        <v>1300</v>
      </c>
      <c r="BG325" s="216">
        <v>1350</v>
      </c>
      <c r="BH325" s="216">
        <v>1400</v>
      </c>
      <c r="BI325" s="216">
        <v>1450</v>
      </c>
      <c r="BJ325" s="217">
        <v>1500</v>
      </c>
      <c r="BK325" s="299"/>
      <c r="BM325" s="175"/>
      <c r="BN325" s="216">
        <v>100</v>
      </c>
      <c r="BO325" s="216">
        <v>150</v>
      </c>
      <c r="BP325" s="216">
        <v>200</v>
      </c>
      <c r="BQ325" s="216">
        <v>250</v>
      </c>
      <c r="BR325" s="216">
        <v>300</v>
      </c>
      <c r="BS325" s="216">
        <v>350</v>
      </c>
      <c r="BT325" s="216">
        <v>400</v>
      </c>
      <c r="BU325" s="216">
        <v>450</v>
      </c>
      <c r="BV325" s="216">
        <v>500</v>
      </c>
      <c r="BW325" s="216">
        <v>550</v>
      </c>
      <c r="BX325" s="216">
        <v>600</v>
      </c>
      <c r="BY325" s="216">
        <v>650</v>
      </c>
      <c r="BZ325" s="216">
        <v>700</v>
      </c>
      <c r="CA325" s="216">
        <v>750</v>
      </c>
      <c r="CB325" s="216">
        <v>800</v>
      </c>
      <c r="CC325" s="216">
        <v>850</v>
      </c>
      <c r="CD325" s="216">
        <v>900</v>
      </c>
      <c r="CE325" s="216">
        <v>950</v>
      </c>
      <c r="CF325" s="216">
        <v>1000</v>
      </c>
      <c r="CG325" s="216">
        <v>1050</v>
      </c>
      <c r="CH325" s="216">
        <v>1100</v>
      </c>
      <c r="CI325" s="216">
        <v>1150</v>
      </c>
      <c r="CJ325" s="216">
        <v>1200</v>
      </c>
      <c r="CK325" s="216">
        <v>1250</v>
      </c>
      <c r="CL325" s="216">
        <v>1300</v>
      </c>
      <c r="CM325" s="216">
        <v>1350</v>
      </c>
      <c r="CN325" s="216">
        <v>1400</v>
      </c>
      <c r="CO325" s="216">
        <v>1450</v>
      </c>
      <c r="CP325" s="217">
        <v>1500</v>
      </c>
      <c r="CQ325" s="299"/>
    </row>
    <row r="326" spans="1:95" s="136" customFormat="1" ht="15.75" thickBot="1">
      <c r="A326" s="213">
        <v>100</v>
      </c>
      <c r="B326" s="197">
        <v>11522.544000000002</v>
      </c>
      <c r="C326" s="335">
        <v>11704.704</v>
      </c>
      <c r="D326" s="329">
        <v>11886.864000000001</v>
      </c>
      <c r="E326" s="329">
        <v>12065.064</v>
      </c>
      <c r="F326" s="329">
        <v>12243.264000000001</v>
      </c>
      <c r="G326" s="329">
        <v>12437.304</v>
      </c>
      <c r="H326" s="329">
        <v>12631.344000000003</v>
      </c>
      <c r="I326" s="329">
        <v>12809.544000000002</v>
      </c>
      <c r="J326" s="329">
        <v>12987.744000000002</v>
      </c>
      <c r="K326" s="329">
        <v>13233.264000000003</v>
      </c>
      <c r="L326" s="329">
        <v>13478.784000000001</v>
      </c>
      <c r="M326" s="329">
        <v>13670.273760000002</v>
      </c>
      <c r="N326" s="329">
        <v>13861.76352</v>
      </c>
      <c r="O326" s="329">
        <v>14057.099430000002</v>
      </c>
      <c r="P326" s="329">
        <v>14252.435340000002</v>
      </c>
      <c r="Q326" s="329">
        <v>14241.101886</v>
      </c>
      <c r="R326" s="329">
        <v>14229.768432000001</v>
      </c>
      <c r="S326" s="329">
        <v>14315.096961000001</v>
      </c>
      <c r="T326" s="329">
        <v>14400.425490000001</v>
      </c>
      <c r="U326" s="329">
        <v>14538.677175000001</v>
      </c>
      <c r="V326" s="329">
        <v>14676.92886</v>
      </c>
      <c r="W326" s="329">
        <v>14718.017655000001</v>
      </c>
      <c r="X326" s="329">
        <v>14759.106450000001</v>
      </c>
      <c r="Y326" s="329">
        <v>14805.031857000002</v>
      </c>
      <c r="Z326" s="329">
        <v>14850.957264000001</v>
      </c>
      <c r="AA326" s="329">
        <v>15003.277080000002</v>
      </c>
      <c r="AB326" s="329">
        <v>15155.596896000001</v>
      </c>
      <c r="AC326" s="329">
        <v>15325.653552</v>
      </c>
      <c r="AD326" s="355">
        <v>15495.710208000002</v>
      </c>
      <c r="AE326" s="300">
        <f>B326</f>
        <v>11522.544000000002</v>
      </c>
      <c r="AG326" s="213">
        <v>100</v>
      </c>
      <c r="AH326" s="197">
        <v>11534.424000000001</v>
      </c>
      <c r="AI326" s="335">
        <v>11726.484000000002</v>
      </c>
      <c r="AJ326" s="329">
        <v>11918.544000000002</v>
      </c>
      <c r="AK326" s="329">
        <v>12108.624000000002</v>
      </c>
      <c r="AL326" s="329">
        <v>12298.704000000002</v>
      </c>
      <c r="AM326" s="329">
        <v>12502.644000000002</v>
      </c>
      <c r="AN326" s="329">
        <v>12706.584000000001</v>
      </c>
      <c r="AO326" s="329">
        <v>12894.684000000001</v>
      </c>
      <c r="AP326" s="329">
        <v>13082.784000000001</v>
      </c>
      <c r="AQ326" s="329">
        <v>13338.204</v>
      </c>
      <c r="AR326" s="329">
        <v>13593.624000000002</v>
      </c>
      <c r="AS326" s="329">
        <v>13796.993760000001</v>
      </c>
      <c r="AT326" s="329">
        <v>14000.363520000001</v>
      </c>
      <c r="AU326" s="329">
        <v>14205.599430000002</v>
      </c>
      <c r="AV326" s="329">
        <v>14410.83534</v>
      </c>
      <c r="AW326" s="329">
        <v>14403.461886000001</v>
      </c>
      <c r="AX326" s="329">
        <v>14396.088432</v>
      </c>
      <c r="AY326" s="329">
        <v>14489.138961000002</v>
      </c>
      <c r="AZ326" s="329">
        <v>14582.189490000002</v>
      </c>
      <c r="BA326" s="329">
        <v>14720.507175000001</v>
      </c>
      <c r="BB326" s="329">
        <v>14858.824859999999</v>
      </c>
      <c r="BC326" s="329">
        <v>14904.665654999999</v>
      </c>
      <c r="BD326" s="329">
        <v>14950.506450000003</v>
      </c>
      <c r="BE326" s="329">
        <v>15000.523857</v>
      </c>
      <c r="BF326" s="329">
        <v>15050.541264</v>
      </c>
      <c r="BG326" s="329">
        <v>15212.36508</v>
      </c>
      <c r="BH326" s="329">
        <v>15374.188896</v>
      </c>
      <c r="BI326" s="329">
        <v>15550.581552</v>
      </c>
      <c r="BJ326" s="355">
        <v>15726.974208000001</v>
      </c>
      <c r="BK326" s="300">
        <f>AH326</f>
        <v>11534.424000000001</v>
      </c>
      <c r="BM326" s="213">
        <v>100</v>
      </c>
      <c r="BN326" s="197">
        <v>11558.184000000001</v>
      </c>
      <c r="BO326" s="335">
        <v>11762.124000000002</v>
      </c>
      <c r="BP326" s="329">
        <v>11966.064</v>
      </c>
      <c r="BQ326" s="329">
        <v>12164.064</v>
      </c>
      <c r="BR326" s="329">
        <v>12362.064</v>
      </c>
      <c r="BS326" s="329">
        <v>12581.844000000003</v>
      </c>
      <c r="BT326" s="329">
        <v>12801.624000000002</v>
      </c>
      <c r="BU326" s="329">
        <v>13001.604000000001</v>
      </c>
      <c r="BV326" s="329">
        <v>13201.584000000001</v>
      </c>
      <c r="BW326" s="329">
        <v>13472.844000000003</v>
      </c>
      <c r="BX326" s="329">
        <v>13744.104000000003</v>
      </c>
      <c r="BY326" s="329">
        <v>13963.313760000001</v>
      </c>
      <c r="BZ326" s="329">
        <v>14182.523519999999</v>
      </c>
      <c r="CA326" s="329">
        <v>14403.59943</v>
      </c>
      <c r="CB326" s="329">
        <v>14624.67534</v>
      </c>
      <c r="CC326" s="329">
        <v>14619.413886</v>
      </c>
      <c r="CD326" s="329">
        <v>14614.152432000001</v>
      </c>
      <c r="CE326" s="329">
        <v>14712.218961000002</v>
      </c>
      <c r="CF326" s="329">
        <v>14810.285490000002</v>
      </c>
      <c r="CG326" s="329">
        <v>14942.663175</v>
      </c>
      <c r="CH326" s="329">
        <v>15075.040859999999</v>
      </c>
      <c r="CI326" s="329">
        <v>15124.973655</v>
      </c>
      <c r="CJ326" s="329">
        <v>15174.906450000002</v>
      </c>
      <c r="CK326" s="329">
        <v>15237.859857000001</v>
      </c>
      <c r="CL326" s="329">
        <v>15300.813264</v>
      </c>
      <c r="CM326" s="329">
        <v>15470.557079999999</v>
      </c>
      <c r="CN326" s="329">
        <v>15640.300895999999</v>
      </c>
      <c r="CO326" s="329">
        <v>15835.701551999999</v>
      </c>
      <c r="CP326" s="355">
        <v>16031.102207999998</v>
      </c>
      <c r="CQ326" s="300">
        <f>BN326</f>
        <v>11558.184000000001</v>
      </c>
    </row>
    <row r="327" spans="1:95" s="136" customFormat="1" ht="15.75" thickBot="1">
      <c r="A327" s="214">
        <v>150</v>
      </c>
      <c r="B327" s="334">
        <f>C326</f>
        <v>11704.704</v>
      </c>
      <c r="C327" s="197">
        <v>11886.864000000001</v>
      </c>
      <c r="D327" s="186">
        <v>12134.364000000001</v>
      </c>
      <c r="E327" s="182">
        <v>12355.134</v>
      </c>
      <c r="F327" s="182">
        <v>12575.904</v>
      </c>
      <c r="G327" s="182">
        <v>12804.594000000003</v>
      </c>
      <c r="H327" s="182">
        <v>13033.284000000001</v>
      </c>
      <c r="I327" s="182">
        <v>13245.144000000002</v>
      </c>
      <c r="J327" s="182">
        <v>13457.004000000001</v>
      </c>
      <c r="K327" s="182">
        <v>13775.784000000001</v>
      </c>
      <c r="L327" s="182">
        <v>14094.564000000002</v>
      </c>
      <c r="M327" s="182">
        <v>14331.892740000001</v>
      </c>
      <c r="N327" s="182">
        <v>14569.221480000002</v>
      </c>
      <c r="O327" s="182">
        <v>14813.403</v>
      </c>
      <c r="P327" s="182">
        <v>15057.584519999999</v>
      </c>
      <c r="Q327" s="182">
        <v>15058.075692</v>
      </c>
      <c r="R327" s="182">
        <v>15058.566864</v>
      </c>
      <c r="S327" s="182">
        <v>15170.751898500002</v>
      </c>
      <c r="T327" s="182">
        <v>15282.936933000003</v>
      </c>
      <c r="U327" s="182">
        <v>15451.227148500004</v>
      </c>
      <c r="V327" s="182">
        <v>15619.517364000003</v>
      </c>
      <c r="W327" s="182">
        <v>15678.059644500001</v>
      </c>
      <c r="X327" s="182">
        <v>15736.601925000001</v>
      </c>
      <c r="Y327" s="182">
        <v>15797.926402499999</v>
      </c>
      <c r="Z327" s="182">
        <v>15859.250880000001</v>
      </c>
      <c r="AA327" s="182">
        <v>16046.392163999999</v>
      </c>
      <c r="AB327" s="182">
        <v>16233.533448</v>
      </c>
      <c r="AC327" s="182">
        <v>16436.955084000001</v>
      </c>
      <c r="AD327" s="184">
        <v>16640.37672</v>
      </c>
      <c r="AE327" s="300">
        <f>C327</f>
        <v>11886.864000000001</v>
      </c>
      <c r="AG327" s="214">
        <v>150</v>
      </c>
      <c r="AH327" s="334">
        <f>AI326</f>
        <v>11726.484000000002</v>
      </c>
      <c r="AI327" s="197">
        <v>11918.544000000002</v>
      </c>
      <c r="AJ327" s="186">
        <v>12195.744000000002</v>
      </c>
      <c r="AK327" s="182">
        <v>12435.324000000001</v>
      </c>
      <c r="AL327" s="182">
        <v>12674.904000000002</v>
      </c>
      <c r="AM327" s="182">
        <v>12922.404000000002</v>
      </c>
      <c r="AN327" s="182">
        <v>13169.904</v>
      </c>
      <c r="AO327" s="182">
        <v>13401.564000000002</v>
      </c>
      <c r="AP327" s="182">
        <v>13633.224000000002</v>
      </c>
      <c r="AQ327" s="182">
        <v>13969.824000000001</v>
      </c>
      <c r="AR327" s="182">
        <v>14306.424000000001</v>
      </c>
      <c r="AS327" s="182">
        <v>14563.552740000001</v>
      </c>
      <c r="AT327" s="182">
        <v>14820.681480000001</v>
      </c>
      <c r="AU327" s="182">
        <v>15083.673000000001</v>
      </c>
      <c r="AV327" s="182">
        <v>15346.66452</v>
      </c>
      <c r="AW327" s="182">
        <v>15355.075692</v>
      </c>
      <c r="AX327" s="182">
        <v>15363.486863999999</v>
      </c>
      <c r="AY327" s="182">
        <v>15488.9378985</v>
      </c>
      <c r="AZ327" s="182">
        <v>15614.388933000002</v>
      </c>
      <c r="BA327" s="182">
        <v>15782.547148500002</v>
      </c>
      <c r="BB327" s="182">
        <v>15950.705364000003</v>
      </c>
      <c r="BC327" s="182">
        <v>16018.553644500002</v>
      </c>
      <c r="BD327" s="182">
        <v>16086.401925</v>
      </c>
      <c r="BE327" s="182">
        <v>16155.778402500002</v>
      </c>
      <c r="BF327" s="182">
        <v>16225.154880000002</v>
      </c>
      <c r="BG327" s="182">
        <v>16428.136164</v>
      </c>
      <c r="BH327" s="182">
        <v>16631.117447999997</v>
      </c>
      <c r="BI327" s="182">
        <v>16849.587083999999</v>
      </c>
      <c r="BJ327" s="184">
        <v>17068.05672</v>
      </c>
      <c r="BK327" s="300">
        <f>AI327</f>
        <v>11918.544000000002</v>
      </c>
      <c r="BM327" s="214">
        <v>150</v>
      </c>
      <c r="BN327" s="360">
        <f>BO326</f>
        <v>11762.124000000002</v>
      </c>
      <c r="BO327" s="197">
        <v>11966.064</v>
      </c>
      <c r="BP327" s="186">
        <v>12269.004000000001</v>
      </c>
      <c r="BQ327" s="182">
        <v>12527.394000000002</v>
      </c>
      <c r="BR327" s="182">
        <v>12785.784000000001</v>
      </c>
      <c r="BS327" s="182">
        <v>13057.044000000002</v>
      </c>
      <c r="BT327" s="182">
        <v>13328.304</v>
      </c>
      <c r="BU327" s="182">
        <v>13579.764000000001</v>
      </c>
      <c r="BV327" s="182">
        <v>13831.224000000002</v>
      </c>
      <c r="BW327" s="182">
        <v>14192.574000000001</v>
      </c>
      <c r="BX327" s="182">
        <v>14553.924000000001</v>
      </c>
      <c r="BY327" s="182">
        <v>14835.802740000003</v>
      </c>
      <c r="BZ327" s="182">
        <v>15117.681480000001</v>
      </c>
      <c r="CA327" s="182">
        <v>15405.423000000001</v>
      </c>
      <c r="CB327" s="182">
        <v>15693.164519999998</v>
      </c>
      <c r="CC327" s="182">
        <v>15707.581692</v>
      </c>
      <c r="CD327" s="182">
        <v>15721.998864000001</v>
      </c>
      <c r="CE327" s="182">
        <v>15857.085898500001</v>
      </c>
      <c r="CF327" s="182">
        <v>15992.172933</v>
      </c>
      <c r="CG327" s="182">
        <v>16155.051148499999</v>
      </c>
      <c r="CH327" s="182">
        <v>16317.929364</v>
      </c>
      <c r="CI327" s="182">
        <v>16394.390644499999</v>
      </c>
      <c r="CJ327" s="182">
        <v>16470.851924999999</v>
      </c>
      <c r="CK327" s="182">
        <v>16557.091402500002</v>
      </c>
      <c r="CL327" s="182">
        <v>16643.330880000001</v>
      </c>
      <c r="CM327" s="182">
        <v>16861.360164000002</v>
      </c>
      <c r="CN327" s="182">
        <v>17079.389447999998</v>
      </c>
      <c r="CO327" s="182">
        <v>17323.203084000001</v>
      </c>
      <c r="CP327" s="184">
        <v>17567.01672</v>
      </c>
      <c r="CQ327" s="300">
        <f>BO327</f>
        <v>11966.064</v>
      </c>
    </row>
    <row r="328" spans="1:95" s="136" customFormat="1" ht="15.75" thickBot="1">
      <c r="A328" s="214">
        <v>200</v>
      </c>
      <c r="B328" s="319">
        <f>C327</f>
        <v>11886.864000000001</v>
      </c>
      <c r="C328" s="196">
        <f>D327</f>
        <v>12134.364000000001</v>
      </c>
      <c r="D328" s="197">
        <v>12381.864000000001</v>
      </c>
      <c r="E328" s="186">
        <v>12645.204</v>
      </c>
      <c r="F328" s="182">
        <v>12908.544000000002</v>
      </c>
      <c r="G328" s="182">
        <v>13171.884000000002</v>
      </c>
      <c r="H328" s="182">
        <v>13435.224000000002</v>
      </c>
      <c r="I328" s="182">
        <v>13680.744000000002</v>
      </c>
      <c r="J328" s="182">
        <v>13926.264000000001</v>
      </c>
      <c r="K328" s="182">
        <v>14318.304</v>
      </c>
      <c r="L328" s="182">
        <v>14710.344000000003</v>
      </c>
      <c r="M328" s="182">
        <v>14993.511720000002</v>
      </c>
      <c r="N328" s="182">
        <v>15276.679440000002</v>
      </c>
      <c r="O328" s="182">
        <v>15569.70657</v>
      </c>
      <c r="P328" s="182">
        <v>15862.733700000001</v>
      </c>
      <c r="Q328" s="182">
        <v>15875.049498000002</v>
      </c>
      <c r="R328" s="182">
        <v>15887.365296</v>
      </c>
      <c r="S328" s="182">
        <v>16026.406836000002</v>
      </c>
      <c r="T328" s="182">
        <v>16165.448376000002</v>
      </c>
      <c r="U328" s="182">
        <v>16363.777122000003</v>
      </c>
      <c r="V328" s="182">
        <v>16562.105868000002</v>
      </c>
      <c r="W328" s="182">
        <v>16638.101634000002</v>
      </c>
      <c r="X328" s="182">
        <v>16714.097399999999</v>
      </c>
      <c r="Y328" s="182">
        <v>16790.820948</v>
      </c>
      <c r="Z328" s="182">
        <v>16867.544496000002</v>
      </c>
      <c r="AA328" s="182">
        <v>17089.507247999998</v>
      </c>
      <c r="AB328" s="182">
        <v>17311.47</v>
      </c>
      <c r="AC328" s="182">
        <v>17548.256616000002</v>
      </c>
      <c r="AD328" s="184">
        <v>17785.043232</v>
      </c>
      <c r="AE328" s="300">
        <f>D328</f>
        <v>12381.864000000001</v>
      </c>
      <c r="AG328" s="214">
        <v>200</v>
      </c>
      <c r="AH328" s="359">
        <f>AI327</f>
        <v>11918.544000000002</v>
      </c>
      <c r="AI328" s="196">
        <f>AJ327</f>
        <v>12195.744000000002</v>
      </c>
      <c r="AJ328" s="197">
        <v>12472.944000000001</v>
      </c>
      <c r="AK328" s="186">
        <v>12762.024000000001</v>
      </c>
      <c r="AL328" s="182">
        <v>13051.104000000003</v>
      </c>
      <c r="AM328" s="182">
        <v>13342.164000000002</v>
      </c>
      <c r="AN328" s="182">
        <v>13633.224000000002</v>
      </c>
      <c r="AO328" s="182">
        <v>13908.444000000001</v>
      </c>
      <c r="AP328" s="182">
        <v>14183.664000000001</v>
      </c>
      <c r="AQ328" s="182">
        <v>14601.444000000001</v>
      </c>
      <c r="AR328" s="182">
        <v>15019.224000000002</v>
      </c>
      <c r="AS328" s="182">
        <v>15330.111719999999</v>
      </c>
      <c r="AT328" s="182">
        <v>15640.99944</v>
      </c>
      <c r="AU328" s="182">
        <v>15961.746570000001</v>
      </c>
      <c r="AV328" s="182">
        <v>16282.493700000001</v>
      </c>
      <c r="AW328" s="182">
        <v>16306.689498</v>
      </c>
      <c r="AX328" s="182">
        <v>16330.885295999999</v>
      </c>
      <c r="AY328" s="182">
        <v>16488.736836</v>
      </c>
      <c r="AZ328" s="182">
        <v>16646.588376000003</v>
      </c>
      <c r="BA328" s="182">
        <v>16844.587122000004</v>
      </c>
      <c r="BB328" s="182">
        <v>17042.585868000002</v>
      </c>
      <c r="BC328" s="182">
        <v>17132.441634000003</v>
      </c>
      <c r="BD328" s="182">
        <v>17222.297399999999</v>
      </c>
      <c r="BE328" s="182">
        <v>17311.032948000004</v>
      </c>
      <c r="BF328" s="182">
        <v>17399.768496000004</v>
      </c>
      <c r="BG328" s="182">
        <v>17643.907248000003</v>
      </c>
      <c r="BH328" s="182">
        <v>17888.045999999998</v>
      </c>
      <c r="BI328" s="182">
        <v>18148.592615999998</v>
      </c>
      <c r="BJ328" s="184">
        <v>18409.139232000001</v>
      </c>
      <c r="BK328" s="300">
        <f>AJ328</f>
        <v>12472.944000000001</v>
      </c>
      <c r="BM328" s="214">
        <v>200</v>
      </c>
      <c r="BN328" s="319">
        <f>BO327</f>
        <v>11966.064</v>
      </c>
      <c r="BO328" s="196">
        <f>BP327</f>
        <v>12269.004000000001</v>
      </c>
      <c r="BP328" s="197">
        <v>12571.944000000001</v>
      </c>
      <c r="BQ328" s="186">
        <v>12890.724000000002</v>
      </c>
      <c r="BR328" s="182">
        <v>13209.504000000003</v>
      </c>
      <c r="BS328" s="182">
        <v>13532.244000000002</v>
      </c>
      <c r="BT328" s="182">
        <v>13854.984000000002</v>
      </c>
      <c r="BU328" s="182">
        <v>14157.924000000001</v>
      </c>
      <c r="BV328" s="182">
        <v>14460.864000000001</v>
      </c>
      <c r="BW328" s="182">
        <v>14912.304</v>
      </c>
      <c r="BX328" s="182">
        <v>15363.744000000002</v>
      </c>
      <c r="BY328" s="182">
        <v>15708.291720000003</v>
      </c>
      <c r="BZ328" s="182">
        <v>16052.839440000002</v>
      </c>
      <c r="CA328" s="182">
        <v>16407.246570000003</v>
      </c>
      <c r="CB328" s="182">
        <v>16761.653699999999</v>
      </c>
      <c r="CC328" s="182">
        <v>16795.749498000001</v>
      </c>
      <c r="CD328" s="182">
        <v>16829.845296</v>
      </c>
      <c r="CE328" s="182">
        <v>17001.952836</v>
      </c>
      <c r="CF328" s="182">
        <v>17174.060376000001</v>
      </c>
      <c r="CG328" s="182">
        <v>17367.439122</v>
      </c>
      <c r="CH328" s="182">
        <v>17560.817868000002</v>
      </c>
      <c r="CI328" s="182">
        <v>17663.807634000001</v>
      </c>
      <c r="CJ328" s="182">
        <v>17766.797399999999</v>
      </c>
      <c r="CK328" s="182">
        <v>17876.322948000001</v>
      </c>
      <c r="CL328" s="182">
        <v>17985.848496000002</v>
      </c>
      <c r="CM328" s="182">
        <v>18252.163248000004</v>
      </c>
      <c r="CN328" s="182">
        <v>18518.478000000003</v>
      </c>
      <c r="CO328" s="182">
        <v>18810.704616000003</v>
      </c>
      <c r="CP328" s="184">
        <v>19102.931232000003</v>
      </c>
      <c r="CQ328" s="300">
        <f>BP328</f>
        <v>12571.944000000001</v>
      </c>
    </row>
    <row r="329" spans="1:95" s="136" customFormat="1" ht="15.75" thickBot="1">
      <c r="A329" s="214">
        <v>250</v>
      </c>
      <c r="B329" s="319">
        <f>E326</f>
        <v>12065.064</v>
      </c>
      <c r="C329" s="194">
        <f>E327</f>
        <v>12355.134</v>
      </c>
      <c r="D329" s="196">
        <f>E328</f>
        <v>12645.204</v>
      </c>
      <c r="E329" s="197">
        <v>12908.544000000002</v>
      </c>
      <c r="F329" s="186">
        <v>13231.284000000001</v>
      </c>
      <c r="G329" s="182">
        <v>13529.274000000001</v>
      </c>
      <c r="H329" s="182">
        <v>13827.264000000003</v>
      </c>
      <c r="I329" s="182">
        <v>14142.084000000003</v>
      </c>
      <c r="J329" s="182">
        <v>14456.904</v>
      </c>
      <c r="K329" s="182">
        <v>14874.684000000001</v>
      </c>
      <c r="L329" s="182">
        <v>15292.464000000004</v>
      </c>
      <c r="M329" s="182">
        <v>15618.845715000001</v>
      </c>
      <c r="N329" s="182">
        <v>15945.227430000001</v>
      </c>
      <c r="O329" s="182">
        <v>16287.159075</v>
      </c>
      <c r="P329" s="182">
        <v>16629.09072</v>
      </c>
      <c r="Q329" s="182">
        <v>16653.970278000001</v>
      </c>
      <c r="R329" s="182">
        <v>16678.849836000001</v>
      </c>
      <c r="S329" s="182">
        <v>16846.413012000001</v>
      </c>
      <c r="T329" s="182">
        <v>17013.976188000001</v>
      </c>
      <c r="U329" s="182">
        <v>17241.507327000003</v>
      </c>
      <c r="V329" s="182">
        <v>17469.038466000002</v>
      </c>
      <c r="W329" s="182">
        <v>17562.8058705</v>
      </c>
      <c r="X329" s="182">
        <v>17656.573275000002</v>
      </c>
      <c r="Y329" s="182">
        <v>17747.459449500002</v>
      </c>
      <c r="Z329" s="182">
        <v>17838.345624000001</v>
      </c>
      <c r="AA329" s="182">
        <v>18094.278839999999</v>
      </c>
      <c r="AB329" s="182">
        <v>18350.212056</v>
      </c>
      <c r="AC329" s="182">
        <v>18620.802816000003</v>
      </c>
      <c r="AD329" s="184">
        <v>18891.393575999999</v>
      </c>
      <c r="AE329" s="300">
        <f>E329</f>
        <v>12908.544000000002</v>
      </c>
      <c r="AG329" s="214">
        <v>250</v>
      </c>
      <c r="AH329" s="319">
        <f>AK326</f>
        <v>12108.624000000002</v>
      </c>
      <c r="AI329" s="194">
        <f>AK327</f>
        <v>12435.324000000001</v>
      </c>
      <c r="AJ329" s="196">
        <f>AK328</f>
        <v>12762.024000000001</v>
      </c>
      <c r="AK329" s="197">
        <v>13051.104000000003</v>
      </c>
      <c r="AL329" s="186">
        <v>13421.364000000003</v>
      </c>
      <c r="AM329" s="182">
        <v>13754.994000000002</v>
      </c>
      <c r="AN329" s="182">
        <v>14088.624000000002</v>
      </c>
      <c r="AO329" s="182">
        <v>14441.064000000002</v>
      </c>
      <c r="AP329" s="182">
        <v>14793.504000000001</v>
      </c>
      <c r="AQ329" s="182">
        <v>15245.934000000001</v>
      </c>
      <c r="AR329" s="182">
        <v>15698.364000000001</v>
      </c>
      <c r="AS329" s="182">
        <v>16062.365715000002</v>
      </c>
      <c r="AT329" s="182">
        <v>16426.367429999998</v>
      </c>
      <c r="AU329" s="182">
        <v>16803.939074999998</v>
      </c>
      <c r="AV329" s="182">
        <v>17181.510719999998</v>
      </c>
      <c r="AW329" s="182">
        <v>17222.164278</v>
      </c>
      <c r="AX329" s="182">
        <v>17262.817836000002</v>
      </c>
      <c r="AY329" s="182">
        <v>17453.811012000002</v>
      </c>
      <c r="AZ329" s="182">
        <v>17644.804188000002</v>
      </c>
      <c r="BA329" s="182">
        <v>17872.665327000002</v>
      </c>
      <c r="BB329" s="182">
        <v>18100.526466000003</v>
      </c>
      <c r="BC329" s="182">
        <v>18212.674870500003</v>
      </c>
      <c r="BD329" s="182">
        <v>18324.823274999999</v>
      </c>
      <c r="BE329" s="182">
        <v>18431.648449500004</v>
      </c>
      <c r="BF329" s="182">
        <v>18538.473624000002</v>
      </c>
      <c r="BG329" s="182">
        <v>18822.918840000002</v>
      </c>
      <c r="BH329" s="182">
        <v>19107.364056000002</v>
      </c>
      <c r="BI329" s="182">
        <v>19408.842816</v>
      </c>
      <c r="BJ329" s="184">
        <v>19710.321575999998</v>
      </c>
      <c r="BK329" s="300">
        <f>AK329</f>
        <v>13051.104000000003</v>
      </c>
      <c r="BM329" s="214">
        <v>250</v>
      </c>
      <c r="BN329" s="319">
        <f>BQ326</f>
        <v>12164.064</v>
      </c>
      <c r="BO329" s="194">
        <f>BQ327</f>
        <v>12527.394000000002</v>
      </c>
      <c r="BP329" s="196">
        <f>BQ328</f>
        <v>12890.724000000002</v>
      </c>
      <c r="BQ329" s="197">
        <v>13209.504000000003</v>
      </c>
      <c r="BR329" s="186">
        <v>13623.324000000001</v>
      </c>
      <c r="BS329" s="182">
        <v>13997.544000000002</v>
      </c>
      <c r="BT329" s="182">
        <v>14371.764000000003</v>
      </c>
      <c r="BU329" s="182">
        <v>14760.834000000003</v>
      </c>
      <c r="BV329" s="182">
        <v>15149.904</v>
      </c>
      <c r="BW329" s="182">
        <v>15644.904</v>
      </c>
      <c r="BX329" s="182">
        <v>16139.904</v>
      </c>
      <c r="BY329" s="182">
        <v>16546.475715</v>
      </c>
      <c r="BZ329" s="182">
        <v>16953.047430000002</v>
      </c>
      <c r="CA329" s="182">
        <v>17373.189075000002</v>
      </c>
      <c r="CB329" s="182">
        <v>17793.330719999998</v>
      </c>
      <c r="CC329" s="182">
        <v>17846.854277999999</v>
      </c>
      <c r="CD329" s="182">
        <v>17900.377836</v>
      </c>
      <c r="CE329" s="182">
        <v>18112.062012000002</v>
      </c>
      <c r="CF329" s="182">
        <v>18323.746188000001</v>
      </c>
      <c r="CG329" s="182">
        <v>18546.756326999999</v>
      </c>
      <c r="CH329" s="182">
        <v>18769.766465999997</v>
      </c>
      <c r="CI329" s="182">
        <v>18898.744870499999</v>
      </c>
      <c r="CJ329" s="182">
        <v>19027.723275</v>
      </c>
      <c r="CK329" s="182">
        <v>19159.298449500006</v>
      </c>
      <c r="CL329" s="182">
        <v>19290.873624</v>
      </c>
      <c r="CM329" s="182">
        <v>19604.622840000004</v>
      </c>
      <c r="CN329" s="182">
        <v>19918.372056</v>
      </c>
      <c r="CO329" s="182">
        <v>20257.866816000002</v>
      </c>
      <c r="CP329" s="184">
        <v>20597.361575999999</v>
      </c>
      <c r="CQ329" s="300">
        <f>BQ329</f>
        <v>13209.504000000003</v>
      </c>
    </row>
    <row r="330" spans="1:95" s="136" customFormat="1" ht="15.75" thickBot="1">
      <c r="A330" s="214">
        <v>300</v>
      </c>
      <c r="B330" s="330">
        <f>F326</f>
        <v>12243.264000000001</v>
      </c>
      <c r="C330" s="182">
        <f>F327</f>
        <v>12575.904</v>
      </c>
      <c r="D330" s="182">
        <f>E329</f>
        <v>12908.544000000002</v>
      </c>
      <c r="E330" s="189">
        <f>F329</f>
        <v>13231.284000000001</v>
      </c>
      <c r="F330" s="197">
        <v>13554.024000000001</v>
      </c>
      <c r="G330" s="186">
        <v>13886.664000000002</v>
      </c>
      <c r="H330" s="182">
        <v>14219.304000000002</v>
      </c>
      <c r="I330" s="182">
        <v>14603.424000000001</v>
      </c>
      <c r="J330" s="182">
        <v>14987.544000000002</v>
      </c>
      <c r="K330" s="182">
        <v>15431.064000000002</v>
      </c>
      <c r="L330" s="182">
        <v>15874.584000000003</v>
      </c>
      <c r="M330" s="182">
        <v>16244.179710000002</v>
      </c>
      <c r="N330" s="182">
        <v>16613.775420000002</v>
      </c>
      <c r="O330" s="182">
        <v>17004.611580000001</v>
      </c>
      <c r="P330" s="182">
        <v>17395.44774</v>
      </c>
      <c r="Q330" s="182">
        <v>17432.891058000001</v>
      </c>
      <c r="R330" s="182">
        <v>17470.334375999999</v>
      </c>
      <c r="S330" s="182">
        <v>17666.419188</v>
      </c>
      <c r="T330" s="182">
        <v>17862.504000000001</v>
      </c>
      <c r="U330" s="182">
        <v>18119.237532000003</v>
      </c>
      <c r="V330" s="182">
        <v>18375.971064000001</v>
      </c>
      <c r="W330" s="182">
        <v>18487.510107000002</v>
      </c>
      <c r="X330" s="182">
        <v>18599.049150000003</v>
      </c>
      <c r="Y330" s="182">
        <v>18704.097951</v>
      </c>
      <c r="Z330" s="182">
        <v>18809.146752000001</v>
      </c>
      <c r="AA330" s="182">
        <v>19099.050432</v>
      </c>
      <c r="AB330" s="182">
        <v>19388.954111999999</v>
      </c>
      <c r="AC330" s="182">
        <v>19693.349016</v>
      </c>
      <c r="AD330" s="184">
        <v>19997.743920000001</v>
      </c>
      <c r="AE330" s="300">
        <f>F330</f>
        <v>13554.024000000001</v>
      </c>
      <c r="AG330" s="214">
        <v>300</v>
      </c>
      <c r="AH330" s="330">
        <f>AL326</f>
        <v>12298.704000000002</v>
      </c>
      <c r="AI330" s="182">
        <f>AL327</f>
        <v>12674.904000000002</v>
      </c>
      <c r="AJ330" s="182">
        <f>AK329</f>
        <v>13051.104000000003</v>
      </c>
      <c r="AK330" s="189">
        <f>AL329</f>
        <v>13421.364000000003</v>
      </c>
      <c r="AL330" s="197">
        <v>13791.624000000002</v>
      </c>
      <c r="AM330" s="186">
        <v>14167.824000000001</v>
      </c>
      <c r="AN330" s="182">
        <v>14544.024000000001</v>
      </c>
      <c r="AO330" s="182">
        <v>14973.684000000001</v>
      </c>
      <c r="AP330" s="182">
        <v>15403.344000000003</v>
      </c>
      <c r="AQ330" s="182">
        <v>15890.424000000001</v>
      </c>
      <c r="AR330" s="182">
        <v>16377.504000000001</v>
      </c>
      <c r="AS330" s="182">
        <v>16794.619709999999</v>
      </c>
      <c r="AT330" s="182">
        <v>17211.735419999997</v>
      </c>
      <c r="AU330" s="182">
        <v>17646.131579999997</v>
      </c>
      <c r="AV330" s="182">
        <v>18080.527739999998</v>
      </c>
      <c r="AW330" s="182">
        <v>18137.639057999997</v>
      </c>
      <c r="AX330" s="182">
        <v>18194.750376000004</v>
      </c>
      <c r="AY330" s="182">
        <v>18418.885188000004</v>
      </c>
      <c r="AZ330" s="182">
        <v>18643.020000000004</v>
      </c>
      <c r="BA330" s="182">
        <v>18900.743532</v>
      </c>
      <c r="BB330" s="182">
        <v>19158.467064</v>
      </c>
      <c r="BC330" s="182">
        <v>19292.908106999999</v>
      </c>
      <c r="BD330" s="182">
        <v>19427.349150000002</v>
      </c>
      <c r="BE330" s="182">
        <v>19552.263951000001</v>
      </c>
      <c r="BF330" s="182">
        <v>19677.178752000003</v>
      </c>
      <c r="BG330" s="182">
        <v>20001.930432000001</v>
      </c>
      <c r="BH330" s="182">
        <v>20326.682111999999</v>
      </c>
      <c r="BI330" s="182">
        <v>20669.093016000003</v>
      </c>
      <c r="BJ330" s="184">
        <v>21011.503920000003</v>
      </c>
      <c r="BK330" s="300">
        <f>AL330</f>
        <v>13791.624000000002</v>
      </c>
      <c r="BM330" s="214">
        <v>300</v>
      </c>
      <c r="BN330" s="330">
        <f>BR326</f>
        <v>12362.064</v>
      </c>
      <c r="BO330" s="182">
        <f>BR327</f>
        <v>12785.784000000001</v>
      </c>
      <c r="BP330" s="182">
        <f>BQ329</f>
        <v>13209.504000000003</v>
      </c>
      <c r="BQ330" s="189">
        <f>BR329</f>
        <v>13623.324000000001</v>
      </c>
      <c r="BR330" s="197">
        <v>14037.144000000002</v>
      </c>
      <c r="BS330" s="186">
        <v>14462.844000000003</v>
      </c>
      <c r="BT330" s="182">
        <v>14888.544000000002</v>
      </c>
      <c r="BU330" s="182">
        <v>15363.744000000002</v>
      </c>
      <c r="BV330" s="182">
        <v>15838.944000000003</v>
      </c>
      <c r="BW330" s="182">
        <v>16377.504000000001</v>
      </c>
      <c r="BX330" s="182">
        <v>16916.064000000002</v>
      </c>
      <c r="BY330" s="182">
        <v>17384.65971</v>
      </c>
      <c r="BZ330" s="182">
        <v>17853.255420000001</v>
      </c>
      <c r="CA330" s="182">
        <v>18339.131580000001</v>
      </c>
      <c r="CB330" s="182">
        <v>18825.007739999997</v>
      </c>
      <c r="CC330" s="182">
        <v>18897.959058</v>
      </c>
      <c r="CD330" s="182">
        <v>18970.910376</v>
      </c>
      <c r="CE330" s="182">
        <v>19222.171188</v>
      </c>
      <c r="CF330" s="182">
        <v>19473.432000000001</v>
      </c>
      <c r="CG330" s="182">
        <v>19726.073531999999</v>
      </c>
      <c r="CH330" s="182">
        <v>19978.715064</v>
      </c>
      <c r="CI330" s="182">
        <v>20133.682107000001</v>
      </c>
      <c r="CJ330" s="182">
        <v>20288.649150000001</v>
      </c>
      <c r="CK330" s="182">
        <v>20442.273951000003</v>
      </c>
      <c r="CL330" s="182">
        <v>20595.898752000001</v>
      </c>
      <c r="CM330" s="182">
        <v>20957.082432000003</v>
      </c>
      <c r="CN330" s="182">
        <v>21318.266112000001</v>
      </c>
      <c r="CO330" s="182">
        <v>21705.029016000004</v>
      </c>
      <c r="CP330" s="184">
        <v>22091.791920000003</v>
      </c>
      <c r="CQ330" s="300">
        <f>BR330</f>
        <v>14037.144000000002</v>
      </c>
    </row>
    <row r="331" spans="1:95" s="136" customFormat="1" ht="15.75" thickBot="1">
      <c r="A331" s="214">
        <v>350</v>
      </c>
      <c r="B331" s="330">
        <f>G326</f>
        <v>12437.304</v>
      </c>
      <c r="C331" s="182">
        <f>G327</f>
        <v>12804.594000000003</v>
      </c>
      <c r="D331" s="182">
        <f>G328</f>
        <v>13171.884000000002</v>
      </c>
      <c r="E331" s="182">
        <f>G329</f>
        <v>13529.274000000001</v>
      </c>
      <c r="F331" s="189">
        <f>G330</f>
        <v>13886.664000000002</v>
      </c>
      <c r="G331" s="197">
        <v>14219.304000000002</v>
      </c>
      <c r="H331" s="186">
        <v>14672.724000000002</v>
      </c>
      <c r="I331" s="182">
        <v>15078.624000000002</v>
      </c>
      <c r="J331" s="182">
        <v>15484.524000000001</v>
      </c>
      <c r="K331" s="182">
        <v>15972.594000000003</v>
      </c>
      <c r="L331" s="182">
        <v>16460.664000000004</v>
      </c>
      <c r="M331" s="182">
        <v>16889.219655000004</v>
      </c>
      <c r="N331" s="182">
        <v>17317.775310000005</v>
      </c>
      <c r="O331" s="182">
        <v>17738.209995000001</v>
      </c>
      <c r="P331" s="182">
        <v>18158.644680000005</v>
      </c>
      <c r="Q331" s="182">
        <v>18211.244040000001</v>
      </c>
      <c r="R331" s="182">
        <v>18263.843400000002</v>
      </c>
      <c r="S331" s="182">
        <v>18487.349397000002</v>
      </c>
      <c r="T331" s="182">
        <v>18710.855394000002</v>
      </c>
      <c r="U331" s="182">
        <v>18996.744393000004</v>
      </c>
      <c r="V331" s="182">
        <v>19282.633392000003</v>
      </c>
      <c r="W331" s="182">
        <v>19412.122521000001</v>
      </c>
      <c r="X331" s="182">
        <v>19541.611650000003</v>
      </c>
      <c r="Y331" s="182">
        <v>19661.610573000002</v>
      </c>
      <c r="Z331" s="182">
        <v>19781.609495999997</v>
      </c>
      <c r="AA331" s="182">
        <v>20104.614023999995</v>
      </c>
      <c r="AB331" s="182">
        <v>20427.618552</v>
      </c>
      <c r="AC331" s="182">
        <v>20765.814828000002</v>
      </c>
      <c r="AD331" s="184">
        <v>21104.011104000001</v>
      </c>
      <c r="AE331" s="300">
        <f>G331</f>
        <v>14219.304000000002</v>
      </c>
      <c r="AG331" s="214">
        <v>350</v>
      </c>
      <c r="AH331" s="330">
        <f>AM326</f>
        <v>12502.644000000002</v>
      </c>
      <c r="AI331" s="182">
        <f>AM327</f>
        <v>12922.404000000002</v>
      </c>
      <c r="AJ331" s="182">
        <f>AM328</f>
        <v>13342.164000000002</v>
      </c>
      <c r="AK331" s="182">
        <f>AM329</f>
        <v>13754.994000000002</v>
      </c>
      <c r="AL331" s="189">
        <f>AM330</f>
        <v>14167.824000000001</v>
      </c>
      <c r="AM331" s="197">
        <v>14544.024000000001</v>
      </c>
      <c r="AN331" s="186">
        <v>15060.804</v>
      </c>
      <c r="AO331" s="182">
        <v>15520.164000000002</v>
      </c>
      <c r="AP331" s="182">
        <v>15979.524000000001</v>
      </c>
      <c r="AQ331" s="182">
        <v>16521.054</v>
      </c>
      <c r="AR331" s="182">
        <v>17062.583999999999</v>
      </c>
      <c r="AS331" s="182">
        <v>17546.579655000001</v>
      </c>
      <c r="AT331" s="182">
        <v>18030.57531</v>
      </c>
      <c r="AU331" s="182">
        <v>18503.479995000002</v>
      </c>
      <c r="AV331" s="182">
        <v>18976.384680000003</v>
      </c>
      <c r="AW331" s="182">
        <v>19051.622040000002</v>
      </c>
      <c r="AX331" s="182">
        <v>19126.859400000001</v>
      </c>
      <c r="AY331" s="182">
        <v>19383.959397000002</v>
      </c>
      <c r="AZ331" s="182">
        <v>19641.059394</v>
      </c>
      <c r="BA331" s="182">
        <v>19928.598393000004</v>
      </c>
      <c r="BB331" s="182">
        <v>20216.137392000001</v>
      </c>
      <c r="BC331" s="182">
        <v>20372.224521</v>
      </c>
      <c r="BD331" s="182">
        <v>20528.311650000003</v>
      </c>
      <c r="BE331" s="182">
        <v>20672.136573000003</v>
      </c>
      <c r="BF331" s="182">
        <v>20815.961496000004</v>
      </c>
      <c r="BG331" s="182">
        <v>21181.734024000001</v>
      </c>
      <c r="BH331" s="182">
        <v>21547.506551999999</v>
      </c>
      <c r="BI331" s="182">
        <v>21929.262828000003</v>
      </c>
      <c r="BJ331" s="184">
        <v>22311.019104000003</v>
      </c>
      <c r="BK331" s="300">
        <f>AM331</f>
        <v>14544.024000000001</v>
      </c>
      <c r="BM331" s="214">
        <v>350</v>
      </c>
      <c r="BN331" s="330">
        <f>BS326</f>
        <v>12581.844000000003</v>
      </c>
      <c r="BO331" s="182">
        <f>BS327</f>
        <v>13057.044000000002</v>
      </c>
      <c r="BP331" s="182">
        <f>BS328</f>
        <v>13532.244000000002</v>
      </c>
      <c r="BQ331" s="182">
        <f>BS329</f>
        <v>13997.544000000002</v>
      </c>
      <c r="BR331" s="189">
        <f>BS330</f>
        <v>14462.844000000003</v>
      </c>
      <c r="BS331" s="197">
        <v>14888.544000000002</v>
      </c>
      <c r="BT331" s="186">
        <v>15468.684000000001</v>
      </c>
      <c r="BU331" s="182">
        <v>15982.494000000002</v>
      </c>
      <c r="BV331" s="182">
        <v>16496.304</v>
      </c>
      <c r="BW331" s="182">
        <v>17097.234</v>
      </c>
      <c r="BX331" s="182">
        <v>17698.164000000004</v>
      </c>
      <c r="BY331" s="182">
        <v>18241.559655000001</v>
      </c>
      <c r="BZ331" s="182">
        <v>18784.955310000001</v>
      </c>
      <c r="CA331" s="182">
        <v>19318.249994999998</v>
      </c>
      <c r="CB331" s="182">
        <v>19851.544679999999</v>
      </c>
      <c r="CC331" s="182">
        <v>19947.50604</v>
      </c>
      <c r="CD331" s="182">
        <v>20043.467400000001</v>
      </c>
      <c r="CE331" s="182">
        <v>20332.313397000002</v>
      </c>
      <c r="CF331" s="182">
        <v>20621.159394000002</v>
      </c>
      <c r="CG331" s="182">
        <v>20903.418393</v>
      </c>
      <c r="CH331" s="182">
        <v>21185.677392000001</v>
      </c>
      <c r="CI331" s="182">
        <v>21367.669521</v>
      </c>
      <c r="CJ331" s="182">
        <v>21549.661650000002</v>
      </c>
      <c r="CK331" s="182">
        <v>21725.331572999999</v>
      </c>
      <c r="CL331" s="182">
        <v>21901.001496000004</v>
      </c>
      <c r="CM331" s="182">
        <v>22310.334024</v>
      </c>
      <c r="CN331" s="182">
        <v>22719.666551999999</v>
      </c>
      <c r="CO331" s="182">
        <v>23153.694828000003</v>
      </c>
      <c r="CP331" s="184">
        <v>23587.723104000008</v>
      </c>
      <c r="CQ331" s="300">
        <f>BS331</f>
        <v>14888.544000000002</v>
      </c>
    </row>
    <row r="332" spans="1:95" s="136" customFormat="1" ht="15.75" thickBot="1">
      <c r="A332" s="214">
        <v>400</v>
      </c>
      <c r="B332" s="319">
        <f t="array" ref="B332:G332">TRANSPOSE(H326:H331)</f>
        <v>12631.344000000003</v>
      </c>
      <c r="C332" s="194">
        <v>13033.284000000001</v>
      </c>
      <c r="D332" s="194">
        <v>13435.224000000002</v>
      </c>
      <c r="E332" s="194">
        <v>13827.264000000003</v>
      </c>
      <c r="F332" s="194">
        <v>14219.304000000002</v>
      </c>
      <c r="G332" s="196">
        <v>14672.724000000002</v>
      </c>
      <c r="H332" s="197">
        <v>15126.144000000002</v>
      </c>
      <c r="I332" s="186">
        <v>15553.824000000001</v>
      </c>
      <c r="J332" s="182">
        <v>15981.504000000003</v>
      </c>
      <c r="K332" s="182">
        <v>16514.124</v>
      </c>
      <c r="L332" s="182">
        <v>17046.744000000002</v>
      </c>
      <c r="M332" s="182">
        <v>17534.259600000001</v>
      </c>
      <c r="N332" s="182">
        <v>18021.775200000004</v>
      </c>
      <c r="O332" s="182">
        <v>18471.808410000001</v>
      </c>
      <c r="P332" s="182">
        <v>18921.841620000003</v>
      </c>
      <c r="Q332" s="182">
        <v>18989.597022000002</v>
      </c>
      <c r="R332" s="182">
        <v>19057.352424000001</v>
      </c>
      <c r="S332" s="182">
        <v>19308.279606</v>
      </c>
      <c r="T332" s="182">
        <v>19559.206788</v>
      </c>
      <c r="U332" s="182">
        <v>19874.251254000003</v>
      </c>
      <c r="V332" s="182">
        <v>20189.295719999998</v>
      </c>
      <c r="W332" s="182">
        <v>20336.734935</v>
      </c>
      <c r="X332" s="182">
        <v>20484.174150000003</v>
      </c>
      <c r="Y332" s="182">
        <v>20619.123195</v>
      </c>
      <c r="Z332" s="182">
        <v>20754.072239999998</v>
      </c>
      <c r="AA332" s="182">
        <v>21110.177615999997</v>
      </c>
      <c r="AB332" s="182">
        <v>21466.282991999997</v>
      </c>
      <c r="AC332" s="182">
        <v>21838.280640000001</v>
      </c>
      <c r="AD332" s="184">
        <v>22210.278288000005</v>
      </c>
      <c r="AE332" s="300">
        <f>H332</f>
        <v>15126.144000000002</v>
      </c>
      <c r="AG332" s="214">
        <v>400</v>
      </c>
      <c r="AH332" s="319">
        <f t="array" ref="AH332:AM332">TRANSPOSE(AN326:AN331)</f>
        <v>12706.584000000001</v>
      </c>
      <c r="AI332" s="194">
        <v>13169.904</v>
      </c>
      <c r="AJ332" s="194">
        <v>13633.224000000002</v>
      </c>
      <c r="AK332" s="194">
        <v>14088.624000000002</v>
      </c>
      <c r="AL332" s="194">
        <v>14544.024000000001</v>
      </c>
      <c r="AM332" s="196">
        <v>15060.804</v>
      </c>
      <c r="AN332" s="197">
        <v>15577.584000000003</v>
      </c>
      <c r="AO332" s="186">
        <v>16066.644000000002</v>
      </c>
      <c r="AP332" s="182">
        <v>16555.704000000002</v>
      </c>
      <c r="AQ332" s="182">
        <v>17151.684000000001</v>
      </c>
      <c r="AR332" s="182">
        <v>17747.664000000001</v>
      </c>
      <c r="AS332" s="182">
        <v>18298.5396</v>
      </c>
      <c r="AT332" s="182">
        <v>18849.415199999999</v>
      </c>
      <c r="AU332" s="182">
        <v>19360.828410000002</v>
      </c>
      <c r="AV332" s="182">
        <v>19872.241620000004</v>
      </c>
      <c r="AW332" s="182">
        <v>19965.605022000003</v>
      </c>
      <c r="AX332" s="182">
        <v>20058.968424000002</v>
      </c>
      <c r="AY332" s="182">
        <v>20349.033606000001</v>
      </c>
      <c r="AZ332" s="182">
        <v>20639.098787999999</v>
      </c>
      <c r="BA332" s="182">
        <v>20956.453254</v>
      </c>
      <c r="BB332" s="182">
        <v>21273.807720000001</v>
      </c>
      <c r="BC332" s="182">
        <v>21451.540935000001</v>
      </c>
      <c r="BD332" s="182">
        <v>21629.274150000001</v>
      </c>
      <c r="BE332" s="182">
        <v>21792.009195000002</v>
      </c>
      <c r="BF332" s="182">
        <v>21954.744240000004</v>
      </c>
      <c r="BG332" s="182">
        <v>22361.537616000001</v>
      </c>
      <c r="BH332" s="182">
        <v>22768.330992000003</v>
      </c>
      <c r="BI332" s="182">
        <v>23189.432640000003</v>
      </c>
      <c r="BJ332" s="184">
        <v>23610.534288000003</v>
      </c>
      <c r="BK332" s="300">
        <f>AN332</f>
        <v>15577.584000000003</v>
      </c>
      <c r="BM332" s="214">
        <v>400</v>
      </c>
      <c r="BN332" s="319">
        <f t="array" ref="BN332:BS332">TRANSPOSE(BT326:BT331)</f>
        <v>12801.624000000002</v>
      </c>
      <c r="BO332" s="194">
        <v>13328.304</v>
      </c>
      <c r="BP332" s="194">
        <v>13854.984000000002</v>
      </c>
      <c r="BQ332" s="194">
        <v>14371.764000000003</v>
      </c>
      <c r="BR332" s="194">
        <v>14888.544000000002</v>
      </c>
      <c r="BS332" s="196">
        <v>15468.684000000001</v>
      </c>
      <c r="BT332" s="197">
        <v>16048.824000000002</v>
      </c>
      <c r="BU332" s="186">
        <v>16601.244000000002</v>
      </c>
      <c r="BV332" s="182">
        <v>17153.664000000001</v>
      </c>
      <c r="BW332" s="182">
        <v>17816.964000000004</v>
      </c>
      <c r="BX332" s="182">
        <v>18480.264000000003</v>
      </c>
      <c r="BY332" s="182">
        <v>19098.459600000002</v>
      </c>
      <c r="BZ332" s="182">
        <v>19716.655200000001</v>
      </c>
      <c r="CA332" s="182">
        <v>20297.368410000003</v>
      </c>
      <c r="CB332" s="182">
        <v>20878.081620000001</v>
      </c>
      <c r="CC332" s="182">
        <v>20997.053022</v>
      </c>
      <c r="CD332" s="182">
        <v>21116.024423999999</v>
      </c>
      <c r="CE332" s="182">
        <v>21442.455606</v>
      </c>
      <c r="CF332" s="182">
        <v>21768.886788</v>
      </c>
      <c r="CG332" s="182">
        <v>22080.763254000001</v>
      </c>
      <c r="CH332" s="182">
        <v>22392.639719999999</v>
      </c>
      <c r="CI332" s="182">
        <v>22601.656935000003</v>
      </c>
      <c r="CJ332" s="182">
        <v>22810.674150000003</v>
      </c>
      <c r="CK332" s="182">
        <v>23008.389195000003</v>
      </c>
      <c r="CL332" s="182">
        <v>23206.104240000001</v>
      </c>
      <c r="CM332" s="182">
        <v>23663.585616</v>
      </c>
      <c r="CN332" s="182">
        <v>24121.066992</v>
      </c>
      <c r="CO332" s="182">
        <v>24602.360640000003</v>
      </c>
      <c r="CP332" s="184">
        <v>25083.654288000005</v>
      </c>
      <c r="CQ332" s="300">
        <f>BT332</f>
        <v>16048.824000000002</v>
      </c>
    </row>
    <row r="333" spans="1:95" s="136" customFormat="1" ht="15.75" thickBot="1">
      <c r="A333" s="214">
        <v>450</v>
      </c>
      <c r="B333" s="330">
        <f t="array" ref="B333:H333">TRANSPOSE(I326:I332)</f>
        <v>12809.544000000002</v>
      </c>
      <c r="C333" s="182">
        <v>13245.144000000002</v>
      </c>
      <c r="D333" s="182">
        <v>13680.744000000002</v>
      </c>
      <c r="E333" s="182">
        <v>14142.084000000003</v>
      </c>
      <c r="F333" s="182">
        <v>14603.424000000001</v>
      </c>
      <c r="G333" s="182">
        <v>15078.624000000002</v>
      </c>
      <c r="H333" s="189">
        <v>15553.824000000001</v>
      </c>
      <c r="I333" s="197">
        <v>15981.504000000003</v>
      </c>
      <c r="J333" s="186">
        <v>16482.444000000003</v>
      </c>
      <c r="K333" s="182">
        <v>17061.594000000001</v>
      </c>
      <c r="L333" s="182">
        <v>17640.744000000002</v>
      </c>
      <c r="M333" s="182">
        <v>18168.041265</v>
      </c>
      <c r="N333" s="182">
        <v>18695.338530000005</v>
      </c>
      <c r="O333" s="182">
        <v>19181.41764</v>
      </c>
      <c r="P333" s="182">
        <v>19667.496750000006</v>
      </c>
      <c r="Q333" s="182">
        <v>19759.641561000004</v>
      </c>
      <c r="R333" s="182">
        <v>19851.786372000002</v>
      </c>
      <c r="S333" s="182">
        <v>20129.226331500002</v>
      </c>
      <c r="T333" s="182">
        <v>20406.666291000001</v>
      </c>
      <c r="U333" s="182">
        <v>20752.212211499998</v>
      </c>
      <c r="V333" s="182">
        <v>21097.758131999995</v>
      </c>
      <c r="W333" s="182">
        <v>21269.004141000001</v>
      </c>
      <c r="X333" s="182">
        <v>21440.250150000003</v>
      </c>
      <c r="Y333" s="182">
        <v>21799.641831000001</v>
      </c>
      <c r="Z333" s="182">
        <v>22159.033511999998</v>
      </c>
      <c r="AA333" s="182">
        <v>22330.373604</v>
      </c>
      <c r="AB333" s="182">
        <v>22501.713695999999</v>
      </c>
      <c r="AC333" s="182">
        <v>22906.889808000004</v>
      </c>
      <c r="AD333" s="184">
        <v>23312.065920000001</v>
      </c>
      <c r="AE333" s="300">
        <f>I333</f>
        <v>15981.504000000003</v>
      </c>
      <c r="AG333" s="214">
        <v>450</v>
      </c>
      <c r="AH333" s="330">
        <f t="array" ref="AH333:AN333">TRANSPOSE(AO326:AO332)</f>
        <v>12894.684000000001</v>
      </c>
      <c r="AI333" s="182">
        <v>13401.564000000002</v>
      </c>
      <c r="AJ333" s="182">
        <v>13908.444000000001</v>
      </c>
      <c r="AK333" s="182">
        <v>14441.064000000002</v>
      </c>
      <c r="AL333" s="182">
        <v>14973.684000000001</v>
      </c>
      <c r="AM333" s="182">
        <v>15520.164000000002</v>
      </c>
      <c r="AN333" s="189">
        <v>16066.644000000002</v>
      </c>
      <c r="AO333" s="197">
        <v>16555.704000000002</v>
      </c>
      <c r="AP333" s="186">
        <v>17137.824000000001</v>
      </c>
      <c r="AQ333" s="182">
        <v>17788.254000000001</v>
      </c>
      <c r="AR333" s="182">
        <v>18438.684000000001</v>
      </c>
      <c r="AS333" s="182">
        <v>19037.261265000005</v>
      </c>
      <c r="AT333" s="182">
        <v>19635.838530000005</v>
      </c>
      <c r="AU333" s="182">
        <v>20192.207640000001</v>
      </c>
      <c r="AV333" s="182">
        <v>20748.57675</v>
      </c>
      <c r="AW333" s="182">
        <v>20871.213561</v>
      </c>
      <c r="AX333" s="182">
        <v>20993.850372000001</v>
      </c>
      <c r="AY333" s="182">
        <v>21315.048331499998</v>
      </c>
      <c r="AZ333" s="182">
        <v>21636.246291000003</v>
      </c>
      <c r="BA333" s="182">
        <v>21983.904211500005</v>
      </c>
      <c r="BB333" s="182">
        <v>22331.562132000003</v>
      </c>
      <c r="BC333" s="182">
        <v>22538.481141000004</v>
      </c>
      <c r="BD333" s="182">
        <v>22745.400150000001</v>
      </c>
      <c r="BE333" s="182">
        <v>23135.712831000001</v>
      </c>
      <c r="BF333" s="182">
        <v>23526.025512000004</v>
      </c>
      <c r="BG333" s="182">
        <v>23754.389604</v>
      </c>
      <c r="BH333" s="182">
        <v>23982.753696000003</v>
      </c>
      <c r="BI333" s="182">
        <v>24444.953808000002</v>
      </c>
      <c r="BJ333" s="184">
        <v>24907.153920000004</v>
      </c>
      <c r="BK333" s="300">
        <f>AO333</f>
        <v>16555.704000000002</v>
      </c>
      <c r="BM333" s="214">
        <v>450</v>
      </c>
      <c r="BN333" s="330">
        <f t="array" ref="BN333:BT333">TRANSPOSE(BU326:BU332)</f>
        <v>13001.604000000001</v>
      </c>
      <c r="BO333" s="182">
        <v>13579.764000000001</v>
      </c>
      <c r="BP333" s="182">
        <v>14157.924000000001</v>
      </c>
      <c r="BQ333" s="182">
        <v>14760.834000000003</v>
      </c>
      <c r="BR333" s="182">
        <v>15363.744000000002</v>
      </c>
      <c r="BS333" s="182">
        <v>15982.494000000002</v>
      </c>
      <c r="BT333" s="189">
        <v>16601.244000000002</v>
      </c>
      <c r="BU333" s="197">
        <v>17153.664000000001</v>
      </c>
      <c r="BV333" s="186">
        <v>17813.004000000001</v>
      </c>
      <c r="BW333" s="182">
        <v>18540.654000000002</v>
      </c>
      <c r="BX333" s="182">
        <v>19268.304</v>
      </c>
      <c r="BY333" s="182">
        <v>19944.101265000005</v>
      </c>
      <c r="BZ333" s="182">
        <v>20619.898530000002</v>
      </c>
      <c r="CA333" s="182">
        <v>21253.487640000007</v>
      </c>
      <c r="CB333" s="182">
        <v>21887.07675</v>
      </c>
      <c r="CC333" s="182">
        <v>22038.291561000002</v>
      </c>
      <c r="CD333" s="182">
        <v>22189.506372</v>
      </c>
      <c r="CE333" s="182">
        <v>22552.614331499997</v>
      </c>
      <c r="CF333" s="182">
        <v>22915.722291000002</v>
      </c>
      <c r="CG333" s="182">
        <v>23258.562211500001</v>
      </c>
      <c r="CH333" s="182">
        <v>23601.402131999999</v>
      </c>
      <c r="CI333" s="182">
        <v>23843.301141</v>
      </c>
      <c r="CJ333" s="182">
        <v>24085.200150000004</v>
      </c>
      <c r="CK333" s="182">
        <v>24514.452831000002</v>
      </c>
      <c r="CL333" s="182">
        <v>24943.705512</v>
      </c>
      <c r="CM333" s="182">
        <v>25229.885603999999</v>
      </c>
      <c r="CN333" s="182">
        <v>25516.065695999998</v>
      </c>
      <c r="CO333" s="182">
        <v>26044.793808000002</v>
      </c>
      <c r="CP333" s="184">
        <v>26573.521919999999</v>
      </c>
      <c r="CQ333" s="300">
        <f>BU333</f>
        <v>17153.664000000001</v>
      </c>
    </row>
    <row r="334" spans="1:95" s="136" customFormat="1" ht="15.75" thickBot="1">
      <c r="A334" s="214">
        <v>500</v>
      </c>
      <c r="B334" s="330">
        <f t="array" ref="B334:I334">TRANSPOSE(J326:J333)</f>
        <v>12987.744000000002</v>
      </c>
      <c r="C334" s="182">
        <v>13457.004000000001</v>
      </c>
      <c r="D334" s="182">
        <v>13926.264000000001</v>
      </c>
      <c r="E334" s="182">
        <v>14456.904</v>
      </c>
      <c r="F334" s="182">
        <v>14987.544000000002</v>
      </c>
      <c r="G334" s="182">
        <v>15484.524000000001</v>
      </c>
      <c r="H334" s="182">
        <v>15981.504000000003</v>
      </c>
      <c r="I334" s="189">
        <v>16482.444000000003</v>
      </c>
      <c r="J334" s="197">
        <v>16983.384000000002</v>
      </c>
      <c r="K334" s="186">
        <v>17609.064000000002</v>
      </c>
      <c r="L334" s="182">
        <v>18234.744000000002</v>
      </c>
      <c r="M334" s="182">
        <v>18801.822929999998</v>
      </c>
      <c r="N334" s="182">
        <v>19368.901860000002</v>
      </c>
      <c r="O334" s="182">
        <v>19891.026870000002</v>
      </c>
      <c r="P334" s="182">
        <v>20413.151880000005</v>
      </c>
      <c r="Q334" s="182">
        <v>20529.686100000003</v>
      </c>
      <c r="R334" s="182">
        <v>20646.22032</v>
      </c>
      <c r="S334" s="182">
        <v>20950.173057000004</v>
      </c>
      <c r="T334" s="182">
        <v>21254.125794</v>
      </c>
      <c r="U334" s="182">
        <v>21630.173168999998</v>
      </c>
      <c r="V334" s="182">
        <v>22006.220544</v>
      </c>
      <c r="W334" s="182">
        <v>22201.273346999998</v>
      </c>
      <c r="X334" s="182">
        <v>22396.326150000001</v>
      </c>
      <c r="Y334" s="182">
        <v>22980.160466999998</v>
      </c>
      <c r="Z334" s="182">
        <v>23563.994783999995</v>
      </c>
      <c r="AA334" s="182">
        <v>23550.569592</v>
      </c>
      <c r="AB334" s="182">
        <v>23537.144400000001</v>
      </c>
      <c r="AC334" s="182">
        <v>23975.498976000003</v>
      </c>
      <c r="AD334" s="184">
        <v>24413.853552</v>
      </c>
      <c r="AE334" s="300">
        <f>J334</f>
        <v>16983.384000000002</v>
      </c>
      <c r="AG334" s="214">
        <v>500</v>
      </c>
      <c r="AH334" s="330">
        <f t="array" ref="AH334:AO334">TRANSPOSE(AP326:AP333)</f>
        <v>13082.784000000001</v>
      </c>
      <c r="AI334" s="182">
        <v>13633.224000000002</v>
      </c>
      <c r="AJ334" s="182">
        <v>14183.664000000001</v>
      </c>
      <c r="AK334" s="182">
        <v>14793.504000000001</v>
      </c>
      <c r="AL334" s="182">
        <v>15403.344000000003</v>
      </c>
      <c r="AM334" s="182">
        <v>15979.524000000001</v>
      </c>
      <c r="AN334" s="182">
        <v>16555.704000000002</v>
      </c>
      <c r="AO334" s="189">
        <v>17137.824000000001</v>
      </c>
      <c r="AP334" s="197">
        <v>17719.944000000003</v>
      </c>
      <c r="AQ334" s="186">
        <v>18424.824000000001</v>
      </c>
      <c r="AR334" s="182">
        <v>19129.704000000002</v>
      </c>
      <c r="AS334" s="182">
        <v>19775.982930000002</v>
      </c>
      <c r="AT334" s="182">
        <v>20422.261860000002</v>
      </c>
      <c r="AU334" s="182">
        <v>21023.586869999999</v>
      </c>
      <c r="AV334" s="182">
        <v>21624.911880000003</v>
      </c>
      <c r="AW334" s="182">
        <v>21776.822099999998</v>
      </c>
      <c r="AX334" s="182">
        <v>21928.732319999999</v>
      </c>
      <c r="AY334" s="182">
        <v>22281.063057000003</v>
      </c>
      <c r="AZ334" s="182">
        <v>22633.393794000003</v>
      </c>
      <c r="BA334" s="182">
        <v>23011.355169000006</v>
      </c>
      <c r="BB334" s="182">
        <v>23389.316544000005</v>
      </c>
      <c r="BC334" s="182">
        <v>23625.421347000003</v>
      </c>
      <c r="BD334" s="182">
        <v>23861.526150000002</v>
      </c>
      <c r="BE334" s="182">
        <v>24479.416467000003</v>
      </c>
      <c r="BF334" s="182">
        <v>25097.306784</v>
      </c>
      <c r="BG334" s="182">
        <v>25147.241592000002</v>
      </c>
      <c r="BH334" s="182">
        <v>25197.176400000004</v>
      </c>
      <c r="BI334" s="182">
        <v>25700.474976000005</v>
      </c>
      <c r="BJ334" s="184">
        <v>26203.773552000002</v>
      </c>
      <c r="BK334" s="300">
        <f>AP334</f>
        <v>17719.944000000003</v>
      </c>
      <c r="BM334" s="214">
        <v>500</v>
      </c>
      <c r="BN334" s="330">
        <f t="array" ref="BN334:BU334">TRANSPOSE(BV326:BV333)</f>
        <v>13201.584000000001</v>
      </c>
      <c r="BO334" s="182">
        <v>13831.224000000002</v>
      </c>
      <c r="BP334" s="182">
        <v>14460.864000000001</v>
      </c>
      <c r="BQ334" s="182">
        <v>15149.904</v>
      </c>
      <c r="BR334" s="182">
        <v>15838.944000000003</v>
      </c>
      <c r="BS334" s="182">
        <v>16496.304</v>
      </c>
      <c r="BT334" s="182">
        <v>17153.664000000001</v>
      </c>
      <c r="BU334" s="189">
        <v>17813.004000000001</v>
      </c>
      <c r="BV334" s="197">
        <v>18472.344000000001</v>
      </c>
      <c r="BW334" s="186">
        <v>19264.344000000001</v>
      </c>
      <c r="BX334" s="182">
        <v>20056.344000000001</v>
      </c>
      <c r="BY334" s="182">
        <v>20789.742930000004</v>
      </c>
      <c r="BZ334" s="182">
        <v>21523.141860000003</v>
      </c>
      <c r="CA334" s="182">
        <v>22209.606870000007</v>
      </c>
      <c r="CB334" s="182">
        <v>22896.071880000003</v>
      </c>
      <c r="CC334" s="182">
        <v>23079.5301</v>
      </c>
      <c r="CD334" s="182">
        <v>23262.98832</v>
      </c>
      <c r="CE334" s="182">
        <v>23662.773056999999</v>
      </c>
      <c r="CF334" s="182">
        <v>24062.557794</v>
      </c>
      <c r="CG334" s="182">
        <v>24436.361169</v>
      </c>
      <c r="CH334" s="182">
        <v>24810.164543999999</v>
      </c>
      <c r="CI334" s="182">
        <v>25084.945347000004</v>
      </c>
      <c r="CJ334" s="182">
        <v>25359.726150000002</v>
      </c>
      <c r="CK334" s="182">
        <v>26020.516467000001</v>
      </c>
      <c r="CL334" s="182">
        <v>26681.306784</v>
      </c>
      <c r="CM334" s="182">
        <v>26796.185591999998</v>
      </c>
      <c r="CN334" s="182">
        <v>26911.064399999996</v>
      </c>
      <c r="CO334" s="182">
        <v>27487.226975999998</v>
      </c>
      <c r="CP334" s="184">
        <v>28063.389552000001</v>
      </c>
      <c r="CQ334" s="300">
        <f>BV334</f>
        <v>18472.344000000001</v>
      </c>
    </row>
    <row r="335" spans="1:95" s="136" customFormat="1" ht="15.75" thickBot="1">
      <c r="A335" s="214">
        <v>550</v>
      </c>
      <c r="B335" s="330">
        <f t="array" ref="B335:J335">TRANSPOSE(K326:K334)</f>
        <v>13233.264000000003</v>
      </c>
      <c r="C335" s="182">
        <v>13775.784000000001</v>
      </c>
      <c r="D335" s="182">
        <v>14318.304</v>
      </c>
      <c r="E335" s="182">
        <v>14874.684000000001</v>
      </c>
      <c r="F335" s="182">
        <v>15431.064000000002</v>
      </c>
      <c r="G335" s="182">
        <v>15972.594000000003</v>
      </c>
      <c r="H335" s="182">
        <v>16514.124</v>
      </c>
      <c r="I335" s="182">
        <v>17061.594000000001</v>
      </c>
      <c r="J335" s="189">
        <v>17609.064000000002</v>
      </c>
      <c r="K335" s="197">
        <v>18234.744000000002</v>
      </c>
      <c r="L335" s="186">
        <v>18824.784000000003</v>
      </c>
      <c r="M335" s="182">
        <v>19444.383419999998</v>
      </c>
      <c r="N335" s="182">
        <v>20063.982840000004</v>
      </c>
      <c r="O335" s="182">
        <v>20630.411834999999</v>
      </c>
      <c r="P335" s="182">
        <v>21196.840830000001</v>
      </c>
      <c r="Q335" s="182">
        <v>21319.950596999999</v>
      </c>
      <c r="R335" s="182">
        <v>21443.060364000001</v>
      </c>
      <c r="S335" s="182">
        <v>21774.643885500001</v>
      </c>
      <c r="T335" s="182">
        <v>22106.227407000002</v>
      </c>
      <c r="U335" s="182">
        <v>22510.176760500002</v>
      </c>
      <c r="V335" s="182">
        <v>22914.126114000002</v>
      </c>
      <c r="W335" s="182">
        <v>23120.105794500003</v>
      </c>
      <c r="X335" s="182">
        <v>23326.085475000003</v>
      </c>
      <c r="Y335" s="182">
        <v>23832.492865499997</v>
      </c>
      <c r="Z335" s="182">
        <v>24338.900255999997</v>
      </c>
      <c r="AA335" s="182">
        <v>24577.845863999999</v>
      </c>
      <c r="AB335" s="182">
        <v>24816.791472000001</v>
      </c>
      <c r="AC335" s="182">
        <v>25289.038895999998</v>
      </c>
      <c r="AD335" s="184">
        <v>25761.286319999999</v>
      </c>
      <c r="AE335" s="300">
        <f>K335</f>
        <v>18234.744000000002</v>
      </c>
      <c r="AG335" s="214">
        <v>550</v>
      </c>
      <c r="AH335" s="330">
        <f t="array" ref="AH335:AP335">TRANSPOSE(AQ326:AQ334)</f>
        <v>13338.204</v>
      </c>
      <c r="AI335" s="182">
        <v>13969.824000000001</v>
      </c>
      <c r="AJ335" s="182">
        <v>14601.444000000001</v>
      </c>
      <c r="AK335" s="182">
        <v>15245.934000000001</v>
      </c>
      <c r="AL335" s="182">
        <v>15890.424000000001</v>
      </c>
      <c r="AM335" s="182">
        <v>16521.054</v>
      </c>
      <c r="AN335" s="182">
        <v>17151.684000000001</v>
      </c>
      <c r="AO335" s="182">
        <v>17788.254000000001</v>
      </c>
      <c r="AP335" s="189">
        <v>18424.824000000001</v>
      </c>
      <c r="AQ335" s="197">
        <v>19129.704000000002</v>
      </c>
      <c r="AR335" s="186">
        <v>19816.763999999999</v>
      </c>
      <c r="AS335" s="182">
        <v>20524.473420000006</v>
      </c>
      <c r="AT335" s="182">
        <v>21232.182840000001</v>
      </c>
      <c r="AU335" s="182">
        <v>21886.721835000004</v>
      </c>
      <c r="AV335" s="182">
        <v>22541.260830000003</v>
      </c>
      <c r="AW335" s="182">
        <v>22702.716597000002</v>
      </c>
      <c r="AX335" s="182">
        <v>22864.172364000002</v>
      </c>
      <c r="AY335" s="182">
        <v>23250.568885500004</v>
      </c>
      <c r="AZ335" s="182">
        <v>23636.965407000007</v>
      </c>
      <c r="BA335" s="182">
        <v>24042.597760500004</v>
      </c>
      <c r="BB335" s="182">
        <v>24448.230114000005</v>
      </c>
      <c r="BC335" s="182">
        <v>24698.957794500006</v>
      </c>
      <c r="BD335" s="182">
        <v>24949.685475000002</v>
      </c>
      <c r="BE335" s="182">
        <v>25494.900865500003</v>
      </c>
      <c r="BF335" s="182">
        <v>26040.116256000001</v>
      </c>
      <c r="BG335" s="182">
        <v>26348.757863999999</v>
      </c>
      <c r="BH335" s="182">
        <v>26657.399472000001</v>
      </c>
      <c r="BI335" s="182">
        <v>27201.718896000002</v>
      </c>
      <c r="BJ335" s="184">
        <v>27746.03832</v>
      </c>
      <c r="BK335" s="300">
        <f>AQ335</f>
        <v>19129.704000000002</v>
      </c>
      <c r="BM335" s="214">
        <v>550</v>
      </c>
      <c r="BN335" s="330">
        <f t="array" ref="BN335:BV335">TRANSPOSE(BW326:BW334)</f>
        <v>13472.844000000003</v>
      </c>
      <c r="BO335" s="182">
        <v>14192.574000000001</v>
      </c>
      <c r="BP335" s="182">
        <v>14912.304</v>
      </c>
      <c r="BQ335" s="182">
        <v>15644.904</v>
      </c>
      <c r="BR335" s="182">
        <v>16377.504000000001</v>
      </c>
      <c r="BS335" s="182">
        <v>17097.234</v>
      </c>
      <c r="BT335" s="182">
        <v>17816.964000000004</v>
      </c>
      <c r="BU335" s="182">
        <v>18540.654000000002</v>
      </c>
      <c r="BV335" s="189">
        <v>19264.344000000001</v>
      </c>
      <c r="BW335" s="197">
        <v>20056.344000000001</v>
      </c>
      <c r="BX335" s="186">
        <v>20840.424000000003</v>
      </c>
      <c r="BY335" s="182">
        <v>21643.173420000006</v>
      </c>
      <c r="BZ335" s="182">
        <v>22445.922840000003</v>
      </c>
      <c r="CA335" s="182">
        <v>23195.501835000003</v>
      </c>
      <c r="CB335" s="182">
        <v>23945.080830000003</v>
      </c>
      <c r="CC335" s="182">
        <v>24141.978597000005</v>
      </c>
      <c r="CD335" s="182">
        <v>24338.876364</v>
      </c>
      <c r="CE335" s="182">
        <v>24777.346885499999</v>
      </c>
      <c r="CF335" s="182">
        <v>25215.817407000002</v>
      </c>
      <c r="CG335" s="182">
        <v>25617.9517605</v>
      </c>
      <c r="CH335" s="182">
        <v>26020.086114000005</v>
      </c>
      <c r="CI335" s="182">
        <v>26314.010794500002</v>
      </c>
      <c r="CJ335" s="182">
        <v>26607.935475000002</v>
      </c>
      <c r="CK335" s="182">
        <v>27199.185865500003</v>
      </c>
      <c r="CL335" s="182">
        <v>27790.436255999997</v>
      </c>
      <c r="CM335" s="182">
        <v>28171.149864000003</v>
      </c>
      <c r="CN335" s="182">
        <v>28551.863471999997</v>
      </c>
      <c r="CO335" s="182">
        <v>29176.174895999997</v>
      </c>
      <c r="CP335" s="184">
        <v>29800.48632</v>
      </c>
      <c r="CQ335" s="300">
        <f>BW335</f>
        <v>20056.344000000001</v>
      </c>
    </row>
    <row r="336" spans="1:95" s="136" customFormat="1" ht="15.75" thickBot="1">
      <c r="A336" s="214">
        <v>600</v>
      </c>
      <c r="B336" s="330">
        <f t="array" ref="B336:K336">TRANSPOSE(L326:L335)</f>
        <v>13478.784000000001</v>
      </c>
      <c r="C336" s="182">
        <v>14094.564000000002</v>
      </c>
      <c r="D336" s="182">
        <v>14710.344000000003</v>
      </c>
      <c r="E336" s="182">
        <v>15292.464000000004</v>
      </c>
      <c r="F336" s="182">
        <v>15874.584000000003</v>
      </c>
      <c r="G336" s="182">
        <v>16460.664000000004</v>
      </c>
      <c r="H336" s="182">
        <v>17046.744000000002</v>
      </c>
      <c r="I336" s="182">
        <v>17640.744000000002</v>
      </c>
      <c r="J336" s="182">
        <v>18234.744000000002</v>
      </c>
      <c r="K336" s="189">
        <v>18824.784000000003</v>
      </c>
      <c r="L336" s="197">
        <v>19414.824000000001</v>
      </c>
      <c r="M336" s="186">
        <v>20086.943909999998</v>
      </c>
      <c r="N336" s="182">
        <v>20759.063819999999</v>
      </c>
      <c r="O336" s="182">
        <v>21369.796799999996</v>
      </c>
      <c r="P336" s="182">
        <v>21980.529779999997</v>
      </c>
      <c r="Q336" s="182">
        <v>22110.215093999999</v>
      </c>
      <c r="R336" s="182">
        <v>22239.900407999998</v>
      </c>
      <c r="S336" s="182">
        <v>22599.114714000003</v>
      </c>
      <c r="T336" s="182">
        <v>22958.329020000005</v>
      </c>
      <c r="U336" s="182">
        <v>23390.180352000003</v>
      </c>
      <c r="V336" s="182">
        <v>23822.031684000005</v>
      </c>
      <c r="W336" s="182">
        <v>24038.938242000007</v>
      </c>
      <c r="X336" s="182">
        <v>24255.844800000003</v>
      </c>
      <c r="Y336" s="182">
        <v>24684.825263999999</v>
      </c>
      <c r="Z336" s="182">
        <v>25113.805727999996</v>
      </c>
      <c r="AA336" s="182">
        <v>25605.122135999998</v>
      </c>
      <c r="AB336" s="182">
        <v>26096.438543999997</v>
      </c>
      <c r="AC336" s="182">
        <v>26602.578815999997</v>
      </c>
      <c r="AD336" s="184">
        <v>27108.719088000002</v>
      </c>
      <c r="AE336" s="300">
        <f>L336</f>
        <v>19414.824000000001</v>
      </c>
      <c r="AG336" s="214">
        <v>600</v>
      </c>
      <c r="AH336" s="330">
        <f t="array" ref="AH336:AQ336">TRANSPOSE(AR326:AR335)</f>
        <v>13593.624000000002</v>
      </c>
      <c r="AI336" s="182">
        <v>14306.424000000001</v>
      </c>
      <c r="AJ336" s="182">
        <v>15019.224000000002</v>
      </c>
      <c r="AK336" s="182">
        <v>15698.364000000001</v>
      </c>
      <c r="AL336" s="182">
        <v>16377.504000000001</v>
      </c>
      <c r="AM336" s="182">
        <v>17062.583999999999</v>
      </c>
      <c r="AN336" s="182">
        <v>17747.664000000001</v>
      </c>
      <c r="AO336" s="182">
        <v>18438.684000000001</v>
      </c>
      <c r="AP336" s="182">
        <v>19129.704000000002</v>
      </c>
      <c r="AQ336" s="189">
        <v>19816.763999999999</v>
      </c>
      <c r="AR336" s="197">
        <v>20503.824000000001</v>
      </c>
      <c r="AS336" s="186">
        <v>21272.963910000002</v>
      </c>
      <c r="AT336" s="182">
        <v>22042.10382</v>
      </c>
      <c r="AU336" s="182">
        <v>22749.856800000005</v>
      </c>
      <c r="AV336" s="182">
        <v>23457.609780000003</v>
      </c>
      <c r="AW336" s="182">
        <v>23628.611094000004</v>
      </c>
      <c r="AX336" s="182">
        <v>23799.612408000001</v>
      </c>
      <c r="AY336" s="182">
        <v>24220.074714000002</v>
      </c>
      <c r="AZ336" s="182">
        <v>24640.537020000007</v>
      </c>
      <c r="BA336" s="182">
        <v>25073.840352000003</v>
      </c>
      <c r="BB336" s="182">
        <v>25507.143684000002</v>
      </c>
      <c r="BC336" s="182">
        <v>25772.494242000004</v>
      </c>
      <c r="BD336" s="182">
        <v>26037.844800000003</v>
      </c>
      <c r="BE336" s="182">
        <v>26510.385264</v>
      </c>
      <c r="BF336" s="182">
        <v>26982.925727999998</v>
      </c>
      <c r="BG336" s="182">
        <v>27550.274136</v>
      </c>
      <c r="BH336" s="182">
        <v>28117.622543999998</v>
      </c>
      <c r="BI336" s="182">
        <v>28702.962816000003</v>
      </c>
      <c r="BJ336" s="184">
        <v>29288.303088000001</v>
      </c>
      <c r="BK336" s="300">
        <f>AR336</f>
        <v>20503.824000000001</v>
      </c>
      <c r="BM336" s="214">
        <v>600</v>
      </c>
      <c r="BN336" s="330">
        <f t="array" ref="BN336:BW336">TRANSPOSE(BX326:BX335)</f>
        <v>13744.104000000003</v>
      </c>
      <c r="BO336" s="182">
        <v>14553.924000000001</v>
      </c>
      <c r="BP336" s="182">
        <v>15363.744000000002</v>
      </c>
      <c r="BQ336" s="182">
        <v>16139.904</v>
      </c>
      <c r="BR336" s="182">
        <v>16916.064000000002</v>
      </c>
      <c r="BS336" s="182">
        <v>17698.164000000004</v>
      </c>
      <c r="BT336" s="182">
        <v>18480.264000000003</v>
      </c>
      <c r="BU336" s="182">
        <v>19268.304</v>
      </c>
      <c r="BV336" s="182">
        <v>20056.344000000001</v>
      </c>
      <c r="BW336" s="189">
        <v>20840.424000000003</v>
      </c>
      <c r="BX336" s="197">
        <v>21624.504000000001</v>
      </c>
      <c r="BY336" s="186">
        <v>22496.603910000002</v>
      </c>
      <c r="BZ336" s="182">
        <v>23368.703820000002</v>
      </c>
      <c r="CA336" s="182">
        <v>24181.396800000002</v>
      </c>
      <c r="CB336" s="182">
        <v>24994.089780000002</v>
      </c>
      <c r="CC336" s="182">
        <v>25204.427094000002</v>
      </c>
      <c r="CD336" s="182">
        <v>25414.764407999995</v>
      </c>
      <c r="CE336" s="182">
        <v>25891.920714000003</v>
      </c>
      <c r="CF336" s="182">
        <v>26369.077020000004</v>
      </c>
      <c r="CG336" s="182">
        <v>26799.542352000004</v>
      </c>
      <c r="CH336" s="182">
        <v>27230.007684000007</v>
      </c>
      <c r="CI336" s="182">
        <v>27543.076242000003</v>
      </c>
      <c r="CJ336" s="182">
        <v>27856.144800000002</v>
      </c>
      <c r="CK336" s="182">
        <v>28377.855263999998</v>
      </c>
      <c r="CL336" s="182">
        <v>28899.565727999998</v>
      </c>
      <c r="CM336" s="182">
        <v>29546.114136</v>
      </c>
      <c r="CN336" s="182">
        <v>30192.662543999999</v>
      </c>
      <c r="CO336" s="182">
        <v>30865.122815999999</v>
      </c>
      <c r="CP336" s="184">
        <v>31537.583088000003</v>
      </c>
      <c r="CQ336" s="300">
        <f>BX336</f>
        <v>21624.504000000001</v>
      </c>
    </row>
    <row r="337" spans="1:95" s="136" customFormat="1" ht="15.75" thickBot="1">
      <c r="A337" s="214">
        <v>650</v>
      </c>
      <c r="B337" s="330"/>
      <c r="C337" s="182"/>
      <c r="D337" s="182"/>
      <c r="E337" s="182"/>
      <c r="F337" s="182"/>
      <c r="G337" s="182"/>
      <c r="H337" s="182"/>
      <c r="I337" s="182"/>
      <c r="J337" s="182"/>
      <c r="K337" s="182"/>
      <c r="L337" s="189"/>
      <c r="M337" s="197">
        <v>20759.063819999999</v>
      </c>
      <c r="N337" s="186">
        <v>21550.163910000003</v>
      </c>
      <c r="O337" s="182">
        <v>22215.673589999999</v>
      </c>
      <c r="P337" s="182">
        <v>22881.183270000005</v>
      </c>
      <c r="Q337" s="182">
        <v>23016.995991</v>
      </c>
      <c r="R337" s="182">
        <v>23152.808711999998</v>
      </c>
      <c r="S337" s="182">
        <v>23548.345326000002</v>
      </c>
      <c r="T337" s="182">
        <v>23943.881939999999</v>
      </c>
      <c r="U337" s="182">
        <v>24448.615191000001</v>
      </c>
      <c r="V337" s="182">
        <v>24953.348442000006</v>
      </c>
      <c r="W337" s="182">
        <v>25283.114571000002</v>
      </c>
      <c r="X337" s="182">
        <v>25612.880700000002</v>
      </c>
      <c r="Y337" s="182">
        <v>25935.891894</v>
      </c>
      <c r="Z337" s="182">
        <v>26258.903087999999</v>
      </c>
      <c r="AA337" s="182">
        <v>26789.729208000001</v>
      </c>
      <c r="AB337" s="182">
        <v>27320.555327999999</v>
      </c>
      <c r="AC337" s="182">
        <v>27865.528151999999</v>
      </c>
      <c r="AD337" s="184">
        <v>28410.500975999999</v>
      </c>
      <c r="AE337" s="300">
        <f>M337</f>
        <v>20759.063819999999</v>
      </c>
      <c r="AG337" s="214">
        <v>650</v>
      </c>
      <c r="AH337" s="330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9"/>
      <c r="AS337" s="197">
        <v>22042.10382</v>
      </c>
      <c r="AT337" s="186">
        <v>22948.04391</v>
      </c>
      <c r="AU337" s="182">
        <v>23719.483590000003</v>
      </c>
      <c r="AV337" s="182">
        <v>24490.923270000007</v>
      </c>
      <c r="AW337" s="182">
        <v>24671.021991000001</v>
      </c>
      <c r="AX337" s="182">
        <v>24851.120712</v>
      </c>
      <c r="AY337" s="182">
        <v>25313.449326000002</v>
      </c>
      <c r="AZ337" s="182">
        <v>25775.777940000004</v>
      </c>
      <c r="BA337" s="182">
        <v>26282.623191000006</v>
      </c>
      <c r="BB337" s="182">
        <v>26789.468442000001</v>
      </c>
      <c r="BC337" s="182">
        <v>27172.199571000005</v>
      </c>
      <c r="BD337" s="182">
        <v>27554.930700000001</v>
      </c>
      <c r="BE337" s="182">
        <v>27924.636894000003</v>
      </c>
      <c r="BF337" s="182">
        <v>28294.343087999998</v>
      </c>
      <c r="BG337" s="182">
        <v>28909.121208</v>
      </c>
      <c r="BH337" s="182">
        <v>29523.899328</v>
      </c>
      <c r="BI337" s="182">
        <v>30154.408152</v>
      </c>
      <c r="BJ337" s="184">
        <v>30784.916975999997</v>
      </c>
      <c r="BK337" s="300">
        <f>AS337</f>
        <v>22042.10382</v>
      </c>
      <c r="BM337" s="214">
        <v>650</v>
      </c>
      <c r="BN337" s="330"/>
      <c r="BO337" s="182"/>
      <c r="BP337" s="182"/>
      <c r="BQ337" s="182"/>
      <c r="BR337" s="182"/>
      <c r="BS337" s="182"/>
      <c r="BT337" s="182"/>
      <c r="BU337" s="182"/>
      <c r="BV337" s="182"/>
      <c r="BW337" s="182"/>
      <c r="BX337" s="189"/>
      <c r="BY337" s="197">
        <v>23368.703820000002</v>
      </c>
      <c r="BZ337" s="186">
        <v>24389.483910000003</v>
      </c>
      <c r="CA337" s="182">
        <v>25273.783590000003</v>
      </c>
      <c r="CB337" s="182">
        <v>26158.083270000003</v>
      </c>
      <c r="CC337" s="182">
        <v>26381.477991</v>
      </c>
      <c r="CD337" s="182">
        <v>26604.872711999997</v>
      </c>
      <c r="CE337" s="182">
        <v>27130.330326000003</v>
      </c>
      <c r="CF337" s="182">
        <v>27655.787940000002</v>
      </c>
      <c r="CG337" s="182">
        <v>28158.706191000005</v>
      </c>
      <c r="CH337" s="182">
        <v>28661.624442</v>
      </c>
      <c r="CI337" s="182">
        <v>29096.627571000005</v>
      </c>
      <c r="CJ337" s="182">
        <v>29531.630700000002</v>
      </c>
      <c r="CK337" s="182">
        <v>29955.258894000002</v>
      </c>
      <c r="CL337" s="182">
        <v>30378.887088000003</v>
      </c>
      <c r="CM337" s="182">
        <v>31079.201208000002</v>
      </c>
      <c r="CN337" s="182">
        <v>31779.515327999998</v>
      </c>
      <c r="CO337" s="182">
        <v>32503.480152</v>
      </c>
      <c r="CP337" s="184">
        <v>33227.444975999999</v>
      </c>
      <c r="CQ337" s="300">
        <f>BY337</f>
        <v>23368.703820000002</v>
      </c>
    </row>
    <row r="338" spans="1:95" s="136" customFormat="1" ht="15.75" thickBot="1">
      <c r="A338" s="214">
        <v>700</v>
      </c>
      <c r="B338" s="319"/>
      <c r="C338" s="182"/>
      <c r="D338" s="194"/>
      <c r="E338" s="182"/>
      <c r="F338" s="194"/>
      <c r="G338" s="182"/>
      <c r="H338" s="194"/>
      <c r="I338" s="182"/>
      <c r="J338" s="194"/>
      <c r="K338" s="182"/>
      <c r="L338" s="194"/>
      <c r="M338" s="189"/>
      <c r="N338" s="197">
        <v>22341.264000000003</v>
      </c>
      <c r="O338" s="186">
        <v>23061.550380000001</v>
      </c>
      <c r="P338" s="182">
        <v>23781.836760000006</v>
      </c>
      <c r="Q338" s="182">
        <v>23923.776888000004</v>
      </c>
      <c r="R338" s="182">
        <v>24065.717016000002</v>
      </c>
      <c r="S338" s="182">
        <v>24497.575938000002</v>
      </c>
      <c r="T338" s="182">
        <v>24929.434860000001</v>
      </c>
      <c r="U338" s="182">
        <v>25507.050030000002</v>
      </c>
      <c r="V338" s="182">
        <v>26084.665199999999</v>
      </c>
      <c r="W338" s="182">
        <v>26527.2909</v>
      </c>
      <c r="X338" s="182">
        <v>26969.9166</v>
      </c>
      <c r="Y338" s="182">
        <v>27186.958524000001</v>
      </c>
      <c r="Z338" s="182">
        <v>27404.000448000003</v>
      </c>
      <c r="AA338" s="182">
        <v>27974.336280000003</v>
      </c>
      <c r="AB338" s="182">
        <v>28544.672112</v>
      </c>
      <c r="AC338" s="182">
        <v>29128.477488</v>
      </c>
      <c r="AD338" s="184">
        <v>29712.282864000001</v>
      </c>
      <c r="AE338" s="300">
        <f>N338</f>
        <v>22341.264000000003</v>
      </c>
      <c r="AG338" s="214">
        <v>700</v>
      </c>
      <c r="AH338" s="319"/>
      <c r="AI338" s="182"/>
      <c r="AJ338" s="194"/>
      <c r="AK338" s="182"/>
      <c r="AL338" s="194"/>
      <c r="AM338" s="182"/>
      <c r="AN338" s="194"/>
      <c r="AO338" s="182"/>
      <c r="AP338" s="194"/>
      <c r="AQ338" s="182"/>
      <c r="AR338" s="194"/>
      <c r="AS338" s="189"/>
      <c r="AT338" s="197">
        <v>23853.984</v>
      </c>
      <c r="AU338" s="186">
        <v>24689.110380000002</v>
      </c>
      <c r="AV338" s="182">
        <v>25524.236760000003</v>
      </c>
      <c r="AW338" s="182">
        <v>25713.432888000003</v>
      </c>
      <c r="AX338" s="182">
        <v>25902.629015999999</v>
      </c>
      <c r="AY338" s="182">
        <v>26406.823938000005</v>
      </c>
      <c r="AZ338" s="182">
        <v>26911.018860000004</v>
      </c>
      <c r="BA338" s="182">
        <v>27491.406030000006</v>
      </c>
      <c r="BB338" s="182">
        <v>28071.793200000004</v>
      </c>
      <c r="BC338" s="182">
        <v>28571.904900000005</v>
      </c>
      <c r="BD338" s="182">
        <v>29072.016600000003</v>
      </c>
      <c r="BE338" s="182">
        <v>29338.888524000002</v>
      </c>
      <c r="BF338" s="182">
        <v>29605.760448000001</v>
      </c>
      <c r="BG338" s="182">
        <v>30267.968279999997</v>
      </c>
      <c r="BH338" s="182">
        <v>30930.176112000001</v>
      </c>
      <c r="BI338" s="182">
        <v>31605.853488000001</v>
      </c>
      <c r="BJ338" s="184">
        <v>32281.530864</v>
      </c>
      <c r="BK338" s="300">
        <f>AT338</f>
        <v>23853.984</v>
      </c>
      <c r="BM338" s="214">
        <v>700</v>
      </c>
      <c r="BN338" s="319"/>
      <c r="BO338" s="182"/>
      <c r="BP338" s="194"/>
      <c r="BQ338" s="182"/>
      <c r="BR338" s="194"/>
      <c r="BS338" s="182"/>
      <c r="BT338" s="194"/>
      <c r="BU338" s="182"/>
      <c r="BV338" s="194"/>
      <c r="BW338" s="182"/>
      <c r="BX338" s="194"/>
      <c r="BY338" s="189"/>
      <c r="BZ338" s="197">
        <v>25410.264000000003</v>
      </c>
      <c r="CA338" s="186">
        <v>26366.170380000003</v>
      </c>
      <c r="CB338" s="182">
        <v>27322.076760000004</v>
      </c>
      <c r="CC338" s="182">
        <v>27558.528887999997</v>
      </c>
      <c r="CD338" s="182">
        <v>27794.981015999998</v>
      </c>
      <c r="CE338" s="182">
        <v>28368.739938000002</v>
      </c>
      <c r="CF338" s="182">
        <v>28942.498860000003</v>
      </c>
      <c r="CG338" s="182">
        <v>29517.870030000002</v>
      </c>
      <c r="CH338" s="182">
        <v>30093.2412</v>
      </c>
      <c r="CI338" s="182">
        <v>30650.178900000003</v>
      </c>
      <c r="CJ338" s="182">
        <v>31207.116600000001</v>
      </c>
      <c r="CK338" s="182">
        <v>31532.662524000003</v>
      </c>
      <c r="CL338" s="182">
        <v>31858.208448000005</v>
      </c>
      <c r="CM338" s="182">
        <v>32612.288280000004</v>
      </c>
      <c r="CN338" s="182">
        <v>33366.368111999996</v>
      </c>
      <c r="CO338" s="182">
        <v>34141.837487999997</v>
      </c>
      <c r="CP338" s="184">
        <v>34917.306864000006</v>
      </c>
      <c r="CQ338" s="300">
        <f>BZ338</f>
        <v>25410.264000000003</v>
      </c>
    </row>
    <row r="339" spans="1:95" s="136" customFormat="1" ht="15.75" thickBot="1">
      <c r="A339" s="214">
        <v>750</v>
      </c>
      <c r="B339" s="319"/>
      <c r="C339" s="182"/>
      <c r="D339" s="194"/>
      <c r="E339" s="182"/>
      <c r="F339" s="194"/>
      <c r="G339" s="182"/>
      <c r="H339" s="194"/>
      <c r="I339" s="182"/>
      <c r="J339" s="194"/>
      <c r="K339" s="182"/>
      <c r="L339" s="194"/>
      <c r="M339" s="182"/>
      <c r="N339" s="196"/>
      <c r="O339" s="197">
        <v>23781.836760000006</v>
      </c>
      <c r="P339" s="186">
        <v>24546.550380000001</v>
      </c>
      <c r="Q339" s="182">
        <v>24702.888210000001</v>
      </c>
      <c r="R339" s="182">
        <v>24859.226040000001</v>
      </c>
      <c r="S339" s="182">
        <v>25453.793805000001</v>
      </c>
      <c r="T339" s="182">
        <v>26048.361570000001</v>
      </c>
      <c r="U339" s="182">
        <v>26503.751472</v>
      </c>
      <c r="V339" s="182">
        <v>26959.141373999999</v>
      </c>
      <c r="W339" s="182">
        <v>27437.9152245</v>
      </c>
      <c r="X339" s="182">
        <v>27916.689075000006</v>
      </c>
      <c r="Y339" s="182">
        <v>28148.641273499998</v>
      </c>
      <c r="Z339" s="182">
        <v>28380.593472</v>
      </c>
      <c r="AA339" s="182">
        <v>28984.819380000004</v>
      </c>
      <c r="AB339" s="182">
        <v>29589.045288000001</v>
      </c>
      <c r="AC339" s="182">
        <v>30205.901616000003</v>
      </c>
      <c r="AD339" s="184">
        <v>30822.757944000001</v>
      </c>
      <c r="AE339" s="300">
        <f>O339</f>
        <v>23781.836760000006</v>
      </c>
      <c r="AG339" s="214">
        <v>750</v>
      </c>
      <c r="AH339" s="319"/>
      <c r="AI339" s="182"/>
      <c r="AJ339" s="194"/>
      <c r="AK339" s="182"/>
      <c r="AL339" s="194"/>
      <c r="AM339" s="182"/>
      <c r="AN339" s="194"/>
      <c r="AO339" s="182"/>
      <c r="AP339" s="194"/>
      <c r="AQ339" s="182"/>
      <c r="AR339" s="194"/>
      <c r="AS339" s="182"/>
      <c r="AT339" s="196"/>
      <c r="AU339" s="197">
        <v>25524.236760000003</v>
      </c>
      <c r="AV339" s="186">
        <v>26419.630380000006</v>
      </c>
      <c r="AW339" s="182">
        <v>26628.108209999999</v>
      </c>
      <c r="AX339" s="182">
        <v>26836.586039999998</v>
      </c>
      <c r="AY339" s="182">
        <v>27507.218805</v>
      </c>
      <c r="AZ339" s="182">
        <v>28177.851570000003</v>
      </c>
      <c r="BA339" s="182">
        <v>28637.564472000002</v>
      </c>
      <c r="BB339" s="182">
        <v>29097.277374000001</v>
      </c>
      <c r="BC339" s="182">
        <v>29637.233224500003</v>
      </c>
      <c r="BD339" s="182">
        <v>30177.189075000006</v>
      </c>
      <c r="BE339" s="182">
        <v>30462.931273499998</v>
      </c>
      <c r="BF339" s="182">
        <v>30748.673471999999</v>
      </c>
      <c r="BG339" s="182">
        <v>31451.107379999998</v>
      </c>
      <c r="BH339" s="182">
        <v>32153.541288</v>
      </c>
      <c r="BI339" s="182">
        <v>32869.397616000002</v>
      </c>
      <c r="BJ339" s="184">
        <v>33585.253944000004</v>
      </c>
      <c r="BK339" s="300">
        <f>AU339</f>
        <v>25524.236760000003</v>
      </c>
      <c r="BM339" s="214">
        <v>750</v>
      </c>
      <c r="BN339" s="319"/>
      <c r="BO339" s="182"/>
      <c r="BP339" s="194"/>
      <c r="BQ339" s="182"/>
      <c r="BR339" s="194"/>
      <c r="BS339" s="182"/>
      <c r="BT339" s="194"/>
      <c r="BU339" s="182"/>
      <c r="BV339" s="194"/>
      <c r="BW339" s="182"/>
      <c r="BX339" s="194"/>
      <c r="BY339" s="182"/>
      <c r="BZ339" s="196"/>
      <c r="CA339" s="197">
        <v>27322.076760000004</v>
      </c>
      <c r="CB339" s="186">
        <v>28350.130380000002</v>
      </c>
      <c r="CC339" s="182">
        <v>28608.834209999997</v>
      </c>
      <c r="CD339" s="182">
        <v>28867.538039999999</v>
      </c>
      <c r="CE339" s="182">
        <v>29614.169805000001</v>
      </c>
      <c r="CF339" s="182">
        <v>30360.801570000003</v>
      </c>
      <c r="CG339" s="182">
        <v>30815.267472000003</v>
      </c>
      <c r="CH339" s="182">
        <v>31269.733373999999</v>
      </c>
      <c r="CI339" s="182">
        <v>31871.036224500003</v>
      </c>
      <c r="CJ339" s="182">
        <v>32472.339075000004</v>
      </c>
      <c r="CK339" s="182">
        <v>32819.890273500001</v>
      </c>
      <c r="CL339" s="182">
        <v>33167.441471999999</v>
      </c>
      <c r="CM339" s="182">
        <v>33968.875380000005</v>
      </c>
      <c r="CN339" s="182">
        <v>34770.309287999997</v>
      </c>
      <c r="CO339" s="182">
        <v>35593.877616000005</v>
      </c>
      <c r="CP339" s="184">
        <v>36417.445943999999</v>
      </c>
      <c r="CQ339" s="300">
        <f>CA339</f>
        <v>27322.076760000004</v>
      </c>
    </row>
    <row r="340" spans="1:95" s="136" customFormat="1" ht="15.75" thickBot="1">
      <c r="A340" s="214">
        <v>800</v>
      </c>
      <c r="B340" s="319"/>
      <c r="C340" s="182"/>
      <c r="D340" s="194"/>
      <c r="E340" s="182"/>
      <c r="F340" s="194"/>
      <c r="G340" s="182"/>
      <c r="H340" s="194"/>
      <c r="I340" s="182"/>
      <c r="J340" s="194"/>
      <c r="K340" s="182"/>
      <c r="L340" s="194"/>
      <c r="M340" s="182"/>
      <c r="N340" s="194"/>
      <c r="O340" s="189"/>
      <c r="P340" s="197">
        <v>25311.264000000003</v>
      </c>
      <c r="Q340" s="186">
        <v>25481.999532000002</v>
      </c>
      <c r="R340" s="182">
        <v>25652.735063999997</v>
      </c>
      <c r="S340" s="182">
        <v>26410.011671999997</v>
      </c>
      <c r="T340" s="182">
        <v>27167.288280000001</v>
      </c>
      <c r="U340" s="182">
        <v>27500.452913999998</v>
      </c>
      <c r="V340" s="182">
        <v>27833.617547999998</v>
      </c>
      <c r="W340" s="182">
        <v>28348.539549000005</v>
      </c>
      <c r="X340" s="182">
        <v>28863.461550000004</v>
      </c>
      <c r="Y340" s="182">
        <v>29110.324023000001</v>
      </c>
      <c r="Z340" s="182">
        <v>29357.186495999998</v>
      </c>
      <c r="AA340" s="182">
        <v>29995.302480000002</v>
      </c>
      <c r="AB340" s="182">
        <v>30633.418464000002</v>
      </c>
      <c r="AC340" s="182">
        <v>31283.325744000005</v>
      </c>
      <c r="AD340" s="184">
        <v>31933.233024000001</v>
      </c>
      <c r="AE340" s="300">
        <f>P340</f>
        <v>25311.264000000003</v>
      </c>
      <c r="AG340" s="214">
        <v>800</v>
      </c>
      <c r="AH340" s="319"/>
      <c r="AI340" s="182"/>
      <c r="AJ340" s="194"/>
      <c r="AK340" s="182"/>
      <c r="AL340" s="194"/>
      <c r="AM340" s="182"/>
      <c r="AN340" s="194"/>
      <c r="AO340" s="182"/>
      <c r="AP340" s="194"/>
      <c r="AQ340" s="182"/>
      <c r="AR340" s="194"/>
      <c r="AS340" s="182"/>
      <c r="AT340" s="194"/>
      <c r="AU340" s="189"/>
      <c r="AV340" s="197">
        <v>27315.024000000001</v>
      </c>
      <c r="AW340" s="186">
        <v>27542.783531999998</v>
      </c>
      <c r="AX340" s="182">
        <v>27770.543064000001</v>
      </c>
      <c r="AY340" s="182">
        <v>28607.613671999999</v>
      </c>
      <c r="AZ340" s="182">
        <v>29444.684280000001</v>
      </c>
      <c r="BA340" s="182">
        <v>29783.722914000002</v>
      </c>
      <c r="BB340" s="182">
        <v>30122.761548000002</v>
      </c>
      <c r="BC340" s="182">
        <v>30702.561548999998</v>
      </c>
      <c r="BD340" s="182">
        <v>31282.361550000001</v>
      </c>
      <c r="BE340" s="182">
        <v>31586.974023000002</v>
      </c>
      <c r="BF340" s="182">
        <v>31891.586496</v>
      </c>
      <c r="BG340" s="182">
        <v>32634.246479999998</v>
      </c>
      <c r="BH340" s="182">
        <v>33376.906464</v>
      </c>
      <c r="BI340" s="182">
        <v>34132.941744000003</v>
      </c>
      <c r="BJ340" s="184">
        <v>34888.977024</v>
      </c>
      <c r="BK340" s="300">
        <f>AV340</f>
        <v>27315.024000000001</v>
      </c>
      <c r="BM340" s="214">
        <v>800</v>
      </c>
      <c r="BN340" s="319"/>
      <c r="BO340" s="182"/>
      <c r="BP340" s="194"/>
      <c r="BQ340" s="182"/>
      <c r="BR340" s="194"/>
      <c r="BS340" s="182"/>
      <c r="BT340" s="194"/>
      <c r="BU340" s="182"/>
      <c r="BV340" s="194"/>
      <c r="BW340" s="182"/>
      <c r="BX340" s="194"/>
      <c r="BY340" s="182"/>
      <c r="BZ340" s="194"/>
      <c r="CA340" s="189"/>
      <c r="CB340" s="197">
        <v>29378.184000000001</v>
      </c>
      <c r="CC340" s="186">
        <v>29659.139531999997</v>
      </c>
      <c r="CD340" s="182">
        <v>29940.095064000001</v>
      </c>
      <c r="CE340" s="182">
        <v>30859.599672</v>
      </c>
      <c r="CF340" s="182">
        <v>31779.104280000007</v>
      </c>
      <c r="CG340" s="182">
        <v>32112.664914000005</v>
      </c>
      <c r="CH340" s="182">
        <v>32446.225548000002</v>
      </c>
      <c r="CI340" s="182">
        <v>33091.893549</v>
      </c>
      <c r="CJ340" s="182">
        <v>33737.561550000006</v>
      </c>
      <c r="CK340" s="182">
        <v>34107.118022999995</v>
      </c>
      <c r="CL340" s="182">
        <v>34476.674496</v>
      </c>
      <c r="CM340" s="182">
        <v>35325.462479999995</v>
      </c>
      <c r="CN340" s="182">
        <v>36174.250463999997</v>
      </c>
      <c r="CO340" s="182">
        <v>37045.917744000006</v>
      </c>
      <c r="CP340" s="184">
        <v>37917.585024000007</v>
      </c>
      <c r="CQ340" s="300">
        <f>CB340</f>
        <v>29378.184000000001</v>
      </c>
    </row>
    <row r="341" spans="1:95" s="136" customFormat="1" ht="15.75" thickBot="1">
      <c r="A341" s="214">
        <v>850</v>
      </c>
      <c r="B341" s="319"/>
      <c r="C341" s="182"/>
      <c r="D341" s="194"/>
      <c r="E341" s="182"/>
      <c r="F341" s="194"/>
      <c r="G341" s="182"/>
      <c r="H341" s="194"/>
      <c r="I341" s="182"/>
      <c r="J341" s="194"/>
      <c r="K341" s="182"/>
      <c r="L341" s="194"/>
      <c r="M341" s="182"/>
      <c r="N341" s="194"/>
      <c r="O341" s="182"/>
      <c r="P341" s="196"/>
      <c r="Q341" s="197">
        <v>25652.735063999997</v>
      </c>
      <c r="R341" s="186">
        <v>26727.448703999995</v>
      </c>
      <c r="S341" s="182">
        <v>27372.901627499999</v>
      </c>
      <c r="T341" s="182">
        <v>28018.354551000004</v>
      </c>
      <c r="U341" s="182">
        <v>28497.991912499998</v>
      </c>
      <c r="V341" s="182">
        <v>28977.629273999999</v>
      </c>
      <c r="W341" s="182">
        <v>29392.262674500005</v>
      </c>
      <c r="X341" s="182">
        <v>29806.896075000004</v>
      </c>
      <c r="Y341" s="182">
        <v>30067.987933500004</v>
      </c>
      <c r="Z341" s="182">
        <v>30329.079792</v>
      </c>
      <c r="AA341" s="182">
        <v>31001.038728000003</v>
      </c>
      <c r="AB341" s="182">
        <v>31672.997664000002</v>
      </c>
      <c r="AC341" s="182">
        <v>32356.670280000002</v>
      </c>
      <c r="AD341" s="184">
        <v>33040.342896000002</v>
      </c>
      <c r="AE341" s="300">
        <f>Q341</f>
        <v>25652.735063999997</v>
      </c>
      <c r="AG341" s="214">
        <v>850</v>
      </c>
      <c r="AH341" s="319"/>
      <c r="AI341" s="182"/>
      <c r="AJ341" s="194"/>
      <c r="AK341" s="182"/>
      <c r="AL341" s="194"/>
      <c r="AM341" s="182"/>
      <c r="AN341" s="194"/>
      <c r="AO341" s="182"/>
      <c r="AP341" s="194"/>
      <c r="AQ341" s="182"/>
      <c r="AR341" s="194"/>
      <c r="AS341" s="182"/>
      <c r="AT341" s="194"/>
      <c r="AU341" s="182"/>
      <c r="AV341" s="196"/>
      <c r="AW341" s="197">
        <v>27770.543064000001</v>
      </c>
      <c r="AX341" s="186">
        <v>28983.856703999998</v>
      </c>
      <c r="AY341" s="182">
        <v>29715.538627499998</v>
      </c>
      <c r="AZ341" s="182">
        <v>30447.220550999999</v>
      </c>
      <c r="BA341" s="182">
        <v>30931.6429125</v>
      </c>
      <c r="BB341" s="182">
        <v>31416.065274</v>
      </c>
      <c r="BC341" s="182">
        <v>31900.955674500001</v>
      </c>
      <c r="BD341" s="182">
        <v>32385.846075000005</v>
      </c>
      <c r="BE341" s="182">
        <v>32708.614933499997</v>
      </c>
      <c r="BF341" s="182">
        <v>33031.383792000001</v>
      </c>
      <c r="BG341" s="182">
        <v>33815.014728000002</v>
      </c>
      <c r="BH341" s="182">
        <v>34598.645664000003</v>
      </c>
      <c r="BI341" s="182">
        <v>35394.782279999999</v>
      </c>
      <c r="BJ341" s="184">
        <v>36190.918896000003</v>
      </c>
      <c r="BK341" s="300">
        <f>AW341</f>
        <v>27770.543064000001</v>
      </c>
      <c r="BM341" s="214">
        <v>850</v>
      </c>
      <c r="BN341" s="319"/>
      <c r="BO341" s="182"/>
      <c r="BP341" s="194"/>
      <c r="BQ341" s="182"/>
      <c r="BR341" s="194"/>
      <c r="BS341" s="182"/>
      <c r="BT341" s="194"/>
      <c r="BU341" s="182"/>
      <c r="BV341" s="194"/>
      <c r="BW341" s="182"/>
      <c r="BX341" s="194"/>
      <c r="BY341" s="182"/>
      <c r="BZ341" s="194"/>
      <c r="CA341" s="182"/>
      <c r="CB341" s="196"/>
      <c r="CC341" s="197">
        <v>29940.095064000001</v>
      </c>
      <c r="CD341" s="186">
        <v>31293.856703999998</v>
      </c>
      <c r="CE341" s="182">
        <v>32112.592627499998</v>
      </c>
      <c r="CF341" s="182">
        <v>32931.328551000006</v>
      </c>
      <c r="CG341" s="182">
        <v>33410.9329125</v>
      </c>
      <c r="CH341" s="182">
        <v>33890.537274000002</v>
      </c>
      <c r="CI341" s="182">
        <v>34444.991674500001</v>
      </c>
      <c r="CJ341" s="182">
        <v>34999.446075</v>
      </c>
      <c r="CK341" s="182">
        <v>35391.118933499994</v>
      </c>
      <c r="CL341" s="182">
        <v>35782.791791999996</v>
      </c>
      <c r="CM341" s="182">
        <v>36678.886727999998</v>
      </c>
      <c r="CN341" s="182">
        <v>37574.981664000006</v>
      </c>
      <c r="CO341" s="182">
        <v>38494.670280000006</v>
      </c>
      <c r="CP341" s="184">
        <v>39414.358896000012</v>
      </c>
      <c r="CQ341" s="300">
        <f>CC341</f>
        <v>29940.095064000001</v>
      </c>
    </row>
    <row r="342" spans="1:95" s="136" customFormat="1" ht="15.75" thickBot="1">
      <c r="A342" s="214">
        <v>900</v>
      </c>
      <c r="B342" s="319"/>
      <c r="C342" s="182"/>
      <c r="D342" s="194"/>
      <c r="E342" s="182"/>
      <c r="F342" s="194"/>
      <c r="G342" s="182"/>
      <c r="H342" s="194"/>
      <c r="I342" s="182"/>
      <c r="J342" s="194"/>
      <c r="K342" s="182"/>
      <c r="L342" s="194"/>
      <c r="M342" s="182"/>
      <c r="N342" s="194"/>
      <c r="O342" s="182"/>
      <c r="P342" s="194"/>
      <c r="Q342" s="189"/>
      <c r="R342" s="197">
        <v>27802.162343999997</v>
      </c>
      <c r="S342" s="186">
        <v>28335.791582999998</v>
      </c>
      <c r="T342" s="182">
        <v>28869.420822</v>
      </c>
      <c r="U342" s="182">
        <v>29495.530911000002</v>
      </c>
      <c r="V342" s="182">
        <v>30121.641</v>
      </c>
      <c r="W342" s="182">
        <v>30435.985800000002</v>
      </c>
      <c r="X342" s="182">
        <v>30750.330600000005</v>
      </c>
      <c r="Y342" s="182">
        <v>31025.651844000004</v>
      </c>
      <c r="Z342" s="182">
        <v>31300.973088000006</v>
      </c>
      <c r="AA342" s="182">
        <v>32006.774976000004</v>
      </c>
      <c r="AB342" s="182">
        <v>32712.576864000002</v>
      </c>
      <c r="AC342" s="182">
        <v>33430.014816000003</v>
      </c>
      <c r="AD342" s="184">
        <v>34147.452768000003</v>
      </c>
      <c r="AE342" s="300">
        <f>R342</f>
        <v>27802.162343999997</v>
      </c>
      <c r="AG342" s="214">
        <v>900</v>
      </c>
      <c r="AH342" s="319"/>
      <c r="AI342" s="182"/>
      <c r="AJ342" s="194"/>
      <c r="AK342" s="182"/>
      <c r="AL342" s="194"/>
      <c r="AM342" s="182"/>
      <c r="AN342" s="194"/>
      <c r="AO342" s="182"/>
      <c r="AP342" s="194"/>
      <c r="AQ342" s="182"/>
      <c r="AR342" s="194"/>
      <c r="AS342" s="182"/>
      <c r="AT342" s="194"/>
      <c r="AU342" s="182"/>
      <c r="AV342" s="194"/>
      <c r="AW342" s="189"/>
      <c r="AX342" s="197">
        <v>30197.170343999998</v>
      </c>
      <c r="AY342" s="186">
        <v>30823.463583000001</v>
      </c>
      <c r="AZ342" s="182">
        <v>31449.756822000003</v>
      </c>
      <c r="BA342" s="182">
        <v>32079.562911000005</v>
      </c>
      <c r="BB342" s="182">
        <v>32709.369000000002</v>
      </c>
      <c r="BC342" s="182">
        <v>33099.349800000004</v>
      </c>
      <c r="BD342" s="182">
        <v>33489.330600000001</v>
      </c>
      <c r="BE342" s="182">
        <v>33830.255843999999</v>
      </c>
      <c r="BF342" s="182">
        <v>34171.181087999998</v>
      </c>
      <c r="BG342" s="182">
        <v>34995.782976000002</v>
      </c>
      <c r="BH342" s="182">
        <v>35820.384864</v>
      </c>
      <c r="BI342" s="182">
        <v>36656.622816000003</v>
      </c>
      <c r="BJ342" s="184">
        <v>37492.860767999999</v>
      </c>
      <c r="BK342" s="300">
        <f>AX342</f>
        <v>30197.170343999998</v>
      </c>
      <c r="BM342" s="214">
        <v>900</v>
      </c>
      <c r="BN342" s="319"/>
      <c r="BO342" s="182"/>
      <c r="BP342" s="194"/>
      <c r="BQ342" s="182"/>
      <c r="BR342" s="194"/>
      <c r="BS342" s="182"/>
      <c r="BT342" s="194"/>
      <c r="BU342" s="182"/>
      <c r="BV342" s="194"/>
      <c r="BW342" s="182"/>
      <c r="BX342" s="194"/>
      <c r="BY342" s="182"/>
      <c r="BZ342" s="194"/>
      <c r="CA342" s="182"/>
      <c r="CB342" s="194"/>
      <c r="CC342" s="189"/>
      <c r="CD342" s="197">
        <v>32647.618343999995</v>
      </c>
      <c r="CE342" s="186">
        <v>33365.585583</v>
      </c>
      <c r="CF342" s="182">
        <v>34083.552822000005</v>
      </c>
      <c r="CG342" s="182">
        <v>34709.200911</v>
      </c>
      <c r="CH342" s="182">
        <v>35334.849000000002</v>
      </c>
      <c r="CI342" s="182">
        <v>35798.089800000002</v>
      </c>
      <c r="CJ342" s="182">
        <v>36261.330600000001</v>
      </c>
      <c r="CK342" s="182">
        <v>36675.119844000001</v>
      </c>
      <c r="CL342" s="182">
        <v>37088.909087999993</v>
      </c>
      <c r="CM342" s="182">
        <v>38032.310976000001</v>
      </c>
      <c r="CN342" s="182">
        <v>38975.712864000008</v>
      </c>
      <c r="CO342" s="182">
        <v>39943.422816000006</v>
      </c>
      <c r="CP342" s="184">
        <v>40911.132768000003</v>
      </c>
      <c r="CQ342" s="300">
        <f>CD342</f>
        <v>32647.618343999995</v>
      </c>
    </row>
    <row r="343" spans="1:95" s="136" customFormat="1" ht="15.75" thickBot="1">
      <c r="A343" s="214">
        <v>950</v>
      </c>
      <c r="B343" s="319"/>
      <c r="C343" s="182"/>
      <c r="D343" s="194"/>
      <c r="E343" s="182"/>
      <c r="F343" s="194"/>
      <c r="G343" s="182"/>
      <c r="H343" s="194"/>
      <c r="I343" s="182"/>
      <c r="J343" s="194"/>
      <c r="K343" s="182"/>
      <c r="L343" s="194"/>
      <c r="M343" s="182"/>
      <c r="N343" s="194"/>
      <c r="O343" s="182"/>
      <c r="P343" s="194"/>
      <c r="Q343" s="182"/>
      <c r="R343" s="196"/>
      <c r="S343" s="197">
        <v>28869.420822</v>
      </c>
      <c r="T343" s="186">
        <v>29715.228411000004</v>
      </c>
      <c r="U343" s="182">
        <v>30374.180281500005</v>
      </c>
      <c r="V343" s="182">
        <v>31033.132152000002</v>
      </c>
      <c r="W343" s="182">
        <v>31365.250438499999</v>
      </c>
      <c r="X343" s="182">
        <v>31697.368725</v>
      </c>
      <c r="Y343" s="182">
        <v>31980.104986500002</v>
      </c>
      <c r="Z343" s="182">
        <v>32262.841248000004</v>
      </c>
      <c r="AA343" s="182">
        <v>33009.100872000003</v>
      </c>
      <c r="AB343" s="182">
        <v>33755.360496000001</v>
      </c>
      <c r="AC343" s="182">
        <v>34506.730104000002</v>
      </c>
      <c r="AD343" s="184">
        <v>35258.099712000003</v>
      </c>
      <c r="AE343" s="300">
        <f>S343</f>
        <v>28869.420822</v>
      </c>
      <c r="AG343" s="214">
        <v>950</v>
      </c>
      <c r="AH343" s="319"/>
      <c r="AI343" s="182"/>
      <c r="AJ343" s="194"/>
      <c r="AK343" s="182"/>
      <c r="AL343" s="194"/>
      <c r="AM343" s="182"/>
      <c r="AN343" s="194"/>
      <c r="AO343" s="182"/>
      <c r="AP343" s="194"/>
      <c r="AQ343" s="182"/>
      <c r="AR343" s="194"/>
      <c r="AS343" s="182"/>
      <c r="AT343" s="194"/>
      <c r="AU343" s="182"/>
      <c r="AV343" s="194"/>
      <c r="AW343" s="182"/>
      <c r="AX343" s="196"/>
      <c r="AY343" s="197">
        <v>31449.756822000003</v>
      </c>
      <c r="AZ343" s="186">
        <v>32447.034411000004</v>
      </c>
      <c r="BA343" s="182">
        <v>33109.451281500005</v>
      </c>
      <c r="BB343" s="182">
        <v>33771.868152000003</v>
      </c>
      <c r="BC343" s="182">
        <v>34183.318438500006</v>
      </c>
      <c r="BD343" s="182">
        <v>34594.768725000009</v>
      </c>
      <c r="BE343" s="182">
        <v>34946.276986500001</v>
      </c>
      <c r="BF343" s="182">
        <v>35297.785248</v>
      </c>
      <c r="BG343" s="182">
        <v>36170.764872000007</v>
      </c>
      <c r="BH343" s="182">
        <v>37043.744495999999</v>
      </c>
      <c r="BI343" s="182">
        <v>37921.042104</v>
      </c>
      <c r="BJ343" s="184">
        <v>38798.339712000001</v>
      </c>
      <c r="BK343" s="300">
        <f>AY343</f>
        <v>31449.756822000003</v>
      </c>
      <c r="BM343" s="214">
        <v>950</v>
      </c>
      <c r="BN343" s="319"/>
      <c r="BO343" s="182"/>
      <c r="BP343" s="194"/>
      <c r="BQ343" s="182"/>
      <c r="BR343" s="194"/>
      <c r="BS343" s="182"/>
      <c r="BT343" s="194"/>
      <c r="BU343" s="182"/>
      <c r="BV343" s="194"/>
      <c r="BW343" s="182"/>
      <c r="BX343" s="194"/>
      <c r="BY343" s="182"/>
      <c r="BZ343" s="194"/>
      <c r="CA343" s="182"/>
      <c r="CB343" s="194"/>
      <c r="CC343" s="182"/>
      <c r="CD343" s="196"/>
      <c r="CE343" s="197">
        <v>34083.552822000005</v>
      </c>
      <c r="CF343" s="186">
        <v>35230.518411000005</v>
      </c>
      <c r="CG343" s="182">
        <v>35888.579281500002</v>
      </c>
      <c r="CH343" s="182">
        <v>36546.640152</v>
      </c>
      <c r="CI343" s="182">
        <v>37036.729438500006</v>
      </c>
      <c r="CJ343" s="182">
        <v>37526.818724999997</v>
      </c>
      <c r="CK343" s="182">
        <v>37955.117986500001</v>
      </c>
      <c r="CL343" s="182">
        <v>38383.417247999998</v>
      </c>
      <c r="CM343" s="182">
        <v>39382.324872000005</v>
      </c>
      <c r="CN343" s="182">
        <v>40381.232496000004</v>
      </c>
      <c r="CO343" s="182">
        <v>41395.546104000001</v>
      </c>
      <c r="CP343" s="184">
        <v>42409.859711999998</v>
      </c>
      <c r="CQ343" s="300">
        <f>CE343</f>
        <v>34083.552822000005</v>
      </c>
    </row>
    <row r="344" spans="1:95" s="136" customFormat="1" ht="15.75" thickBot="1">
      <c r="A344" s="214">
        <v>1000</v>
      </c>
      <c r="B344" s="319"/>
      <c r="C344" s="182"/>
      <c r="D344" s="194"/>
      <c r="E344" s="182"/>
      <c r="F344" s="194"/>
      <c r="G344" s="182"/>
      <c r="H344" s="194"/>
      <c r="I344" s="182"/>
      <c r="J344" s="194"/>
      <c r="K344" s="182"/>
      <c r="L344" s="194"/>
      <c r="M344" s="182"/>
      <c r="N344" s="194"/>
      <c r="O344" s="182"/>
      <c r="P344" s="194"/>
      <c r="Q344" s="182"/>
      <c r="R344" s="194"/>
      <c r="S344" s="189"/>
      <c r="T344" s="197">
        <v>30561.036000000004</v>
      </c>
      <c r="U344" s="186">
        <v>31252.829652000008</v>
      </c>
      <c r="V344" s="182">
        <v>31944.623304000008</v>
      </c>
      <c r="W344" s="182">
        <v>32294.515077000004</v>
      </c>
      <c r="X344" s="182">
        <v>32644.406849999996</v>
      </c>
      <c r="Y344" s="182">
        <v>32934.558128999997</v>
      </c>
      <c r="Z344" s="182">
        <v>33224.709407999995</v>
      </c>
      <c r="AA344" s="182">
        <v>34011.426767999998</v>
      </c>
      <c r="AB344" s="182">
        <v>34798.144128</v>
      </c>
      <c r="AC344" s="182">
        <v>35583.445392000001</v>
      </c>
      <c r="AD344" s="184">
        <v>36368.746656000003</v>
      </c>
      <c r="AE344" s="300">
        <f>T344</f>
        <v>30561.036000000004</v>
      </c>
      <c r="AG344" s="214">
        <v>1000</v>
      </c>
      <c r="AH344" s="319"/>
      <c r="AI344" s="182"/>
      <c r="AJ344" s="194"/>
      <c r="AK344" s="182"/>
      <c r="AL344" s="194"/>
      <c r="AM344" s="182"/>
      <c r="AN344" s="194"/>
      <c r="AO344" s="182"/>
      <c r="AP344" s="194"/>
      <c r="AQ344" s="182"/>
      <c r="AR344" s="194"/>
      <c r="AS344" s="182"/>
      <c r="AT344" s="194"/>
      <c r="AU344" s="182"/>
      <c r="AV344" s="194"/>
      <c r="AW344" s="182"/>
      <c r="AX344" s="194"/>
      <c r="AY344" s="189"/>
      <c r="AZ344" s="197">
        <v>33444.312000000005</v>
      </c>
      <c r="BA344" s="186">
        <v>34139.339652000002</v>
      </c>
      <c r="BB344" s="182">
        <v>34834.367303999999</v>
      </c>
      <c r="BC344" s="182">
        <v>35267.287077000001</v>
      </c>
      <c r="BD344" s="182">
        <v>35700.206850000002</v>
      </c>
      <c r="BE344" s="182">
        <v>36062.298129000003</v>
      </c>
      <c r="BF344" s="182">
        <v>36424.389408000003</v>
      </c>
      <c r="BG344" s="182">
        <v>37345.746768000005</v>
      </c>
      <c r="BH344" s="182">
        <v>38267.104128000006</v>
      </c>
      <c r="BI344" s="182">
        <v>39185.461392000005</v>
      </c>
      <c r="BJ344" s="184">
        <v>40103.818656000003</v>
      </c>
      <c r="BK344" s="300">
        <f>AZ344</f>
        <v>33444.312000000005</v>
      </c>
      <c r="BM344" s="214">
        <v>1000</v>
      </c>
      <c r="BN344" s="319"/>
      <c r="BO344" s="182"/>
      <c r="BP344" s="194"/>
      <c r="BQ344" s="182"/>
      <c r="BR344" s="194"/>
      <c r="BS344" s="182"/>
      <c r="BT344" s="194"/>
      <c r="BU344" s="182"/>
      <c r="BV344" s="194"/>
      <c r="BW344" s="182"/>
      <c r="BX344" s="194"/>
      <c r="BY344" s="182"/>
      <c r="BZ344" s="194"/>
      <c r="CA344" s="182"/>
      <c r="CB344" s="194"/>
      <c r="CC344" s="182"/>
      <c r="CD344" s="194"/>
      <c r="CE344" s="189"/>
      <c r="CF344" s="197">
        <v>36377.484000000004</v>
      </c>
      <c r="CG344" s="186">
        <v>37067.957652000005</v>
      </c>
      <c r="CH344" s="182">
        <v>37758.431304000005</v>
      </c>
      <c r="CI344" s="182">
        <v>38275.369077000003</v>
      </c>
      <c r="CJ344" s="182">
        <v>38792.306850000008</v>
      </c>
      <c r="CK344" s="182">
        <v>39235.116129000002</v>
      </c>
      <c r="CL344" s="182">
        <v>39677.925408000003</v>
      </c>
      <c r="CM344" s="182">
        <v>40732.338767999994</v>
      </c>
      <c r="CN344" s="182">
        <v>41786.752127999993</v>
      </c>
      <c r="CO344" s="182">
        <v>42847.669391999989</v>
      </c>
      <c r="CP344" s="184">
        <v>43908.586655999992</v>
      </c>
      <c r="CQ344" s="300">
        <f>CF344</f>
        <v>36377.484000000004</v>
      </c>
    </row>
    <row r="345" spans="1:95" s="136" customFormat="1" ht="15.75" thickBot="1">
      <c r="A345" s="214">
        <v>1050</v>
      </c>
      <c r="B345" s="319"/>
      <c r="C345" s="182"/>
      <c r="D345" s="194"/>
      <c r="E345" s="182"/>
      <c r="F345" s="194"/>
      <c r="G345" s="182"/>
      <c r="H345" s="194"/>
      <c r="I345" s="182"/>
      <c r="J345" s="194"/>
      <c r="K345" s="182"/>
      <c r="L345" s="194"/>
      <c r="M345" s="182"/>
      <c r="N345" s="194"/>
      <c r="O345" s="182"/>
      <c r="P345" s="194"/>
      <c r="Q345" s="182"/>
      <c r="R345" s="194"/>
      <c r="S345" s="182"/>
      <c r="T345" s="196"/>
      <c r="U345" s="197">
        <v>31944.623304000008</v>
      </c>
      <c r="V345" s="186">
        <v>33327.878892000001</v>
      </c>
      <c r="W345" s="182">
        <v>33697.150558500005</v>
      </c>
      <c r="X345" s="182">
        <v>34066.422225000002</v>
      </c>
      <c r="Y345" s="182">
        <v>34381.950784499997</v>
      </c>
      <c r="Z345" s="182">
        <v>34697.479343999999</v>
      </c>
      <c r="AA345" s="182">
        <v>35529.088847999999</v>
      </c>
      <c r="AB345" s="182">
        <v>36360.698351999999</v>
      </c>
      <c r="AC345" s="182">
        <v>39039.191795999999</v>
      </c>
      <c r="AD345" s="184">
        <v>41717.685239999999</v>
      </c>
      <c r="AE345" s="300">
        <f>U345</f>
        <v>31944.623304000008</v>
      </c>
      <c r="AG345" s="214">
        <v>1050</v>
      </c>
      <c r="AH345" s="319"/>
      <c r="AI345" s="182"/>
      <c r="AJ345" s="194"/>
      <c r="AK345" s="182"/>
      <c r="AL345" s="194"/>
      <c r="AM345" s="182"/>
      <c r="AN345" s="194"/>
      <c r="AO345" s="182"/>
      <c r="AP345" s="194"/>
      <c r="AQ345" s="182"/>
      <c r="AR345" s="194"/>
      <c r="AS345" s="182"/>
      <c r="AT345" s="194"/>
      <c r="AU345" s="182"/>
      <c r="AV345" s="194"/>
      <c r="AW345" s="182"/>
      <c r="AX345" s="194"/>
      <c r="AY345" s="182"/>
      <c r="AZ345" s="196"/>
      <c r="BA345" s="197">
        <v>34834.367303999999</v>
      </c>
      <c r="BB345" s="186">
        <v>36277.682892000004</v>
      </c>
      <c r="BC345" s="182">
        <v>36732.127558500004</v>
      </c>
      <c r="BD345" s="182">
        <v>37186.572225000004</v>
      </c>
      <c r="BE345" s="182">
        <v>37575.921784500009</v>
      </c>
      <c r="BF345" s="182">
        <v>37965.271344000001</v>
      </c>
      <c r="BG345" s="182">
        <v>38933.104848000003</v>
      </c>
      <c r="BH345" s="182">
        <v>39900.938352000005</v>
      </c>
      <c r="BI345" s="182">
        <v>42715.655796000006</v>
      </c>
      <c r="BJ345" s="184">
        <v>45530.373240000001</v>
      </c>
      <c r="BK345" s="300">
        <f>BA345</f>
        <v>34834.367303999999</v>
      </c>
      <c r="BM345" s="214">
        <v>1050</v>
      </c>
      <c r="BN345" s="319"/>
      <c r="BO345" s="182"/>
      <c r="BP345" s="194"/>
      <c r="BQ345" s="182"/>
      <c r="BR345" s="194"/>
      <c r="BS345" s="182"/>
      <c r="BT345" s="194"/>
      <c r="BU345" s="182"/>
      <c r="BV345" s="194"/>
      <c r="BW345" s="182"/>
      <c r="BX345" s="194"/>
      <c r="BY345" s="182"/>
      <c r="BZ345" s="194"/>
      <c r="CA345" s="182"/>
      <c r="CB345" s="194"/>
      <c r="CC345" s="182"/>
      <c r="CD345" s="194"/>
      <c r="CE345" s="182"/>
      <c r="CF345" s="196"/>
      <c r="CG345" s="197">
        <v>37758.431304000005</v>
      </c>
      <c r="CH345" s="186">
        <v>39280.682892000004</v>
      </c>
      <c r="CI345" s="182">
        <v>39819.277558500005</v>
      </c>
      <c r="CJ345" s="182">
        <v>40357.872225000006</v>
      </c>
      <c r="CK345" s="182">
        <v>40834.275784500001</v>
      </c>
      <c r="CL345" s="182">
        <v>41310.679344000004</v>
      </c>
      <c r="CM345" s="182">
        <v>42414.736847999993</v>
      </c>
      <c r="CN345" s="182">
        <v>43518.794352000004</v>
      </c>
      <c r="CO345" s="182">
        <v>46483.199795999994</v>
      </c>
      <c r="CP345" s="184">
        <v>49447.605239999997</v>
      </c>
      <c r="CQ345" s="300">
        <f>CG345</f>
        <v>37758.431304000005</v>
      </c>
    </row>
    <row r="346" spans="1:95" s="136" customFormat="1" ht="15.75" thickBot="1">
      <c r="A346" s="214">
        <v>1100</v>
      </c>
      <c r="B346" s="319"/>
      <c r="C346" s="182"/>
      <c r="D346" s="194"/>
      <c r="E346" s="182"/>
      <c r="F346" s="194"/>
      <c r="G346" s="182"/>
      <c r="H346" s="194"/>
      <c r="I346" s="182"/>
      <c r="J346" s="194"/>
      <c r="K346" s="182"/>
      <c r="L346" s="194"/>
      <c r="M346" s="182"/>
      <c r="N346" s="194"/>
      <c r="O346" s="182"/>
      <c r="P346" s="194"/>
      <c r="Q346" s="182"/>
      <c r="R346" s="194"/>
      <c r="S346" s="182"/>
      <c r="T346" s="194"/>
      <c r="U346" s="189"/>
      <c r="V346" s="197">
        <v>34711.134480000001</v>
      </c>
      <c r="W346" s="186">
        <v>35099.786039999999</v>
      </c>
      <c r="X346" s="182">
        <v>35488.437600000005</v>
      </c>
      <c r="Y346" s="182">
        <v>35829.343440000004</v>
      </c>
      <c r="Z346" s="182">
        <v>36170.249279999996</v>
      </c>
      <c r="AA346" s="182">
        <v>37046.750928000009</v>
      </c>
      <c r="AB346" s="182">
        <v>37923.252576000006</v>
      </c>
      <c r="AC346" s="182">
        <v>42494.938199999997</v>
      </c>
      <c r="AD346" s="184">
        <v>47066.623823999988</v>
      </c>
      <c r="AE346" s="300">
        <f>V346</f>
        <v>34711.134480000001</v>
      </c>
      <c r="AG346" s="214">
        <v>1100</v>
      </c>
      <c r="AH346" s="319"/>
      <c r="AI346" s="182"/>
      <c r="AJ346" s="194"/>
      <c r="AK346" s="182"/>
      <c r="AL346" s="194"/>
      <c r="AM346" s="182"/>
      <c r="AN346" s="194"/>
      <c r="AO346" s="182"/>
      <c r="AP346" s="194"/>
      <c r="AQ346" s="182"/>
      <c r="AR346" s="194"/>
      <c r="AS346" s="182"/>
      <c r="AT346" s="194"/>
      <c r="AU346" s="182"/>
      <c r="AV346" s="194"/>
      <c r="AW346" s="182"/>
      <c r="AX346" s="194"/>
      <c r="AY346" s="182"/>
      <c r="AZ346" s="194"/>
      <c r="BA346" s="189"/>
      <c r="BB346" s="197">
        <v>37720.998480000002</v>
      </c>
      <c r="BC346" s="186">
        <v>38196.968040000007</v>
      </c>
      <c r="BD346" s="182">
        <v>38672.937600000005</v>
      </c>
      <c r="BE346" s="182">
        <v>39089.545440000002</v>
      </c>
      <c r="BF346" s="182">
        <v>39506.153279999999</v>
      </c>
      <c r="BG346" s="182">
        <v>40520.462928000008</v>
      </c>
      <c r="BH346" s="182">
        <v>41534.772576000003</v>
      </c>
      <c r="BI346" s="182">
        <v>46245.850200000008</v>
      </c>
      <c r="BJ346" s="184">
        <v>50956.927823999999</v>
      </c>
      <c r="BK346" s="300">
        <f>BB346</f>
        <v>37720.998480000002</v>
      </c>
      <c r="BM346" s="214">
        <v>1100</v>
      </c>
      <c r="BN346" s="319"/>
      <c r="BO346" s="182"/>
      <c r="BP346" s="194"/>
      <c r="BQ346" s="182"/>
      <c r="BR346" s="194"/>
      <c r="BS346" s="182"/>
      <c r="BT346" s="194"/>
      <c r="BU346" s="182"/>
      <c r="BV346" s="194"/>
      <c r="BW346" s="182"/>
      <c r="BX346" s="194"/>
      <c r="BY346" s="182"/>
      <c r="BZ346" s="194"/>
      <c r="CA346" s="182"/>
      <c r="CB346" s="194"/>
      <c r="CC346" s="182"/>
      <c r="CD346" s="194"/>
      <c r="CE346" s="182"/>
      <c r="CF346" s="194"/>
      <c r="CG346" s="189"/>
      <c r="CH346" s="197">
        <v>40802.934479999996</v>
      </c>
      <c r="CI346" s="186">
        <v>41363.186040000001</v>
      </c>
      <c r="CJ346" s="182">
        <v>41923.437600000005</v>
      </c>
      <c r="CK346" s="182">
        <v>42433.435440000001</v>
      </c>
      <c r="CL346" s="182">
        <v>42943.433280000005</v>
      </c>
      <c r="CM346" s="182">
        <v>44097.134927999999</v>
      </c>
      <c r="CN346" s="182">
        <v>45250.836576000002</v>
      </c>
      <c r="CO346" s="182">
        <v>50118.730199999991</v>
      </c>
      <c r="CP346" s="184">
        <v>54986.623823999988</v>
      </c>
      <c r="CQ346" s="300">
        <f>CH346</f>
        <v>40802.934479999996</v>
      </c>
    </row>
    <row r="347" spans="1:95" s="136" customFormat="1" ht="15.75" thickBot="1">
      <c r="A347" s="214">
        <v>1150</v>
      </c>
      <c r="B347" s="319"/>
      <c r="C347" s="182"/>
      <c r="D347" s="194"/>
      <c r="E347" s="182"/>
      <c r="F347" s="194"/>
      <c r="G347" s="182"/>
      <c r="H347" s="194"/>
      <c r="I347" s="182"/>
      <c r="J347" s="194"/>
      <c r="K347" s="182"/>
      <c r="L347" s="194"/>
      <c r="M347" s="182"/>
      <c r="N347" s="194"/>
      <c r="O347" s="182"/>
      <c r="P347" s="194"/>
      <c r="Q347" s="182"/>
      <c r="R347" s="194"/>
      <c r="S347" s="182"/>
      <c r="T347" s="194"/>
      <c r="U347" s="182"/>
      <c r="V347" s="196"/>
      <c r="W347" s="197">
        <v>35488.437600000005</v>
      </c>
      <c r="X347" s="186">
        <v>36437.125725000005</v>
      </c>
      <c r="Y347" s="182">
        <v>36792.734434500002</v>
      </c>
      <c r="Z347" s="182">
        <v>37148.343143999999</v>
      </c>
      <c r="AA347" s="182">
        <v>39897.575256000004</v>
      </c>
      <c r="AB347" s="182">
        <v>42646.807368000002</v>
      </c>
      <c r="AC347" s="182">
        <v>45412.692467999994</v>
      </c>
      <c r="AD347" s="184">
        <v>48178.577568000001</v>
      </c>
      <c r="AE347" s="300">
        <f>W347</f>
        <v>35488.437600000005</v>
      </c>
      <c r="AG347" s="214">
        <v>1150</v>
      </c>
      <c r="AH347" s="319"/>
      <c r="AI347" s="182"/>
      <c r="AJ347" s="194"/>
      <c r="AK347" s="182"/>
      <c r="AL347" s="194"/>
      <c r="AM347" s="182"/>
      <c r="AN347" s="194"/>
      <c r="AO347" s="182"/>
      <c r="AP347" s="194"/>
      <c r="AQ347" s="182"/>
      <c r="AR347" s="194"/>
      <c r="AS347" s="182"/>
      <c r="AT347" s="194"/>
      <c r="AU347" s="182"/>
      <c r="AV347" s="194"/>
      <c r="AW347" s="182"/>
      <c r="AX347" s="194"/>
      <c r="AY347" s="182"/>
      <c r="AZ347" s="194"/>
      <c r="BA347" s="182"/>
      <c r="BB347" s="196"/>
      <c r="BC347" s="197">
        <v>38672.937600000005</v>
      </c>
      <c r="BD347" s="186">
        <v>39780.025725</v>
      </c>
      <c r="BE347" s="182">
        <v>40215.2964345</v>
      </c>
      <c r="BF347" s="182">
        <v>40650.567144000001</v>
      </c>
      <c r="BG347" s="182">
        <v>43544.735256000007</v>
      </c>
      <c r="BH347" s="182">
        <v>46438.903368000007</v>
      </c>
      <c r="BI347" s="182">
        <v>49350.516468000009</v>
      </c>
      <c r="BJ347" s="184">
        <v>52262.129568000004</v>
      </c>
      <c r="BK347" s="300">
        <f>BC347</f>
        <v>38672.937600000005</v>
      </c>
      <c r="BM347" s="214">
        <v>1150</v>
      </c>
      <c r="BN347" s="319"/>
      <c r="BO347" s="182"/>
      <c r="BP347" s="194"/>
      <c r="BQ347" s="182"/>
      <c r="BR347" s="194"/>
      <c r="BS347" s="182"/>
      <c r="BT347" s="194"/>
      <c r="BU347" s="182"/>
      <c r="BV347" s="194"/>
      <c r="BW347" s="182"/>
      <c r="BX347" s="194"/>
      <c r="BY347" s="182"/>
      <c r="BZ347" s="194"/>
      <c r="CA347" s="182"/>
      <c r="CB347" s="194"/>
      <c r="CC347" s="182"/>
      <c r="CD347" s="194"/>
      <c r="CE347" s="182"/>
      <c r="CF347" s="194"/>
      <c r="CG347" s="182"/>
      <c r="CH347" s="196"/>
      <c r="CI347" s="197">
        <v>41923.437600000005</v>
      </c>
      <c r="CJ347" s="186">
        <v>43190.575725000002</v>
      </c>
      <c r="CK347" s="182">
        <v>43722.371434499997</v>
      </c>
      <c r="CL347" s="182">
        <v>44254.167144000006</v>
      </c>
      <c r="CM347" s="182">
        <v>47294.855255999995</v>
      </c>
      <c r="CN347" s="182">
        <v>50335.543367999999</v>
      </c>
      <c r="CO347" s="182">
        <v>53411.892467999998</v>
      </c>
      <c r="CP347" s="184">
        <v>56488.24156799999</v>
      </c>
      <c r="CQ347" s="300">
        <f>CI347</f>
        <v>41923.437600000005</v>
      </c>
    </row>
    <row r="348" spans="1:95" s="136" customFormat="1" ht="15.75" thickBot="1">
      <c r="A348" s="214">
        <v>1200</v>
      </c>
      <c r="B348" s="319"/>
      <c r="C348" s="182"/>
      <c r="D348" s="194"/>
      <c r="E348" s="182"/>
      <c r="F348" s="194"/>
      <c r="G348" s="182"/>
      <c r="H348" s="194"/>
      <c r="I348" s="182"/>
      <c r="J348" s="194"/>
      <c r="K348" s="182"/>
      <c r="L348" s="194"/>
      <c r="M348" s="182"/>
      <c r="N348" s="194"/>
      <c r="O348" s="182"/>
      <c r="P348" s="194"/>
      <c r="Q348" s="182"/>
      <c r="R348" s="194"/>
      <c r="S348" s="182"/>
      <c r="T348" s="194"/>
      <c r="U348" s="182"/>
      <c r="V348" s="194"/>
      <c r="W348" s="189"/>
      <c r="X348" s="197">
        <v>37385.813849999999</v>
      </c>
      <c r="Y348" s="186">
        <v>37756.125429000007</v>
      </c>
      <c r="Z348" s="182">
        <v>38126.437008000001</v>
      </c>
      <c r="AA348" s="182">
        <v>42748.399583999999</v>
      </c>
      <c r="AB348" s="182">
        <v>47370.36215999999</v>
      </c>
      <c r="AC348" s="182">
        <v>48330.446735999998</v>
      </c>
      <c r="AD348" s="184">
        <v>49290.531312000006</v>
      </c>
      <c r="AE348" s="300">
        <f>X348</f>
        <v>37385.813849999999</v>
      </c>
      <c r="AG348" s="214">
        <v>1200</v>
      </c>
      <c r="AH348" s="319"/>
      <c r="AI348" s="182"/>
      <c r="AJ348" s="194"/>
      <c r="AK348" s="182"/>
      <c r="AL348" s="194"/>
      <c r="AM348" s="182"/>
      <c r="AN348" s="194"/>
      <c r="AO348" s="182"/>
      <c r="AP348" s="194"/>
      <c r="AQ348" s="182"/>
      <c r="AR348" s="194"/>
      <c r="AS348" s="182"/>
      <c r="AT348" s="194"/>
      <c r="AU348" s="182"/>
      <c r="AV348" s="194"/>
      <c r="AW348" s="182"/>
      <c r="AX348" s="194"/>
      <c r="AY348" s="182"/>
      <c r="AZ348" s="194"/>
      <c r="BA348" s="182"/>
      <c r="BB348" s="194"/>
      <c r="BC348" s="189"/>
      <c r="BD348" s="197">
        <v>40887.113850000002</v>
      </c>
      <c r="BE348" s="186">
        <v>41341.047428999998</v>
      </c>
      <c r="BF348" s="182">
        <v>41794.981008000002</v>
      </c>
      <c r="BG348" s="182">
        <v>46569.007584000006</v>
      </c>
      <c r="BH348" s="182">
        <v>51343.034159999996</v>
      </c>
      <c r="BI348" s="182">
        <v>52455.182736000002</v>
      </c>
      <c r="BJ348" s="184">
        <v>53567.331312000009</v>
      </c>
      <c r="BK348" s="300">
        <f>BD348</f>
        <v>40887.113850000002</v>
      </c>
      <c r="BM348" s="214">
        <v>1200</v>
      </c>
      <c r="BN348" s="319"/>
      <c r="BO348" s="182"/>
      <c r="BP348" s="194"/>
      <c r="BQ348" s="182"/>
      <c r="BR348" s="194"/>
      <c r="BS348" s="182"/>
      <c r="BT348" s="194"/>
      <c r="BU348" s="182"/>
      <c r="BV348" s="194"/>
      <c r="BW348" s="182"/>
      <c r="BX348" s="194"/>
      <c r="BY348" s="182"/>
      <c r="BZ348" s="194"/>
      <c r="CA348" s="182"/>
      <c r="CB348" s="194"/>
      <c r="CC348" s="182"/>
      <c r="CD348" s="194"/>
      <c r="CE348" s="182"/>
      <c r="CF348" s="194"/>
      <c r="CG348" s="182"/>
      <c r="CH348" s="194"/>
      <c r="CI348" s="189"/>
      <c r="CJ348" s="197">
        <v>44457.71385</v>
      </c>
      <c r="CK348" s="186">
        <v>45011.307429</v>
      </c>
      <c r="CL348" s="182">
        <v>45564.901008000001</v>
      </c>
      <c r="CM348" s="182">
        <v>50492.575583999991</v>
      </c>
      <c r="CN348" s="182">
        <v>55420.250159999996</v>
      </c>
      <c r="CO348" s="182">
        <v>56705.054735999998</v>
      </c>
      <c r="CP348" s="184">
        <v>57989.859311999993</v>
      </c>
      <c r="CQ348" s="300">
        <f>CJ348</f>
        <v>44457.71385</v>
      </c>
    </row>
    <row r="349" spans="1:95" s="136" customFormat="1" ht="15.75" thickBot="1">
      <c r="A349" s="214">
        <v>1250</v>
      </c>
      <c r="B349" s="319"/>
      <c r="C349" s="182"/>
      <c r="D349" s="194"/>
      <c r="E349" s="182"/>
      <c r="F349" s="194"/>
      <c r="G349" s="182"/>
      <c r="H349" s="194"/>
      <c r="I349" s="182"/>
      <c r="J349" s="194"/>
      <c r="K349" s="182"/>
      <c r="L349" s="194"/>
      <c r="M349" s="182"/>
      <c r="N349" s="194"/>
      <c r="O349" s="182"/>
      <c r="P349" s="194"/>
      <c r="Q349" s="182"/>
      <c r="R349" s="194"/>
      <c r="S349" s="182"/>
      <c r="T349" s="194"/>
      <c r="U349" s="182"/>
      <c r="V349" s="194"/>
      <c r="W349" s="182"/>
      <c r="X349" s="196"/>
      <c r="Y349" s="197">
        <v>38126.437008000001</v>
      </c>
      <c r="Z349" s="186">
        <v>42793.560215999998</v>
      </c>
      <c r="AA349" s="182">
        <v>45602.362607999996</v>
      </c>
      <c r="AB349" s="182">
        <v>48411.165000000001</v>
      </c>
      <c r="AC349" s="182">
        <v>49405.233899999999</v>
      </c>
      <c r="AD349" s="184">
        <v>50399.302800000005</v>
      </c>
      <c r="AE349" s="300">
        <f>Y349</f>
        <v>38126.437008000001</v>
      </c>
      <c r="AG349" s="214">
        <v>1250</v>
      </c>
      <c r="AH349" s="319"/>
      <c r="AI349" s="182"/>
      <c r="AJ349" s="194"/>
      <c r="AK349" s="182"/>
      <c r="AL349" s="194"/>
      <c r="AM349" s="182"/>
      <c r="AN349" s="194"/>
      <c r="AO349" s="182"/>
      <c r="AP349" s="194"/>
      <c r="AQ349" s="182"/>
      <c r="AR349" s="194"/>
      <c r="AS349" s="182"/>
      <c r="AT349" s="194"/>
      <c r="AU349" s="182"/>
      <c r="AV349" s="194"/>
      <c r="AW349" s="182"/>
      <c r="AX349" s="194"/>
      <c r="AY349" s="182"/>
      <c r="AZ349" s="194"/>
      <c r="BA349" s="182"/>
      <c r="BB349" s="194"/>
      <c r="BC349" s="182"/>
      <c r="BD349" s="196"/>
      <c r="BE349" s="197">
        <v>41794.981008000002</v>
      </c>
      <c r="BF349" s="186">
        <v>46628.424215999999</v>
      </c>
      <c r="BG349" s="182">
        <v>49596.418608</v>
      </c>
      <c r="BH349" s="182">
        <v>52564.412999999993</v>
      </c>
      <c r="BI349" s="182">
        <v>53717.673900000002</v>
      </c>
      <c r="BJ349" s="184">
        <v>54870.934800000003</v>
      </c>
      <c r="BK349" s="300">
        <f>BE349</f>
        <v>41794.981008000002</v>
      </c>
      <c r="BM349" s="214">
        <v>1250</v>
      </c>
      <c r="BN349" s="319"/>
      <c r="BO349" s="182"/>
      <c r="BP349" s="194"/>
      <c r="BQ349" s="182"/>
      <c r="BR349" s="194"/>
      <c r="BS349" s="182"/>
      <c r="BT349" s="194"/>
      <c r="BU349" s="182"/>
      <c r="BV349" s="194"/>
      <c r="BW349" s="182"/>
      <c r="BX349" s="194"/>
      <c r="BY349" s="182"/>
      <c r="BZ349" s="194"/>
      <c r="CA349" s="182"/>
      <c r="CB349" s="194"/>
      <c r="CC349" s="182"/>
      <c r="CD349" s="194"/>
      <c r="CE349" s="182"/>
      <c r="CF349" s="194"/>
      <c r="CG349" s="182"/>
      <c r="CH349" s="194"/>
      <c r="CI349" s="182"/>
      <c r="CJ349" s="196"/>
      <c r="CK349" s="197">
        <v>45564.901008000001</v>
      </c>
      <c r="CL349" s="186">
        <v>50566.248215999993</v>
      </c>
      <c r="CM349" s="182">
        <v>53694.226608000004</v>
      </c>
      <c r="CN349" s="182">
        <v>56822.205000000002</v>
      </c>
      <c r="CO349" s="182">
        <v>58154.457900000001</v>
      </c>
      <c r="CP349" s="184">
        <v>59486.710800000001</v>
      </c>
      <c r="CQ349" s="300">
        <f>CK349</f>
        <v>45564.901008000001</v>
      </c>
    </row>
    <row r="350" spans="1:95" s="136" customFormat="1" ht="15.75" thickBot="1">
      <c r="A350" s="214">
        <v>1300</v>
      </c>
      <c r="B350" s="319"/>
      <c r="C350" s="182"/>
      <c r="D350" s="194"/>
      <c r="E350" s="182"/>
      <c r="F350" s="194"/>
      <c r="G350" s="182"/>
      <c r="H350" s="194"/>
      <c r="I350" s="182"/>
      <c r="J350" s="194"/>
      <c r="K350" s="182"/>
      <c r="L350" s="194"/>
      <c r="M350" s="182"/>
      <c r="N350" s="194"/>
      <c r="O350" s="182"/>
      <c r="P350" s="194"/>
      <c r="Q350" s="182"/>
      <c r="R350" s="194"/>
      <c r="S350" s="182"/>
      <c r="T350" s="194"/>
      <c r="U350" s="182"/>
      <c r="V350" s="194"/>
      <c r="W350" s="182"/>
      <c r="X350" s="194"/>
      <c r="Y350" s="189"/>
      <c r="Z350" s="197">
        <v>47460.683424000003</v>
      </c>
      <c r="AA350" s="186">
        <v>48456.325632</v>
      </c>
      <c r="AB350" s="182">
        <v>49451.967839999998</v>
      </c>
      <c r="AC350" s="182">
        <v>50480.021064</v>
      </c>
      <c r="AD350" s="184">
        <v>51508.074288000003</v>
      </c>
      <c r="AE350" s="300">
        <f>Z350</f>
        <v>47460.683424000003</v>
      </c>
      <c r="AG350" s="214">
        <v>1300</v>
      </c>
      <c r="AH350" s="319"/>
      <c r="AI350" s="182"/>
      <c r="AJ350" s="194"/>
      <c r="AK350" s="182"/>
      <c r="AL350" s="194"/>
      <c r="AM350" s="182"/>
      <c r="AN350" s="194"/>
      <c r="AO350" s="182"/>
      <c r="AP350" s="194"/>
      <c r="AQ350" s="182"/>
      <c r="AR350" s="194"/>
      <c r="AS350" s="182"/>
      <c r="AT350" s="194"/>
      <c r="AU350" s="182"/>
      <c r="AV350" s="194"/>
      <c r="AW350" s="182"/>
      <c r="AX350" s="194"/>
      <c r="AY350" s="182"/>
      <c r="AZ350" s="194"/>
      <c r="BA350" s="182"/>
      <c r="BB350" s="194"/>
      <c r="BC350" s="182"/>
      <c r="BD350" s="194"/>
      <c r="BE350" s="189"/>
      <c r="BF350" s="197">
        <v>51461.867424000004</v>
      </c>
      <c r="BG350" s="186">
        <v>52623.829632000001</v>
      </c>
      <c r="BH350" s="182">
        <v>53785.791839999991</v>
      </c>
      <c r="BI350" s="182">
        <v>54980.165063999993</v>
      </c>
      <c r="BJ350" s="184">
        <v>56174.538287999996</v>
      </c>
      <c r="BK350" s="300">
        <f>BF350</f>
        <v>51461.867424000004</v>
      </c>
      <c r="BM350" s="214">
        <v>1300</v>
      </c>
      <c r="BN350" s="319"/>
      <c r="BO350" s="182"/>
      <c r="BP350" s="194"/>
      <c r="BQ350" s="182"/>
      <c r="BR350" s="194"/>
      <c r="BS350" s="182"/>
      <c r="BT350" s="194"/>
      <c r="BU350" s="182"/>
      <c r="BV350" s="194"/>
      <c r="BW350" s="182"/>
      <c r="BX350" s="194"/>
      <c r="BY350" s="182"/>
      <c r="BZ350" s="194"/>
      <c r="CA350" s="182"/>
      <c r="CB350" s="194"/>
      <c r="CC350" s="182"/>
      <c r="CD350" s="194"/>
      <c r="CE350" s="182"/>
      <c r="CF350" s="194"/>
      <c r="CG350" s="182"/>
      <c r="CH350" s="194"/>
      <c r="CI350" s="182"/>
      <c r="CJ350" s="194"/>
      <c r="CK350" s="189"/>
      <c r="CL350" s="197">
        <v>55567.595423999999</v>
      </c>
      <c r="CM350" s="186">
        <v>56895.877632000003</v>
      </c>
      <c r="CN350" s="182">
        <v>58224.159840000008</v>
      </c>
      <c r="CO350" s="182">
        <v>59603.861063999997</v>
      </c>
      <c r="CP350" s="184">
        <v>60983.562287999994</v>
      </c>
      <c r="CQ350" s="300">
        <f>CL350</f>
        <v>55567.595423999999</v>
      </c>
    </row>
    <row r="351" spans="1:95" s="136" customFormat="1" ht="15.75" thickBot="1">
      <c r="A351" s="214">
        <v>1350</v>
      </c>
      <c r="B351" s="319"/>
      <c r="C351" s="182"/>
      <c r="D351" s="194"/>
      <c r="E351" s="182"/>
      <c r="F351" s="194"/>
      <c r="G351" s="182"/>
      <c r="H351" s="194"/>
      <c r="I351" s="182"/>
      <c r="J351" s="194"/>
      <c r="K351" s="182"/>
      <c r="L351" s="194"/>
      <c r="M351" s="182"/>
      <c r="N351" s="194"/>
      <c r="O351" s="182"/>
      <c r="P351" s="194"/>
      <c r="Q351" s="182"/>
      <c r="R351" s="194"/>
      <c r="S351" s="182"/>
      <c r="T351" s="194"/>
      <c r="U351" s="182"/>
      <c r="V351" s="194"/>
      <c r="W351" s="182"/>
      <c r="X351" s="194"/>
      <c r="Y351" s="182"/>
      <c r="Z351" s="196"/>
      <c r="AA351" s="353">
        <v>49451.967839999998</v>
      </c>
      <c r="AB351" s="186">
        <v>50650.613904000005</v>
      </c>
      <c r="AC351" s="182">
        <v>51721.783211999995</v>
      </c>
      <c r="AD351" s="184">
        <v>52792.952520000006</v>
      </c>
      <c r="AE351" s="300">
        <f>AA351</f>
        <v>49451.967839999998</v>
      </c>
      <c r="AG351" s="214">
        <v>1350</v>
      </c>
      <c r="AH351" s="319"/>
      <c r="AI351" s="182"/>
      <c r="AJ351" s="194"/>
      <c r="AK351" s="182"/>
      <c r="AL351" s="194"/>
      <c r="AM351" s="182"/>
      <c r="AN351" s="194"/>
      <c r="AO351" s="182"/>
      <c r="AP351" s="194"/>
      <c r="AQ351" s="182"/>
      <c r="AR351" s="194"/>
      <c r="AS351" s="182"/>
      <c r="AT351" s="194"/>
      <c r="AU351" s="182"/>
      <c r="AV351" s="194"/>
      <c r="AW351" s="182"/>
      <c r="AX351" s="194"/>
      <c r="AY351" s="182"/>
      <c r="AZ351" s="194"/>
      <c r="BA351" s="182"/>
      <c r="BB351" s="194"/>
      <c r="BC351" s="182"/>
      <c r="BD351" s="194"/>
      <c r="BE351" s="182"/>
      <c r="BF351" s="196"/>
      <c r="BG351" s="197">
        <v>53785.791839999991</v>
      </c>
      <c r="BH351" s="186">
        <v>55166.597903999995</v>
      </c>
      <c r="BI351" s="182">
        <v>56411.215212000003</v>
      </c>
      <c r="BJ351" s="184">
        <v>57655.832520000004</v>
      </c>
      <c r="BK351" s="300">
        <f>BG351</f>
        <v>53785.791839999991</v>
      </c>
      <c r="BM351" s="214">
        <v>1350</v>
      </c>
      <c r="BN351" s="319"/>
      <c r="BO351" s="182"/>
      <c r="BP351" s="194"/>
      <c r="BQ351" s="182"/>
      <c r="BR351" s="194"/>
      <c r="BS351" s="182"/>
      <c r="BT351" s="194"/>
      <c r="BU351" s="182"/>
      <c r="BV351" s="194"/>
      <c r="BW351" s="182"/>
      <c r="BX351" s="194"/>
      <c r="BY351" s="182"/>
      <c r="BZ351" s="194"/>
      <c r="CA351" s="182"/>
      <c r="CB351" s="194"/>
      <c r="CC351" s="182"/>
      <c r="CD351" s="194"/>
      <c r="CE351" s="182"/>
      <c r="CF351" s="194"/>
      <c r="CG351" s="182"/>
      <c r="CH351" s="194"/>
      <c r="CI351" s="182"/>
      <c r="CJ351" s="194"/>
      <c r="CK351" s="182"/>
      <c r="CL351" s="196"/>
      <c r="CM351" s="197">
        <v>58224.159840000008</v>
      </c>
      <c r="CN351" s="186">
        <v>59785.541903999998</v>
      </c>
      <c r="CO351" s="182">
        <v>61222.615212000004</v>
      </c>
      <c r="CP351" s="184">
        <v>62659.688519999996</v>
      </c>
      <c r="CQ351" s="300">
        <f>CM351</f>
        <v>58224.159840000008</v>
      </c>
    </row>
    <row r="352" spans="1:95" s="136" customFormat="1" ht="15.75" thickBot="1">
      <c r="A352" s="214">
        <v>1400</v>
      </c>
      <c r="B352" s="319"/>
      <c r="C352" s="182"/>
      <c r="D352" s="194"/>
      <c r="E352" s="182"/>
      <c r="F352" s="194"/>
      <c r="G352" s="182"/>
      <c r="H352" s="194"/>
      <c r="I352" s="182"/>
      <c r="J352" s="194"/>
      <c r="K352" s="182"/>
      <c r="L352" s="194"/>
      <c r="M352" s="182"/>
      <c r="N352" s="194"/>
      <c r="O352" s="182"/>
      <c r="P352" s="194"/>
      <c r="Q352" s="182"/>
      <c r="R352" s="194"/>
      <c r="S352" s="182"/>
      <c r="T352" s="194"/>
      <c r="U352" s="182"/>
      <c r="V352" s="194"/>
      <c r="W352" s="182"/>
      <c r="X352" s="194"/>
      <c r="Y352" s="182"/>
      <c r="Z352" s="194"/>
      <c r="AA352" s="189"/>
      <c r="AB352" s="353">
        <v>51849.259968000006</v>
      </c>
      <c r="AC352" s="218">
        <v>52963.545359999996</v>
      </c>
      <c r="AD352" s="184">
        <v>54077.830752000002</v>
      </c>
      <c r="AE352" s="300">
        <f>AB352</f>
        <v>51849.259968000006</v>
      </c>
      <c r="AG352" s="214">
        <v>1400</v>
      </c>
      <c r="AH352" s="319"/>
      <c r="AI352" s="182"/>
      <c r="AJ352" s="194"/>
      <c r="AK352" s="182"/>
      <c r="AL352" s="194"/>
      <c r="AM352" s="182"/>
      <c r="AN352" s="194"/>
      <c r="AO352" s="182"/>
      <c r="AP352" s="194"/>
      <c r="AQ352" s="182"/>
      <c r="AR352" s="194"/>
      <c r="AS352" s="182"/>
      <c r="AT352" s="194"/>
      <c r="AU352" s="182"/>
      <c r="AV352" s="194"/>
      <c r="AW352" s="182"/>
      <c r="AX352" s="194"/>
      <c r="AY352" s="182"/>
      <c r="AZ352" s="194"/>
      <c r="BA352" s="182"/>
      <c r="BB352" s="194"/>
      <c r="BC352" s="182"/>
      <c r="BD352" s="194"/>
      <c r="BE352" s="182"/>
      <c r="BF352" s="194"/>
      <c r="BG352" s="189"/>
      <c r="BH352" s="197">
        <v>56547.403967999999</v>
      </c>
      <c r="BI352" s="186">
        <v>57842.265360000005</v>
      </c>
      <c r="BJ352" s="184">
        <v>59137.126752000011</v>
      </c>
      <c r="BK352" s="300">
        <f>BH352</f>
        <v>56547.403967999999</v>
      </c>
      <c r="BM352" s="214">
        <v>1400</v>
      </c>
      <c r="BN352" s="319"/>
      <c r="BO352" s="182"/>
      <c r="BP352" s="194"/>
      <c r="BQ352" s="182"/>
      <c r="BR352" s="194"/>
      <c r="BS352" s="182"/>
      <c r="BT352" s="194"/>
      <c r="BU352" s="182"/>
      <c r="BV352" s="194"/>
      <c r="BW352" s="182"/>
      <c r="BX352" s="194"/>
      <c r="BY352" s="182"/>
      <c r="BZ352" s="194"/>
      <c r="CA352" s="182"/>
      <c r="CB352" s="194"/>
      <c r="CC352" s="182"/>
      <c r="CD352" s="194"/>
      <c r="CE352" s="182"/>
      <c r="CF352" s="194"/>
      <c r="CG352" s="182"/>
      <c r="CH352" s="194"/>
      <c r="CI352" s="182"/>
      <c r="CJ352" s="194"/>
      <c r="CK352" s="182"/>
      <c r="CL352" s="194"/>
      <c r="CM352" s="189"/>
      <c r="CN352" s="197">
        <v>61346.923968000003</v>
      </c>
      <c r="CO352" s="186">
        <v>62841.369359999997</v>
      </c>
      <c r="CP352" s="184">
        <v>64335.814751999998</v>
      </c>
      <c r="CQ352" s="300">
        <f>CN352</f>
        <v>61346.923968000003</v>
      </c>
    </row>
    <row r="353" spans="1:95" s="136" customFormat="1" ht="15.75" thickBot="1">
      <c r="A353" s="214">
        <v>1450</v>
      </c>
      <c r="B353" s="319"/>
      <c r="C353" s="182"/>
      <c r="D353" s="194"/>
      <c r="E353" s="182"/>
      <c r="F353" s="194"/>
      <c r="G353" s="182"/>
      <c r="H353" s="194"/>
      <c r="I353" s="182"/>
      <c r="J353" s="194"/>
      <c r="K353" s="182"/>
      <c r="L353" s="194"/>
      <c r="M353" s="182"/>
      <c r="N353" s="194"/>
      <c r="O353" s="182"/>
      <c r="P353" s="194"/>
      <c r="Q353" s="182"/>
      <c r="R353" s="194"/>
      <c r="S353" s="182"/>
      <c r="T353" s="194"/>
      <c r="U353" s="182"/>
      <c r="V353" s="194"/>
      <c r="W353" s="182"/>
      <c r="X353" s="194"/>
      <c r="Y353" s="182"/>
      <c r="Z353" s="194"/>
      <c r="AA353" s="182"/>
      <c r="AB353" s="196"/>
      <c r="AC353" s="197">
        <v>54077.830752000002</v>
      </c>
      <c r="AD353" s="336">
        <v>55190.072783999996</v>
      </c>
      <c r="AE353" s="300">
        <f>AC353</f>
        <v>54077.830752000002</v>
      </c>
      <c r="AG353" s="214">
        <v>1450</v>
      </c>
      <c r="AH353" s="319"/>
      <c r="AI353" s="182"/>
      <c r="AJ353" s="194"/>
      <c r="AK353" s="182"/>
      <c r="AL353" s="194"/>
      <c r="AM353" s="182"/>
      <c r="AN353" s="194"/>
      <c r="AO353" s="182"/>
      <c r="AP353" s="194"/>
      <c r="AQ353" s="182"/>
      <c r="AR353" s="194"/>
      <c r="AS353" s="182"/>
      <c r="AT353" s="194"/>
      <c r="AU353" s="182"/>
      <c r="AV353" s="194"/>
      <c r="AW353" s="182"/>
      <c r="AX353" s="194"/>
      <c r="AY353" s="182"/>
      <c r="AZ353" s="194"/>
      <c r="BA353" s="182"/>
      <c r="BB353" s="194"/>
      <c r="BC353" s="182"/>
      <c r="BD353" s="194"/>
      <c r="BE353" s="182"/>
      <c r="BF353" s="194"/>
      <c r="BG353" s="182"/>
      <c r="BH353" s="196"/>
      <c r="BI353" s="197">
        <v>59137.126752000011</v>
      </c>
      <c r="BJ353" s="336">
        <v>60442.616784000005</v>
      </c>
      <c r="BK353" s="300">
        <f>BI353</f>
        <v>59137.126752000011</v>
      </c>
      <c r="BM353" s="214">
        <v>1450</v>
      </c>
      <c r="BN353" s="319"/>
      <c r="BO353" s="182"/>
      <c r="BP353" s="194"/>
      <c r="BQ353" s="182"/>
      <c r="BR353" s="194"/>
      <c r="BS353" s="182"/>
      <c r="BT353" s="194"/>
      <c r="BU353" s="182"/>
      <c r="BV353" s="194"/>
      <c r="BW353" s="182"/>
      <c r="BX353" s="194"/>
      <c r="BY353" s="182"/>
      <c r="BZ353" s="194"/>
      <c r="CA353" s="182"/>
      <c r="CB353" s="194"/>
      <c r="CC353" s="182"/>
      <c r="CD353" s="194"/>
      <c r="CE353" s="182"/>
      <c r="CF353" s="194"/>
      <c r="CG353" s="182"/>
      <c r="CH353" s="194"/>
      <c r="CI353" s="182"/>
      <c r="CJ353" s="194"/>
      <c r="CK353" s="182"/>
      <c r="CL353" s="194"/>
      <c r="CM353" s="182"/>
      <c r="CN353" s="196"/>
      <c r="CO353" s="197">
        <v>64335.814751999998</v>
      </c>
      <c r="CP353" s="336">
        <v>65836.136784000002</v>
      </c>
      <c r="CQ353" s="300">
        <f>CO353</f>
        <v>64335.814751999998</v>
      </c>
    </row>
    <row r="354" spans="1:95" s="136" customFormat="1" ht="15.75" thickBot="1">
      <c r="A354" s="215">
        <v>1500</v>
      </c>
      <c r="B354" s="321"/>
      <c r="C354" s="190"/>
      <c r="D354" s="195"/>
      <c r="E354" s="190"/>
      <c r="F354" s="195"/>
      <c r="G354" s="190"/>
      <c r="H354" s="195"/>
      <c r="I354" s="190"/>
      <c r="J354" s="195"/>
      <c r="K354" s="190"/>
      <c r="L354" s="195"/>
      <c r="M354" s="190"/>
      <c r="N354" s="195"/>
      <c r="O354" s="190"/>
      <c r="P354" s="195"/>
      <c r="Q354" s="190"/>
      <c r="R354" s="195"/>
      <c r="S354" s="190"/>
      <c r="T354" s="195"/>
      <c r="U354" s="190"/>
      <c r="V354" s="195"/>
      <c r="W354" s="190"/>
      <c r="X354" s="195"/>
      <c r="Y354" s="190"/>
      <c r="Z354" s="195"/>
      <c r="AA354" s="190"/>
      <c r="AB354" s="195"/>
      <c r="AC354" s="191"/>
      <c r="AD354" s="353">
        <v>56302.314815999991</v>
      </c>
      <c r="AE354" s="300">
        <f>AD354</f>
        <v>56302.314815999991</v>
      </c>
      <c r="AG354" s="215">
        <v>1500</v>
      </c>
      <c r="AH354" s="321"/>
      <c r="AI354" s="190"/>
      <c r="AJ354" s="195"/>
      <c r="AK354" s="190"/>
      <c r="AL354" s="195"/>
      <c r="AM354" s="190"/>
      <c r="AN354" s="195"/>
      <c r="AO354" s="190"/>
      <c r="AP354" s="195"/>
      <c r="AQ354" s="190"/>
      <c r="AR354" s="195"/>
      <c r="AS354" s="190"/>
      <c r="AT354" s="195"/>
      <c r="AU354" s="190"/>
      <c r="AV354" s="195"/>
      <c r="AW354" s="190"/>
      <c r="AX354" s="195"/>
      <c r="AY354" s="190"/>
      <c r="AZ354" s="195"/>
      <c r="BA354" s="190"/>
      <c r="BB354" s="195"/>
      <c r="BC354" s="190"/>
      <c r="BD354" s="195"/>
      <c r="BE354" s="190"/>
      <c r="BF354" s="195"/>
      <c r="BG354" s="190"/>
      <c r="BH354" s="195"/>
      <c r="BI354" s="191"/>
      <c r="BJ354" s="197">
        <v>61748.106816</v>
      </c>
      <c r="BK354" s="300">
        <f>BJ354</f>
        <v>61748.106816</v>
      </c>
      <c r="BM354" s="215">
        <v>1500</v>
      </c>
      <c r="BN354" s="321"/>
      <c r="BO354" s="190"/>
      <c r="BP354" s="195"/>
      <c r="BQ354" s="190"/>
      <c r="BR354" s="195"/>
      <c r="BS354" s="190"/>
      <c r="BT354" s="195"/>
      <c r="BU354" s="190"/>
      <c r="BV354" s="195"/>
      <c r="BW354" s="190"/>
      <c r="BX354" s="195"/>
      <c r="BY354" s="190"/>
      <c r="BZ354" s="195"/>
      <c r="CA354" s="190"/>
      <c r="CB354" s="195"/>
      <c r="CC354" s="190"/>
      <c r="CD354" s="195"/>
      <c r="CE354" s="190"/>
      <c r="CF354" s="195"/>
      <c r="CG354" s="190"/>
      <c r="CH354" s="195"/>
      <c r="CI354" s="190"/>
      <c r="CJ354" s="195"/>
      <c r="CK354" s="190"/>
      <c r="CL354" s="195"/>
      <c r="CM354" s="190"/>
      <c r="CN354" s="195"/>
      <c r="CO354" s="191"/>
      <c r="CP354" s="197">
        <v>67336.458815999998</v>
      </c>
      <c r="CQ354" s="300">
        <f>CP354</f>
        <v>67336.458815999998</v>
      </c>
    </row>
    <row r="355" spans="1:95" ht="15.75" thickBot="1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</row>
    <row r="356" spans="1:95" ht="27" thickBot="1">
      <c r="A356" s="480" t="s">
        <v>205</v>
      </c>
      <c r="B356" s="481"/>
      <c r="C356" s="481"/>
      <c r="D356" s="481"/>
      <c r="E356" s="481"/>
      <c r="F356" s="481"/>
      <c r="G356" s="481"/>
      <c r="H356" s="481"/>
      <c r="I356" s="481"/>
      <c r="J356" s="481"/>
      <c r="K356" s="481"/>
      <c r="L356" s="481"/>
      <c r="M356" s="481"/>
      <c r="N356" s="481"/>
      <c r="O356" s="481"/>
      <c r="P356" s="481"/>
      <c r="Q356" s="481"/>
      <c r="R356" s="481"/>
      <c r="S356" s="481"/>
      <c r="T356" s="481"/>
      <c r="U356" s="481"/>
      <c r="V356" s="481"/>
      <c r="W356" s="481"/>
      <c r="X356" s="481"/>
      <c r="Y356" s="481"/>
      <c r="Z356" s="481"/>
      <c r="AA356" s="481"/>
      <c r="AB356" s="481"/>
      <c r="AC356" s="481"/>
      <c r="AD356" s="482"/>
      <c r="AG356" s="480" t="s">
        <v>206</v>
      </c>
      <c r="AH356" s="481"/>
      <c r="AI356" s="481"/>
      <c r="AJ356" s="481"/>
      <c r="AK356" s="481"/>
      <c r="AL356" s="481"/>
      <c r="AM356" s="481"/>
      <c r="AN356" s="481"/>
      <c r="AO356" s="481"/>
      <c r="AP356" s="481"/>
      <c r="AQ356" s="481"/>
      <c r="AR356" s="481"/>
      <c r="AS356" s="481"/>
      <c r="AT356" s="481"/>
      <c r="AU356" s="481"/>
      <c r="AV356" s="481"/>
      <c r="AW356" s="481"/>
      <c r="AX356" s="481"/>
      <c r="AY356" s="481"/>
      <c r="AZ356" s="481"/>
      <c r="BA356" s="481"/>
      <c r="BB356" s="481"/>
      <c r="BC356" s="481"/>
      <c r="BD356" s="481"/>
      <c r="BE356" s="481"/>
      <c r="BF356" s="481"/>
      <c r="BG356" s="481"/>
      <c r="BH356" s="481"/>
      <c r="BI356" s="481"/>
      <c r="BJ356" s="482"/>
      <c r="BM356" s="480" t="s">
        <v>247</v>
      </c>
      <c r="BN356" s="481"/>
      <c r="BO356" s="481"/>
      <c r="BP356" s="481"/>
      <c r="BQ356" s="481"/>
      <c r="BR356" s="481"/>
      <c r="BS356" s="481"/>
      <c r="BT356" s="481"/>
      <c r="BU356" s="481"/>
      <c r="BV356" s="481"/>
      <c r="BW356" s="481"/>
      <c r="BX356" s="481"/>
      <c r="BY356" s="481"/>
      <c r="BZ356" s="481"/>
      <c r="CA356" s="481"/>
      <c r="CB356" s="481"/>
      <c r="CC356" s="481"/>
      <c r="CD356" s="481"/>
      <c r="CE356" s="481"/>
      <c r="CF356" s="481"/>
      <c r="CG356" s="481"/>
      <c r="CH356" s="481"/>
      <c r="CI356" s="481"/>
      <c r="CJ356" s="481"/>
      <c r="CK356" s="481"/>
      <c r="CL356" s="481"/>
      <c r="CM356" s="481"/>
      <c r="CN356" s="481"/>
      <c r="CO356" s="481"/>
      <c r="CP356" s="482"/>
    </row>
    <row r="357" spans="1:95" ht="15.75" thickBot="1">
      <c r="A357" s="175"/>
      <c r="B357" s="216">
        <v>100</v>
      </c>
      <c r="C357" s="216">
        <v>150</v>
      </c>
      <c r="D357" s="216">
        <v>200</v>
      </c>
      <c r="E357" s="216">
        <v>250</v>
      </c>
      <c r="F357" s="216">
        <v>300</v>
      </c>
      <c r="G357" s="216">
        <v>350</v>
      </c>
      <c r="H357" s="216">
        <v>400</v>
      </c>
      <c r="I357" s="216">
        <v>450</v>
      </c>
      <c r="J357" s="216">
        <v>500</v>
      </c>
      <c r="K357" s="216">
        <v>550</v>
      </c>
      <c r="L357" s="216">
        <v>600</v>
      </c>
      <c r="M357" s="216">
        <v>650</v>
      </c>
      <c r="N357" s="216">
        <v>700</v>
      </c>
      <c r="O357" s="216">
        <v>750</v>
      </c>
      <c r="P357" s="216">
        <v>800</v>
      </c>
      <c r="Q357" s="216">
        <v>850</v>
      </c>
      <c r="R357" s="216">
        <v>900</v>
      </c>
      <c r="S357" s="216">
        <v>950</v>
      </c>
      <c r="T357" s="216">
        <v>1000</v>
      </c>
      <c r="U357" s="216">
        <v>1050</v>
      </c>
      <c r="V357" s="216">
        <v>1100</v>
      </c>
      <c r="W357" s="216">
        <v>1150</v>
      </c>
      <c r="X357" s="216">
        <v>1200</v>
      </c>
      <c r="Y357" s="216">
        <v>1250</v>
      </c>
      <c r="Z357" s="216">
        <v>1300</v>
      </c>
      <c r="AA357" s="216">
        <v>1350</v>
      </c>
      <c r="AB357" s="216">
        <v>1400</v>
      </c>
      <c r="AC357" s="216">
        <v>1450</v>
      </c>
      <c r="AD357" s="217">
        <v>1500</v>
      </c>
      <c r="AG357" s="175"/>
      <c r="AH357" s="216">
        <v>100</v>
      </c>
      <c r="AI357" s="216">
        <v>150</v>
      </c>
      <c r="AJ357" s="216">
        <v>200</v>
      </c>
      <c r="AK357" s="216">
        <v>250</v>
      </c>
      <c r="AL357" s="216">
        <v>300</v>
      </c>
      <c r="AM357" s="216">
        <v>350</v>
      </c>
      <c r="AN357" s="216">
        <v>400</v>
      </c>
      <c r="AO357" s="216">
        <v>450</v>
      </c>
      <c r="AP357" s="216">
        <v>500</v>
      </c>
      <c r="AQ357" s="216">
        <v>550</v>
      </c>
      <c r="AR357" s="216">
        <v>600</v>
      </c>
      <c r="AS357" s="216">
        <v>650</v>
      </c>
      <c r="AT357" s="216">
        <v>700</v>
      </c>
      <c r="AU357" s="216">
        <v>750</v>
      </c>
      <c r="AV357" s="216">
        <v>800</v>
      </c>
      <c r="AW357" s="216">
        <v>850</v>
      </c>
      <c r="AX357" s="216">
        <v>900</v>
      </c>
      <c r="AY357" s="216">
        <v>950</v>
      </c>
      <c r="AZ357" s="216">
        <v>1000</v>
      </c>
      <c r="BA357" s="216">
        <v>1050</v>
      </c>
      <c r="BB357" s="216">
        <v>1100</v>
      </c>
      <c r="BC357" s="216">
        <v>1150</v>
      </c>
      <c r="BD357" s="216">
        <v>1200</v>
      </c>
      <c r="BE357" s="216">
        <v>1250</v>
      </c>
      <c r="BF357" s="216">
        <v>1300</v>
      </c>
      <c r="BG357" s="216">
        <v>1350</v>
      </c>
      <c r="BH357" s="216">
        <v>1400</v>
      </c>
      <c r="BI357" s="216">
        <v>1450</v>
      </c>
      <c r="BJ357" s="217">
        <v>1500</v>
      </c>
      <c r="BM357" s="175"/>
      <c r="BN357" s="216">
        <v>100</v>
      </c>
      <c r="BO357" s="216">
        <v>150</v>
      </c>
      <c r="BP357" s="216">
        <v>200</v>
      </c>
      <c r="BQ357" s="216">
        <v>250</v>
      </c>
      <c r="BR357" s="216">
        <v>300</v>
      </c>
      <c r="BS357" s="216">
        <v>350</v>
      </c>
      <c r="BT357" s="216">
        <v>400</v>
      </c>
      <c r="BU357" s="216">
        <v>450</v>
      </c>
      <c r="BV357" s="216">
        <v>500</v>
      </c>
      <c r="BW357" s="216">
        <v>550</v>
      </c>
      <c r="BX357" s="216">
        <v>600</v>
      </c>
      <c r="BY357" s="216">
        <v>650</v>
      </c>
      <c r="BZ357" s="216">
        <v>700</v>
      </c>
      <c r="CA357" s="216">
        <v>750</v>
      </c>
      <c r="CB357" s="216">
        <v>800</v>
      </c>
      <c r="CC357" s="216">
        <v>850</v>
      </c>
      <c r="CD357" s="216">
        <v>900</v>
      </c>
      <c r="CE357" s="216">
        <v>950</v>
      </c>
      <c r="CF357" s="216">
        <v>1000</v>
      </c>
      <c r="CG357" s="216">
        <v>1050</v>
      </c>
      <c r="CH357" s="216">
        <v>1100</v>
      </c>
      <c r="CI357" s="216">
        <v>1150</v>
      </c>
      <c r="CJ357" s="216">
        <v>1200</v>
      </c>
      <c r="CK357" s="216">
        <v>1250</v>
      </c>
      <c r="CL357" s="216">
        <v>1300</v>
      </c>
      <c r="CM357" s="216">
        <v>1350</v>
      </c>
      <c r="CN357" s="216">
        <v>1400</v>
      </c>
      <c r="CO357" s="216">
        <v>1450</v>
      </c>
      <c r="CP357" s="217">
        <v>1500</v>
      </c>
    </row>
    <row r="358" spans="1:95" ht="15.75" thickBot="1">
      <c r="A358" s="213">
        <v>100</v>
      </c>
      <c r="B358" s="197">
        <f>B326*1.1</f>
        <v>12674.798400000003</v>
      </c>
      <c r="C358" s="218">
        <f t="shared" ref="C358:AD358" si="258">C326*1.1</f>
        <v>12875.1744</v>
      </c>
      <c r="D358" s="194">
        <f t="shared" si="258"/>
        <v>13075.550400000002</v>
      </c>
      <c r="E358" s="194">
        <f t="shared" si="258"/>
        <v>13271.570400000001</v>
      </c>
      <c r="F358" s="194">
        <f t="shared" si="258"/>
        <v>13467.590400000003</v>
      </c>
      <c r="G358" s="194">
        <f t="shared" si="258"/>
        <v>13681.0344</v>
      </c>
      <c r="H358" s="194">
        <f t="shared" si="258"/>
        <v>13894.478400000004</v>
      </c>
      <c r="I358" s="194">
        <f t="shared" si="258"/>
        <v>14090.498400000002</v>
      </c>
      <c r="J358" s="194">
        <f t="shared" si="258"/>
        <v>14286.518400000004</v>
      </c>
      <c r="K358" s="194">
        <f t="shared" si="258"/>
        <v>14556.590400000005</v>
      </c>
      <c r="L358" s="194">
        <f t="shared" si="258"/>
        <v>14826.662400000003</v>
      </c>
      <c r="M358" s="194">
        <f t="shared" si="258"/>
        <v>15037.301136000004</v>
      </c>
      <c r="N358" s="194">
        <f t="shared" si="258"/>
        <v>15247.939872000001</v>
      </c>
      <c r="O358" s="194">
        <f t="shared" si="258"/>
        <v>15462.809373000004</v>
      </c>
      <c r="P358" s="194">
        <f t="shared" si="258"/>
        <v>15677.678874000003</v>
      </c>
      <c r="Q358" s="194">
        <f t="shared" si="258"/>
        <v>15665.212074600002</v>
      </c>
      <c r="R358" s="194">
        <f t="shared" si="258"/>
        <v>15652.745275200003</v>
      </c>
      <c r="S358" s="194">
        <f t="shared" si="258"/>
        <v>15746.606657100003</v>
      </c>
      <c r="T358" s="194">
        <f t="shared" si="258"/>
        <v>15840.468039000003</v>
      </c>
      <c r="U358" s="194">
        <f t="shared" si="258"/>
        <v>15992.544892500002</v>
      </c>
      <c r="V358" s="194">
        <f t="shared" si="258"/>
        <v>16144.621746000001</v>
      </c>
      <c r="W358" s="194">
        <f t="shared" si="258"/>
        <v>16189.819420500004</v>
      </c>
      <c r="X358" s="194">
        <f t="shared" si="258"/>
        <v>16235.017095000003</v>
      </c>
      <c r="Y358" s="194">
        <f t="shared" si="258"/>
        <v>16285.535042700003</v>
      </c>
      <c r="Z358" s="194">
        <f t="shared" si="258"/>
        <v>16336.052990400001</v>
      </c>
      <c r="AA358" s="194">
        <f t="shared" si="258"/>
        <v>16503.604788000004</v>
      </c>
      <c r="AB358" s="194">
        <f t="shared" si="258"/>
        <v>16671.156585600002</v>
      </c>
      <c r="AC358" s="194">
        <f t="shared" si="258"/>
        <v>16858.2189072</v>
      </c>
      <c r="AD358" s="194">
        <f t="shared" si="258"/>
        <v>17045.281228800002</v>
      </c>
      <c r="AE358" s="300">
        <f>B358</f>
        <v>12674.798400000003</v>
      </c>
      <c r="AG358" s="213">
        <v>100</v>
      </c>
      <c r="AH358" s="197">
        <f>AH326*1.1</f>
        <v>12687.866400000003</v>
      </c>
      <c r="AI358" s="218">
        <f t="shared" ref="AI358:BJ358" si="259">AI326*1.1</f>
        <v>12899.132400000004</v>
      </c>
      <c r="AJ358" s="194">
        <f t="shared" si="259"/>
        <v>13110.398400000004</v>
      </c>
      <c r="AK358" s="194">
        <f t="shared" si="259"/>
        <v>13319.486400000003</v>
      </c>
      <c r="AL358" s="194">
        <f t="shared" si="259"/>
        <v>13528.574400000003</v>
      </c>
      <c r="AM358" s="194">
        <f t="shared" si="259"/>
        <v>13752.908400000004</v>
      </c>
      <c r="AN358" s="194">
        <f t="shared" si="259"/>
        <v>13977.242400000003</v>
      </c>
      <c r="AO358" s="194">
        <f t="shared" si="259"/>
        <v>14184.152400000003</v>
      </c>
      <c r="AP358" s="194">
        <f t="shared" si="259"/>
        <v>14391.062400000003</v>
      </c>
      <c r="AQ358" s="194">
        <f t="shared" si="259"/>
        <v>14672.0244</v>
      </c>
      <c r="AR358" s="194">
        <f t="shared" si="259"/>
        <v>14952.986400000003</v>
      </c>
      <c r="AS358" s="194">
        <f t="shared" si="259"/>
        <v>15176.693136000002</v>
      </c>
      <c r="AT358" s="194">
        <f t="shared" si="259"/>
        <v>15400.399872000002</v>
      </c>
      <c r="AU358" s="194">
        <f t="shared" si="259"/>
        <v>15626.159373000004</v>
      </c>
      <c r="AV358" s="194">
        <f t="shared" si="259"/>
        <v>15851.918874000001</v>
      </c>
      <c r="AW358" s="194">
        <f t="shared" si="259"/>
        <v>15843.808074600003</v>
      </c>
      <c r="AX358" s="194">
        <f t="shared" si="259"/>
        <v>15835.697275200002</v>
      </c>
      <c r="AY358" s="194">
        <f t="shared" si="259"/>
        <v>15938.052857100003</v>
      </c>
      <c r="AZ358" s="194">
        <f t="shared" si="259"/>
        <v>16040.408439000004</v>
      </c>
      <c r="BA358" s="194">
        <f t="shared" si="259"/>
        <v>16192.557892500003</v>
      </c>
      <c r="BB358" s="194">
        <f t="shared" si="259"/>
        <v>16344.707345999999</v>
      </c>
      <c r="BC358" s="194">
        <f t="shared" si="259"/>
        <v>16395.1322205</v>
      </c>
      <c r="BD358" s="194">
        <f t="shared" si="259"/>
        <v>16445.557095000004</v>
      </c>
      <c r="BE358" s="194">
        <f t="shared" si="259"/>
        <v>16500.576242700001</v>
      </c>
      <c r="BF358" s="194">
        <f t="shared" si="259"/>
        <v>16555.595390400002</v>
      </c>
      <c r="BG358" s="194">
        <f t="shared" si="259"/>
        <v>16733.601588000001</v>
      </c>
      <c r="BH358" s="194">
        <f t="shared" si="259"/>
        <v>16911.607785600001</v>
      </c>
      <c r="BI358" s="194">
        <f t="shared" si="259"/>
        <v>17105.6397072</v>
      </c>
      <c r="BJ358" s="194">
        <f t="shared" si="259"/>
        <v>17299.671628800003</v>
      </c>
      <c r="BK358" s="300">
        <f>AH358</f>
        <v>12687.866400000003</v>
      </c>
      <c r="BM358" s="213">
        <v>100</v>
      </c>
      <c r="BN358" s="197">
        <f>BN326*1.1</f>
        <v>12714.002400000003</v>
      </c>
      <c r="BO358" s="218">
        <f t="shared" ref="BO358:CP358" si="260">BO326*1.1</f>
        <v>12938.336400000002</v>
      </c>
      <c r="BP358" s="194">
        <f t="shared" si="260"/>
        <v>13162.670400000001</v>
      </c>
      <c r="BQ358" s="194">
        <f t="shared" si="260"/>
        <v>13380.470400000002</v>
      </c>
      <c r="BR358" s="194">
        <f t="shared" si="260"/>
        <v>13598.270400000001</v>
      </c>
      <c r="BS358" s="194">
        <f t="shared" si="260"/>
        <v>13840.028400000005</v>
      </c>
      <c r="BT358" s="194">
        <f t="shared" si="260"/>
        <v>14081.786400000003</v>
      </c>
      <c r="BU358" s="194">
        <f t="shared" si="260"/>
        <v>14301.764400000002</v>
      </c>
      <c r="BV358" s="194">
        <f t="shared" si="260"/>
        <v>14521.742400000003</v>
      </c>
      <c r="BW358" s="194">
        <f t="shared" si="260"/>
        <v>14820.128400000005</v>
      </c>
      <c r="BX358" s="194">
        <f t="shared" si="260"/>
        <v>15118.514400000004</v>
      </c>
      <c r="BY358" s="194">
        <f t="shared" si="260"/>
        <v>15359.645136000003</v>
      </c>
      <c r="BZ358" s="194">
        <f t="shared" si="260"/>
        <v>15600.775872</v>
      </c>
      <c r="CA358" s="194">
        <f t="shared" si="260"/>
        <v>15843.959373000002</v>
      </c>
      <c r="CB358" s="194">
        <f t="shared" si="260"/>
        <v>16087.142874000001</v>
      </c>
      <c r="CC358" s="194">
        <f t="shared" si="260"/>
        <v>16081.355274600002</v>
      </c>
      <c r="CD358" s="194">
        <f t="shared" si="260"/>
        <v>16075.567675200002</v>
      </c>
      <c r="CE358" s="194">
        <f t="shared" si="260"/>
        <v>16183.440857100004</v>
      </c>
      <c r="CF358" s="194">
        <f t="shared" si="260"/>
        <v>16291.314039000004</v>
      </c>
      <c r="CG358" s="194">
        <f t="shared" si="260"/>
        <v>16436.929492499999</v>
      </c>
      <c r="CH358" s="194">
        <f t="shared" si="260"/>
        <v>16582.544946000002</v>
      </c>
      <c r="CI358" s="194">
        <f t="shared" si="260"/>
        <v>16637.471020500001</v>
      </c>
      <c r="CJ358" s="194">
        <f t="shared" si="260"/>
        <v>16692.397095000004</v>
      </c>
      <c r="CK358" s="194">
        <f t="shared" si="260"/>
        <v>16761.645842700003</v>
      </c>
      <c r="CL358" s="194">
        <f t="shared" si="260"/>
        <v>16830.894590400003</v>
      </c>
      <c r="CM358" s="194">
        <f t="shared" si="260"/>
        <v>17017.612787999999</v>
      </c>
      <c r="CN358" s="194">
        <f t="shared" si="260"/>
        <v>17204.330985600001</v>
      </c>
      <c r="CO358" s="194">
        <f t="shared" si="260"/>
        <v>17419.271707200001</v>
      </c>
      <c r="CP358" s="194">
        <f t="shared" si="260"/>
        <v>17634.212428800001</v>
      </c>
      <c r="CQ358" s="300">
        <f>BN358</f>
        <v>12714.002400000003</v>
      </c>
    </row>
    <row r="359" spans="1:95" ht="15.75" thickBot="1">
      <c r="A359" s="214">
        <v>150</v>
      </c>
      <c r="B359" s="196">
        <f>C358</f>
        <v>12875.1744</v>
      </c>
      <c r="C359" s="197">
        <f t="shared" ref="C359:AD359" si="261">C327*1.1</f>
        <v>13075.550400000002</v>
      </c>
      <c r="D359" s="218">
        <f t="shared" si="261"/>
        <v>13347.800400000002</v>
      </c>
      <c r="E359" s="194">
        <f t="shared" si="261"/>
        <v>13590.647400000002</v>
      </c>
      <c r="F359" s="194">
        <f t="shared" si="261"/>
        <v>13833.494400000001</v>
      </c>
      <c r="G359" s="194">
        <f t="shared" si="261"/>
        <v>14085.053400000004</v>
      </c>
      <c r="H359" s="194">
        <f t="shared" si="261"/>
        <v>14336.612400000004</v>
      </c>
      <c r="I359" s="194">
        <f t="shared" si="261"/>
        <v>14569.658400000004</v>
      </c>
      <c r="J359" s="194">
        <f t="shared" si="261"/>
        <v>14802.704400000002</v>
      </c>
      <c r="K359" s="194">
        <f t="shared" si="261"/>
        <v>15153.362400000004</v>
      </c>
      <c r="L359" s="194">
        <f t="shared" si="261"/>
        <v>15504.020400000003</v>
      </c>
      <c r="M359" s="194">
        <f t="shared" si="261"/>
        <v>15765.082014000003</v>
      </c>
      <c r="N359" s="194">
        <f t="shared" si="261"/>
        <v>16026.143628000003</v>
      </c>
      <c r="O359" s="194">
        <f t="shared" si="261"/>
        <v>16294.743300000002</v>
      </c>
      <c r="P359" s="194">
        <f t="shared" si="261"/>
        <v>16563.342971999999</v>
      </c>
      <c r="Q359" s="194">
        <f t="shared" si="261"/>
        <v>16563.883261200001</v>
      </c>
      <c r="R359" s="194">
        <f t="shared" si="261"/>
        <v>16564.423550400003</v>
      </c>
      <c r="S359" s="194">
        <f t="shared" si="261"/>
        <v>16687.827088350004</v>
      </c>
      <c r="T359" s="194">
        <f t="shared" si="261"/>
        <v>16811.230626300003</v>
      </c>
      <c r="U359" s="194">
        <f t="shared" si="261"/>
        <v>16996.349863350006</v>
      </c>
      <c r="V359" s="194">
        <f t="shared" si="261"/>
        <v>17181.469100400005</v>
      </c>
      <c r="W359" s="194">
        <f t="shared" si="261"/>
        <v>17245.865608950004</v>
      </c>
      <c r="X359" s="194">
        <f t="shared" si="261"/>
        <v>17310.262117500002</v>
      </c>
      <c r="Y359" s="194">
        <f t="shared" si="261"/>
        <v>17377.719042749999</v>
      </c>
      <c r="Z359" s="194">
        <f t="shared" si="261"/>
        <v>17445.175968000003</v>
      </c>
      <c r="AA359" s="194">
        <f t="shared" si="261"/>
        <v>17651.0313804</v>
      </c>
      <c r="AB359" s="194">
        <f t="shared" si="261"/>
        <v>17856.8867928</v>
      </c>
      <c r="AC359" s="194">
        <f t="shared" si="261"/>
        <v>18080.650592400001</v>
      </c>
      <c r="AD359" s="194">
        <f t="shared" si="261"/>
        <v>18304.414392000002</v>
      </c>
      <c r="AE359" s="300">
        <f>C359</f>
        <v>13075.550400000002</v>
      </c>
      <c r="AG359" s="214">
        <v>150</v>
      </c>
      <c r="AH359" s="196">
        <f>AI358</f>
        <v>12899.132400000004</v>
      </c>
      <c r="AI359" s="197">
        <f t="shared" ref="AI359:BJ359" si="262">AI327*1.1</f>
        <v>13110.398400000004</v>
      </c>
      <c r="AJ359" s="218">
        <f t="shared" si="262"/>
        <v>13415.318400000004</v>
      </c>
      <c r="AK359" s="194">
        <f t="shared" si="262"/>
        <v>13678.856400000002</v>
      </c>
      <c r="AL359" s="194">
        <f t="shared" si="262"/>
        <v>13942.394400000003</v>
      </c>
      <c r="AM359" s="194">
        <f t="shared" si="262"/>
        <v>14214.644400000003</v>
      </c>
      <c r="AN359" s="194">
        <f t="shared" si="262"/>
        <v>14486.894400000001</v>
      </c>
      <c r="AO359" s="194">
        <f t="shared" si="262"/>
        <v>14741.720400000004</v>
      </c>
      <c r="AP359" s="194">
        <f t="shared" si="262"/>
        <v>14996.546400000003</v>
      </c>
      <c r="AQ359" s="194">
        <f t="shared" si="262"/>
        <v>15366.806400000001</v>
      </c>
      <c r="AR359" s="194">
        <f t="shared" si="262"/>
        <v>15737.066400000002</v>
      </c>
      <c r="AS359" s="194">
        <f t="shared" si="262"/>
        <v>16019.908014000002</v>
      </c>
      <c r="AT359" s="194">
        <f t="shared" si="262"/>
        <v>16302.749628000003</v>
      </c>
      <c r="AU359" s="194">
        <f t="shared" si="262"/>
        <v>16592.040300000001</v>
      </c>
      <c r="AV359" s="194">
        <f t="shared" si="262"/>
        <v>16881.330972000003</v>
      </c>
      <c r="AW359" s="194">
        <f t="shared" si="262"/>
        <v>16890.583261200001</v>
      </c>
      <c r="AX359" s="194">
        <f t="shared" si="262"/>
        <v>16899.835550399999</v>
      </c>
      <c r="AY359" s="194">
        <f t="shared" si="262"/>
        <v>17037.831688350001</v>
      </c>
      <c r="AZ359" s="194">
        <f t="shared" si="262"/>
        <v>17175.827826300003</v>
      </c>
      <c r="BA359" s="194">
        <f t="shared" si="262"/>
        <v>17360.801863350003</v>
      </c>
      <c r="BB359" s="194">
        <f t="shared" si="262"/>
        <v>17545.775900400004</v>
      </c>
      <c r="BC359" s="194">
        <f t="shared" si="262"/>
        <v>17620.409008950002</v>
      </c>
      <c r="BD359" s="194">
        <f t="shared" si="262"/>
        <v>17695.042117500001</v>
      </c>
      <c r="BE359" s="194">
        <f t="shared" si="262"/>
        <v>17771.356242750004</v>
      </c>
      <c r="BF359" s="194">
        <f t="shared" si="262"/>
        <v>17847.670368000003</v>
      </c>
      <c r="BG359" s="194">
        <f t="shared" si="262"/>
        <v>18070.949780400002</v>
      </c>
      <c r="BH359" s="194">
        <f t="shared" si="262"/>
        <v>18294.229192799998</v>
      </c>
      <c r="BI359" s="194">
        <f t="shared" si="262"/>
        <v>18534.5457924</v>
      </c>
      <c r="BJ359" s="194">
        <f t="shared" si="262"/>
        <v>18774.862392000003</v>
      </c>
      <c r="BK359" s="300">
        <f>AI359</f>
        <v>13110.398400000004</v>
      </c>
      <c r="BM359" s="214">
        <v>150</v>
      </c>
      <c r="BN359" s="196">
        <f>BO358</f>
        <v>12938.336400000002</v>
      </c>
      <c r="BO359" s="197">
        <f t="shared" ref="BO359:CP359" si="263">BO327*1.1</f>
        <v>13162.670400000001</v>
      </c>
      <c r="BP359" s="218">
        <f t="shared" si="263"/>
        <v>13495.904400000001</v>
      </c>
      <c r="BQ359" s="194">
        <f t="shared" si="263"/>
        <v>13780.133400000004</v>
      </c>
      <c r="BR359" s="194">
        <f t="shared" si="263"/>
        <v>14064.362400000004</v>
      </c>
      <c r="BS359" s="194">
        <f t="shared" si="263"/>
        <v>14362.748400000002</v>
      </c>
      <c r="BT359" s="194">
        <f t="shared" si="263"/>
        <v>14661.134400000001</v>
      </c>
      <c r="BU359" s="194">
        <f t="shared" si="263"/>
        <v>14937.740400000002</v>
      </c>
      <c r="BV359" s="194">
        <f t="shared" si="263"/>
        <v>15214.346400000004</v>
      </c>
      <c r="BW359" s="194">
        <f t="shared" si="263"/>
        <v>15611.831400000001</v>
      </c>
      <c r="BX359" s="194">
        <f t="shared" si="263"/>
        <v>16009.316400000002</v>
      </c>
      <c r="BY359" s="194">
        <f t="shared" si="263"/>
        <v>16319.383014000005</v>
      </c>
      <c r="BZ359" s="194">
        <f t="shared" si="263"/>
        <v>16629.449628000002</v>
      </c>
      <c r="CA359" s="194">
        <f t="shared" si="263"/>
        <v>16945.965300000003</v>
      </c>
      <c r="CB359" s="194">
        <f t="shared" si="263"/>
        <v>17262.480972000001</v>
      </c>
      <c r="CC359" s="194">
        <f t="shared" si="263"/>
        <v>17278.339861200002</v>
      </c>
      <c r="CD359" s="194">
        <f t="shared" si="263"/>
        <v>17294.198750400003</v>
      </c>
      <c r="CE359" s="194">
        <f t="shared" si="263"/>
        <v>17442.794488350002</v>
      </c>
      <c r="CF359" s="194">
        <f t="shared" si="263"/>
        <v>17591.390226300002</v>
      </c>
      <c r="CG359" s="194">
        <f t="shared" si="263"/>
        <v>17770.556263350001</v>
      </c>
      <c r="CH359" s="194">
        <f t="shared" si="263"/>
        <v>17949.722300400001</v>
      </c>
      <c r="CI359" s="194">
        <f t="shared" si="263"/>
        <v>18033.829708950001</v>
      </c>
      <c r="CJ359" s="194">
        <f t="shared" si="263"/>
        <v>18117.937117500001</v>
      </c>
      <c r="CK359" s="194">
        <f t="shared" si="263"/>
        <v>18212.800542750003</v>
      </c>
      <c r="CL359" s="194">
        <f t="shared" si="263"/>
        <v>18307.663968000004</v>
      </c>
      <c r="CM359" s="194">
        <f t="shared" si="263"/>
        <v>18547.496180400005</v>
      </c>
      <c r="CN359" s="194">
        <f t="shared" si="263"/>
        <v>18787.328392799998</v>
      </c>
      <c r="CO359" s="194">
        <f t="shared" si="263"/>
        <v>19055.523392400002</v>
      </c>
      <c r="CP359" s="194">
        <f t="shared" si="263"/>
        <v>19323.718392000002</v>
      </c>
      <c r="CQ359" s="300">
        <f>BO359</f>
        <v>13162.670400000001</v>
      </c>
    </row>
    <row r="360" spans="1:95" ht="15.75" thickBot="1">
      <c r="A360" s="214">
        <v>200</v>
      </c>
      <c r="B360" s="194">
        <f>C359</f>
        <v>13075.550400000002</v>
      </c>
      <c r="C360" s="196">
        <f>D359</f>
        <v>13347.800400000002</v>
      </c>
      <c r="D360" s="197">
        <f t="shared" ref="D360:AD360" si="264">D328*1.1</f>
        <v>13620.050400000002</v>
      </c>
      <c r="E360" s="218">
        <f t="shared" si="264"/>
        <v>13909.724400000001</v>
      </c>
      <c r="F360" s="194">
        <f t="shared" si="264"/>
        <v>14199.398400000004</v>
      </c>
      <c r="G360" s="194">
        <f t="shared" si="264"/>
        <v>14489.072400000003</v>
      </c>
      <c r="H360" s="194">
        <f t="shared" si="264"/>
        <v>14778.746400000004</v>
      </c>
      <c r="I360" s="194">
        <f t="shared" si="264"/>
        <v>15048.818400000004</v>
      </c>
      <c r="J360" s="194">
        <f t="shared" si="264"/>
        <v>15318.890400000002</v>
      </c>
      <c r="K360" s="194">
        <f t="shared" si="264"/>
        <v>15750.134400000001</v>
      </c>
      <c r="L360" s="194">
        <f t="shared" si="264"/>
        <v>16181.378400000005</v>
      </c>
      <c r="M360" s="194">
        <f t="shared" si="264"/>
        <v>16492.862892000005</v>
      </c>
      <c r="N360" s="194">
        <f t="shared" si="264"/>
        <v>16804.347384000004</v>
      </c>
      <c r="O360" s="194">
        <f t="shared" si="264"/>
        <v>17126.677227</v>
      </c>
      <c r="P360" s="194">
        <f t="shared" si="264"/>
        <v>17449.007070000003</v>
      </c>
      <c r="Q360" s="194">
        <f t="shared" si="264"/>
        <v>17462.554447800005</v>
      </c>
      <c r="R360" s="194">
        <f t="shared" si="264"/>
        <v>17476.101825600002</v>
      </c>
      <c r="S360" s="194">
        <f t="shared" si="264"/>
        <v>17629.047519600004</v>
      </c>
      <c r="T360" s="194">
        <f t="shared" si="264"/>
        <v>17781.993213600002</v>
      </c>
      <c r="U360" s="194">
        <f t="shared" si="264"/>
        <v>18000.154834200006</v>
      </c>
      <c r="V360" s="194">
        <f t="shared" si="264"/>
        <v>18218.316454800006</v>
      </c>
      <c r="W360" s="194">
        <f t="shared" si="264"/>
        <v>18301.911797400004</v>
      </c>
      <c r="X360" s="194">
        <f t="shared" si="264"/>
        <v>18385.507140000002</v>
      </c>
      <c r="Y360" s="194">
        <f t="shared" si="264"/>
        <v>18469.903042800001</v>
      </c>
      <c r="Z360" s="194">
        <f t="shared" si="264"/>
        <v>18554.298945600003</v>
      </c>
      <c r="AA360" s="194">
        <f t="shared" si="264"/>
        <v>18798.457972799999</v>
      </c>
      <c r="AB360" s="194">
        <f t="shared" si="264"/>
        <v>19042.617000000002</v>
      </c>
      <c r="AC360" s="194">
        <f t="shared" si="264"/>
        <v>19303.082277600006</v>
      </c>
      <c r="AD360" s="194">
        <f t="shared" si="264"/>
        <v>19563.547555200003</v>
      </c>
      <c r="AE360" s="300">
        <f>D360</f>
        <v>13620.050400000002</v>
      </c>
      <c r="AG360" s="214">
        <v>200</v>
      </c>
      <c r="AH360" s="194">
        <f>AI359</f>
        <v>13110.398400000004</v>
      </c>
      <c r="AI360" s="196">
        <f>AJ359</f>
        <v>13415.318400000004</v>
      </c>
      <c r="AJ360" s="197">
        <f t="shared" ref="AJ360:BJ360" si="265">AJ328*1.1</f>
        <v>13720.238400000002</v>
      </c>
      <c r="AK360" s="218">
        <f t="shared" si="265"/>
        <v>14038.226400000003</v>
      </c>
      <c r="AL360" s="194">
        <f t="shared" si="265"/>
        <v>14356.214400000004</v>
      </c>
      <c r="AM360" s="194">
        <f t="shared" si="265"/>
        <v>14676.380400000004</v>
      </c>
      <c r="AN360" s="194">
        <f t="shared" si="265"/>
        <v>14996.546400000003</v>
      </c>
      <c r="AO360" s="194">
        <f t="shared" si="265"/>
        <v>15299.288400000003</v>
      </c>
      <c r="AP360" s="194">
        <f t="shared" si="265"/>
        <v>15602.030400000001</v>
      </c>
      <c r="AQ360" s="194">
        <f t="shared" si="265"/>
        <v>16061.588400000002</v>
      </c>
      <c r="AR360" s="194">
        <f t="shared" si="265"/>
        <v>16521.146400000005</v>
      </c>
      <c r="AS360" s="194">
        <f t="shared" si="265"/>
        <v>16863.122891999999</v>
      </c>
      <c r="AT360" s="194">
        <f t="shared" si="265"/>
        <v>17205.099384000001</v>
      </c>
      <c r="AU360" s="194">
        <f t="shared" si="265"/>
        <v>17557.921227000003</v>
      </c>
      <c r="AV360" s="194">
        <f t="shared" si="265"/>
        <v>17910.743070000004</v>
      </c>
      <c r="AW360" s="194">
        <f t="shared" si="265"/>
        <v>17937.358447800001</v>
      </c>
      <c r="AX360" s="194">
        <f t="shared" si="265"/>
        <v>17963.973825599998</v>
      </c>
      <c r="AY360" s="194">
        <f t="shared" si="265"/>
        <v>18137.610519600003</v>
      </c>
      <c r="AZ360" s="194">
        <f t="shared" si="265"/>
        <v>18311.247213600007</v>
      </c>
      <c r="BA360" s="194">
        <f t="shared" si="265"/>
        <v>18529.045834200006</v>
      </c>
      <c r="BB360" s="194">
        <f t="shared" si="265"/>
        <v>18746.844454800004</v>
      </c>
      <c r="BC360" s="194">
        <f t="shared" si="265"/>
        <v>18845.685797400005</v>
      </c>
      <c r="BD360" s="194">
        <f t="shared" si="265"/>
        <v>18944.527140000002</v>
      </c>
      <c r="BE360" s="194">
        <f t="shared" si="265"/>
        <v>19042.136242800007</v>
      </c>
      <c r="BF360" s="194">
        <f t="shared" si="265"/>
        <v>19139.745345600008</v>
      </c>
      <c r="BG360" s="194">
        <f t="shared" si="265"/>
        <v>19408.297972800006</v>
      </c>
      <c r="BH360" s="194">
        <f t="shared" si="265"/>
        <v>19676.850600000002</v>
      </c>
      <c r="BI360" s="194">
        <f t="shared" si="265"/>
        <v>19963.4518776</v>
      </c>
      <c r="BJ360" s="194">
        <f t="shared" si="265"/>
        <v>20250.053155200003</v>
      </c>
      <c r="BK360" s="300">
        <f>AJ360</f>
        <v>13720.238400000002</v>
      </c>
      <c r="BM360" s="214">
        <v>200</v>
      </c>
      <c r="BN360" s="194">
        <f>BO359</f>
        <v>13162.670400000001</v>
      </c>
      <c r="BO360" s="196">
        <f>BP359</f>
        <v>13495.904400000001</v>
      </c>
      <c r="BP360" s="197">
        <f t="shared" ref="BP360:CP360" si="266">BP328*1.1</f>
        <v>13829.138400000003</v>
      </c>
      <c r="BQ360" s="218">
        <f t="shared" si="266"/>
        <v>14179.796400000003</v>
      </c>
      <c r="BR360" s="194">
        <f t="shared" si="266"/>
        <v>14530.454400000004</v>
      </c>
      <c r="BS360" s="194">
        <f t="shared" si="266"/>
        <v>14885.468400000003</v>
      </c>
      <c r="BT360" s="194">
        <f t="shared" si="266"/>
        <v>15240.482400000004</v>
      </c>
      <c r="BU360" s="194">
        <f t="shared" si="266"/>
        <v>15573.716400000003</v>
      </c>
      <c r="BV360" s="194">
        <f t="shared" si="266"/>
        <v>15906.950400000003</v>
      </c>
      <c r="BW360" s="194">
        <f t="shared" si="266"/>
        <v>16403.5344</v>
      </c>
      <c r="BX360" s="194">
        <f t="shared" si="266"/>
        <v>16900.118400000003</v>
      </c>
      <c r="BY360" s="194">
        <f t="shared" si="266"/>
        <v>17279.120892000006</v>
      </c>
      <c r="BZ360" s="194">
        <f t="shared" si="266"/>
        <v>17658.123384000002</v>
      </c>
      <c r="CA360" s="194">
        <f t="shared" si="266"/>
        <v>18047.971227000005</v>
      </c>
      <c r="CB360" s="194">
        <f t="shared" si="266"/>
        <v>18437.819070000001</v>
      </c>
      <c r="CC360" s="194">
        <f t="shared" si="266"/>
        <v>18475.324447800002</v>
      </c>
      <c r="CD360" s="194">
        <f t="shared" si="266"/>
        <v>18512.829825600002</v>
      </c>
      <c r="CE360" s="194">
        <f t="shared" si="266"/>
        <v>18702.148119600002</v>
      </c>
      <c r="CF360" s="194">
        <f t="shared" si="266"/>
        <v>18891.466413600003</v>
      </c>
      <c r="CG360" s="194">
        <f t="shared" si="266"/>
        <v>19104.183034200003</v>
      </c>
      <c r="CH360" s="194">
        <f t="shared" si="266"/>
        <v>19316.899654800003</v>
      </c>
      <c r="CI360" s="194">
        <f t="shared" si="266"/>
        <v>19430.188397400001</v>
      </c>
      <c r="CJ360" s="194">
        <f t="shared" si="266"/>
        <v>19543.477140000003</v>
      </c>
      <c r="CK360" s="194">
        <f t="shared" si="266"/>
        <v>19663.955242800002</v>
      </c>
      <c r="CL360" s="194">
        <f t="shared" si="266"/>
        <v>19784.433345600006</v>
      </c>
      <c r="CM360" s="194">
        <f t="shared" si="266"/>
        <v>20077.379572800008</v>
      </c>
      <c r="CN360" s="194">
        <f t="shared" si="266"/>
        <v>20370.325800000006</v>
      </c>
      <c r="CO360" s="194">
        <f t="shared" si="266"/>
        <v>20691.775077600003</v>
      </c>
      <c r="CP360" s="194">
        <f t="shared" si="266"/>
        <v>21013.224355200004</v>
      </c>
      <c r="CQ360" s="300">
        <f>BP360</f>
        <v>13829.138400000003</v>
      </c>
    </row>
    <row r="361" spans="1:95" ht="15.75" thickBot="1">
      <c r="A361" s="214">
        <v>250</v>
      </c>
      <c r="B361" s="194">
        <f>E358</f>
        <v>13271.570400000001</v>
      </c>
      <c r="C361" s="194">
        <f>E359</f>
        <v>13590.647400000002</v>
      </c>
      <c r="D361" s="194">
        <f>E360</f>
        <v>13909.724400000001</v>
      </c>
      <c r="E361" s="197">
        <f t="shared" ref="E361:AD361" si="267">E329*1.1</f>
        <v>14199.398400000004</v>
      </c>
      <c r="F361" s="218">
        <f t="shared" si="267"/>
        <v>14554.412400000003</v>
      </c>
      <c r="G361" s="194">
        <f t="shared" si="267"/>
        <v>14882.201400000002</v>
      </c>
      <c r="H361" s="194">
        <f t="shared" si="267"/>
        <v>15209.990400000004</v>
      </c>
      <c r="I361" s="194">
        <f t="shared" si="267"/>
        <v>15556.292400000004</v>
      </c>
      <c r="J361" s="194">
        <f t="shared" si="267"/>
        <v>15902.594400000002</v>
      </c>
      <c r="K361" s="194">
        <f t="shared" si="267"/>
        <v>16362.152400000003</v>
      </c>
      <c r="L361" s="194">
        <f t="shared" si="267"/>
        <v>16821.710400000004</v>
      </c>
      <c r="M361" s="194">
        <f t="shared" si="267"/>
        <v>17180.730286500002</v>
      </c>
      <c r="N361" s="194">
        <f t="shared" si="267"/>
        <v>17539.750173000004</v>
      </c>
      <c r="O361" s="194">
        <f t="shared" si="267"/>
        <v>17915.874982500001</v>
      </c>
      <c r="P361" s="194">
        <f t="shared" si="267"/>
        <v>18291.999792000002</v>
      </c>
      <c r="Q361" s="194">
        <f t="shared" si="267"/>
        <v>18319.367305800002</v>
      </c>
      <c r="R361" s="194">
        <f t="shared" si="267"/>
        <v>18346.734819600002</v>
      </c>
      <c r="S361" s="194">
        <f t="shared" si="267"/>
        <v>18531.054313200002</v>
      </c>
      <c r="T361" s="194">
        <f t="shared" si="267"/>
        <v>18715.373806800002</v>
      </c>
      <c r="U361" s="194">
        <f t="shared" si="267"/>
        <v>18965.658059700007</v>
      </c>
      <c r="V361" s="194">
        <f t="shared" si="267"/>
        <v>19215.942312600004</v>
      </c>
      <c r="W361" s="194">
        <f t="shared" si="267"/>
        <v>19319.086457550002</v>
      </c>
      <c r="X361" s="194">
        <f t="shared" si="267"/>
        <v>19422.230602500003</v>
      </c>
      <c r="Y361" s="194">
        <f t="shared" si="267"/>
        <v>19522.205394450004</v>
      </c>
      <c r="Z361" s="194">
        <f t="shared" si="267"/>
        <v>19622.180186400004</v>
      </c>
      <c r="AA361" s="194">
        <f t="shared" si="267"/>
        <v>19903.706724</v>
      </c>
      <c r="AB361" s="194">
        <f t="shared" si="267"/>
        <v>20185.233261600002</v>
      </c>
      <c r="AC361" s="194">
        <f t="shared" si="267"/>
        <v>20482.883097600006</v>
      </c>
      <c r="AD361" s="194">
        <f t="shared" si="267"/>
        <v>20780.5329336</v>
      </c>
      <c r="AE361" s="300">
        <f>E361</f>
        <v>14199.398400000004</v>
      </c>
      <c r="AG361" s="214">
        <v>250</v>
      </c>
      <c r="AH361" s="194">
        <f>AK358</f>
        <v>13319.486400000003</v>
      </c>
      <c r="AI361" s="194">
        <f>AK359</f>
        <v>13678.856400000002</v>
      </c>
      <c r="AJ361" s="194">
        <f>AK360</f>
        <v>14038.226400000003</v>
      </c>
      <c r="AK361" s="197">
        <f t="shared" ref="AK361:BJ361" si="268">AK329*1.1</f>
        <v>14356.214400000004</v>
      </c>
      <c r="AL361" s="218">
        <f t="shared" si="268"/>
        <v>14763.500400000004</v>
      </c>
      <c r="AM361" s="194">
        <f t="shared" si="268"/>
        <v>15130.493400000003</v>
      </c>
      <c r="AN361" s="194">
        <f t="shared" si="268"/>
        <v>15497.486400000003</v>
      </c>
      <c r="AO361" s="194">
        <f t="shared" si="268"/>
        <v>15885.170400000005</v>
      </c>
      <c r="AP361" s="194">
        <f t="shared" si="268"/>
        <v>16272.854400000002</v>
      </c>
      <c r="AQ361" s="194">
        <f t="shared" si="268"/>
        <v>16770.527400000003</v>
      </c>
      <c r="AR361" s="194">
        <f t="shared" si="268"/>
        <v>17268.200400000002</v>
      </c>
      <c r="AS361" s="194">
        <f t="shared" si="268"/>
        <v>17668.602286500005</v>
      </c>
      <c r="AT361" s="194">
        <f t="shared" si="268"/>
        <v>18069.004173000001</v>
      </c>
      <c r="AU361" s="194">
        <f t="shared" si="268"/>
        <v>18484.3329825</v>
      </c>
      <c r="AV361" s="194">
        <f t="shared" si="268"/>
        <v>18899.661791999999</v>
      </c>
      <c r="AW361" s="194">
        <f t="shared" si="268"/>
        <v>18944.380705800002</v>
      </c>
      <c r="AX361" s="194">
        <f t="shared" si="268"/>
        <v>18989.099619600005</v>
      </c>
      <c r="AY361" s="194">
        <f t="shared" si="268"/>
        <v>19199.192113200002</v>
      </c>
      <c r="AZ361" s="194">
        <f t="shared" si="268"/>
        <v>19409.284606800004</v>
      </c>
      <c r="BA361" s="194">
        <f t="shared" si="268"/>
        <v>19659.931859700006</v>
      </c>
      <c r="BB361" s="194">
        <f t="shared" si="268"/>
        <v>19910.579112600004</v>
      </c>
      <c r="BC361" s="194">
        <f t="shared" si="268"/>
        <v>20033.942357550004</v>
      </c>
      <c r="BD361" s="194">
        <f t="shared" si="268"/>
        <v>20157.305602500001</v>
      </c>
      <c r="BE361" s="194">
        <f t="shared" si="268"/>
        <v>20274.813294450007</v>
      </c>
      <c r="BF361" s="194">
        <f t="shared" si="268"/>
        <v>20392.320986400005</v>
      </c>
      <c r="BG361" s="194">
        <f t="shared" si="268"/>
        <v>20705.210724000004</v>
      </c>
      <c r="BH361" s="194">
        <f t="shared" si="268"/>
        <v>21018.100461600003</v>
      </c>
      <c r="BI361" s="194">
        <f t="shared" si="268"/>
        <v>21349.727097600004</v>
      </c>
      <c r="BJ361" s="194">
        <f t="shared" si="268"/>
        <v>21681.353733600001</v>
      </c>
      <c r="BK361" s="300">
        <f>AK361</f>
        <v>14356.214400000004</v>
      </c>
      <c r="BM361" s="214">
        <v>250</v>
      </c>
      <c r="BN361" s="194">
        <f>BQ358</f>
        <v>13380.470400000002</v>
      </c>
      <c r="BO361" s="194">
        <f>BQ359</f>
        <v>13780.133400000004</v>
      </c>
      <c r="BP361" s="194">
        <f>BQ360</f>
        <v>14179.796400000003</v>
      </c>
      <c r="BQ361" s="197">
        <f t="shared" ref="BQ361:CP361" si="269">BQ329*1.1</f>
        <v>14530.454400000004</v>
      </c>
      <c r="BR361" s="218">
        <f t="shared" si="269"/>
        <v>14985.656400000002</v>
      </c>
      <c r="BS361" s="194">
        <f t="shared" si="269"/>
        <v>15397.298400000003</v>
      </c>
      <c r="BT361" s="194">
        <f t="shared" si="269"/>
        <v>15808.940400000005</v>
      </c>
      <c r="BU361" s="194">
        <f t="shared" si="269"/>
        <v>16236.917400000004</v>
      </c>
      <c r="BV361" s="194">
        <f t="shared" si="269"/>
        <v>16664.894400000001</v>
      </c>
      <c r="BW361" s="194">
        <f t="shared" si="269"/>
        <v>17209.394400000001</v>
      </c>
      <c r="BX361" s="194">
        <f t="shared" si="269"/>
        <v>17753.894400000001</v>
      </c>
      <c r="BY361" s="194">
        <f t="shared" si="269"/>
        <v>18201.123286500002</v>
      </c>
      <c r="BZ361" s="194">
        <f t="shared" si="269"/>
        <v>18648.352173000003</v>
      </c>
      <c r="CA361" s="194">
        <f t="shared" si="269"/>
        <v>19110.507982500003</v>
      </c>
      <c r="CB361" s="194">
        <f t="shared" si="269"/>
        <v>19572.663791999999</v>
      </c>
      <c r="CC361" s="194">
        <f t="shared" si="269"/>
        <v>19631.539705800002</v>
      </c>
      <c r="CD361" s="194">
        <f t="shared" si="269"/>
        <v>19690.4156196</v>
      </c>
      <c r="CE361" s="194">
        <f t="shared" si="269"/>
        <v>19923.268213200005</v>
      </c>
      <c r="CF361" s="194">
        <f t="shared" si="269"/>
        <v>20156.120806800001</v>
      </c>
      <c r="CG361" s="194">
        <f t="shared" si="269"/>
        <v>20401.431959699999</v>
      </c>
      <c r="CH361" s="194">
        <f t="shared" si="269"/>
        <v>20646.743112599997</v>
      </c>
      <c r="CI361" s="194">
        <f t="shared" si="269"/>
        <v>20788.61935755</v>
      </c>
      <c r="CJ361" s="194">
        <f t="shared" si="269"/>
        <v>20930.495602500003</v>
      </c>
      <c r="CK361" s="194">
        <f t="shared" si="269"/>
        <v>21075.228294450008</v>
      </c>
      <c r="CL361" s="194">
        <f t="shared" si="269"/>
        <v>21219.960986400001</v>
      </c>
      <c r="CM361" s="194">
        <f t="shared" si="269"/>
        <v>21565.085124000005</v>
      </c>
      <c r="CN361" s="194">
        <f t="shared" si="269"/>
        <v>21910.209261600001</v>
      </c>
      <c r="CO361" s="194">
        <f t="shared" si="269"/>
        <v>22283.653497600004</v>
      </c>
      <c r="CP361" s="194">
        <f t="shared" si="269"/>
        <v>22657.0977336</v>
      </c>
      <c r="CQ361" s="300">
        <f>BQ361</f>
        <v>14530.454400000004</v>
      </c>
    </row>
    <row r="362" spans="1:95" ht="15.75" thickBot="1">
      <c r="A362" s="214">
        <v>300</v>
      </c>
      <c r="B362" s="182">
        <f>F358</f>
        <v>13467.590400000003</v>
      </c>
      <c r="C362" s="182">
        <f>F359</f>
        <v>13833.494400000001</v>
      </c>
      <c r="D362" s="182">
        <f>E361</f>
        <v>14199.398400000004</v>
      </c>
      <c r="E362" s="182">
        <f>F361</f>
        <v>14554.412400000003</v>
      </c>
      <c r="F362" s="197">
        <f t="shared" ref="F362:AD362" si="270">F330*1.1</f>
        <v>14909.426400000002</v>
      </c>
      <c r="G362" s="218">
        <f t="shared" si="270"/>
        <v>15275.330400000004</v>
      </c>
      <c r="H362" s="194">
        <f t="shared" si="270"/>
        <v>15641.234400000003</v>
      </c>
      <c r="I362" s="194">
        <f t="shared" si="270"/>
        <v>16063.766400000002</v>
      </c>
      <c r="J362" s="194">
        <f t="shared" si="270"/>
        <v>16486.298400000003</v>
      </c>
      <c r="K362" s="194">
        <f t="shared" si="270"/>
        <v>16974.170400000003</v>
      </c>
      <c r="L362" s="194">
        <f t="shared" si="270"/>
        <v>17462.042400000006</v>
      </c>
      <c r="M362" s="194">
        <f t="shared" si="270"/>
        <v>17868.597681000003</v>
      </c>
      <c r="N362" s="194">
        <f t="shared" si="270"/>
        <v>18275.152962000004</v>
      </c>
      <c r="O362" s="194">
        <f t="shared" si="270"/>
        <v>18705.072738000003</v>
      </c>
      <c r="P362" s="194">
        <f t="shared" si="270"/>
        <v>19134.992514000001</v>
      </c>
      <c r="Q362" s="194">
        <f t="shared" si="270"/>
        <v>19176.180163800003</v>
      </c>
      <c r="R362" s="194">
        <f t="shared" si="270"/>
        <v>19217.367813600002</v>
      </c>
      <c r="S362" s="194">
        <f t="shared" si="270"/>
        <v>19433.0611068</v>
      </c>
      <c r="T362" s="194">
        <f t="shared" si="270"/>
        <v>19648.754400000002</v>
      </c>
      <c r="U362" s="194">
        <f t="shared" si="270"/>
        <v>19931.161285200003</v>
      </c>
      <c r="V362" s="194">
        <f t="shared" si="270"/>
        <v>20213.568170400002</v>
      </c>
      <c r="W362" s="194">
        <f t="shared" si="270"/>
        <v>20336.261117700004</v>
      </c>
      <c r="X362" s="194">
        <f t="shared" si="270"/>
        <v>20458.954065000005</v>
      </c>
      <c r="Y362" s="194">
        <f t="shared" si="270"/>
        <v>20574.5077461</v>
      </c>
      <c r="Z362" s="194">
        <f t="shared" si="270"/>
        <v>20690.061427200002</v>
      </c>
      <c r="AA362" s="194">
        <f t="shared" si="270"/>
        <v>21008.9554752</v>
      </c>
      <c r="AB362" s="194">
        <f t="shared" si="270"/>
        <v>21327.849523200002</v>
      </c>
      <c r="AC362" s="194">
        <f t="shared" si="270"/>
        <v>21662.683917600003</v>
      </c>
      <c r="AD362" s="194">
        <f t="shared" si="270"/>
        <v>21997.518312000004</v>
      </c>
      <c r="AE362" s="300">
        <f>F362</f>
        <v>14909.426400000002</v>
      </c>
      <c r="AG362" s="214">
        <v>300</v>
      </c>
      <c r="AH362" s="182">
        <f>AL358</f>
        <v>13528.574400000003</v>
      </c>
      <c r="AI362" s="182">
        <f>AL359</f>
        <v>13942.394400000003</v>
      </c>
      <c r="AJ362" s="182">
        <f>AK361</f>
        <v>14356.214400000004</v>
      </c>
      <c r="AK362" s="182">
        <f>AL361</f>
        <v>14763.500400000004</v>
      </c>
      <c r="AL362" s="197">
        <f t="shared" ref="AL362:BJ362" si="271">AL330*1.1</f>
        <v>15170.786400000003</v>
      </c>
      <c r="AM362" s="218">
        <f t="shared" si="271"/>
        <v>15584.606400000002</v>
      </c>
      <c r="AN362" s="194">
        <f t="shared" si="271"/>
        <v>15998.426400000002</v>
      </c>
      <c r="AO362" s="194">
        <f t="shared" si="271"/>
        <v>16471.052400000004</v>
      </c>
      <c r="AP362" s="194">
        <f t="shared" si="271"/>
        <v>16943.678400000004</v>
      </c>
      <c r="AQ362" s="194">
        <f t="shared" si="271"/>
        <v>17479.466400000001</v>
      </c>
      <c r="AR362" s="194">
        <f t="shared" si="271"/>
        <v>18015.254400000002</v>
      </c>
      <c r="AS362" s="194">
        <f t="shared" si="271"/>
        <v>18474.081681</v>
      </c>
      <c r="AT362" s="194">
        <f t="shared" si="271"/>
        <v>18932.908961999998</v>
      </c>
      <c r="AU362" s="194">
        <f t="shared" si="271"/>
        <v>19410.744737999998</v>
      </c>
      <c r="AV362" s="194">
        <f t="shared" si="271"/>
        <v>19888.580513999997</v>
      </c>
      <c r="AW362" s="194">
        <f t="shared" si="271"/>
        <v>19951.402963799999</v>
      </c>
      <c r="AX362" s="194">
        <f t="shared" si="271"/>
        <v>20014.225413600005</v>
      </c>
      <c r="AY362" s="194">
        <f t="shared" si="271"/>
        <v>20260.773706800006</v>
      </c>
      <c r="AZ362" s="194">
        <f t="shared" si="271"/>
        <v>20507.322000000007</v>
      </c>
      <c r="BA362" s="194">
        <f t="shared" si="271"/>
        <v>20790.817885200002</v>
      </c>
      <c r="BB362" s="194">
        <f t="shared" si="271"/>
        <v>21074.313770400004</v>
      </c>
      <c r="BC362" s="194">
        <f t="shared" si="271"/>
        <v>21222.1989177</v>
      </c>
      <c r="BD362" s="194">
        <f t="shared" si="271"/>
        <v>21370.084065000003</v>
      </c>
      <c r="BE362" s="194">
        <f t="shared" si="271"/>
        <v>21507.490346100003</v>
      </c>
      <c r="BF362" s="194">
        <f t="shared" si="271"/>
        <v>21644.896627200007</v>
      </c>
      <c r="BG362" s="194">
        <f t="shared" si="271"/>
        <v>22002.123475200002</v>
      </c>
      <c r="BH362" s="194">
        <f t="shared" si="271"/>
        <v>22359.3503232</v>
      </c>
      <c r="BI362" s="194">
        <f t="shared" si="271"/>
        <v>22736.002317600003</v>
      </c>
      <c r="BJ362" s="194">
        <f t="shared" si="271"/>
        <v>23112.654312000006</v>
      </c>
      <c r="BK362" s="300">
        <f>AL362</f>
        <v>15170.786400000003</v>
      </c>
      <c r="BM362" s="214">
        <v>300</v>
      </c>
      <c r="BN362" s="182">
        <f>BR358</f>
        <v>13598.270400000001</v>
      </c>
      <c r="BO362" s="182">
        <f>BR359</f>
        <v>14064.362400000004</v>
      </c>
      <c r="BP362" s="182">
        <f>BQ361</f>
        <v>14530.454400000004</v>
      </c>
      <c r="BQ362" s="182">
        <f>BR361</f>
        <v>14985.656400000002</v>
      </c>
      <c r="BR362" s="197">
        <f t="shared" ref="BR362:CP362" si="272">BR330*1.1</f>
        <v>15440.858400000003</v>
      </c>
      <c r="BS362" s="218">
        <f t="shared" si="272"/>
        <v>15909.128400000005</v>
      </c>
      <c r="BT362" s="194">
        <f t="shared" si="272"/>
        <v>16377.398400000004</v>
      </c>
      <c r="BU362" s="194">
        <f t="shared" si="272"/>
        <v>16900.118400000003</v>
      </c>
      <c r="BV362" s="194">
        <f t="shared" si="272"/>
        <v>17422.838400000004</v>
      </c>
      <c r="BW362" s="194">
        <f t="shared" si="272"/>
        <v>18015.254400000002</v>
      </c>
      <c r="BX362" s="194">
        <f t="shared" si="272"/>
        <v>18607.670400000003</v>
      </c>
      <c r="BY362" s="194">
        <f t="shared" si="272"/>
        <v>19123.125681000001</v>
      </c>
      <c r="BZ362" s="194">
        <f t="shared" si="272"/>
        <v>19638.580962000004</v>
      </c>
      <c r="CA362" s="194">
        <f t="shared" si="272"/>
        <v>20173.044738000004</v>
      </c>
      <c r="CB362" s="194">
        <f t="shared" si="272"/>
        <v>20707.508513999997</v>
      </c>
      <c r="CC362" s="194">
        <f t="shared" si="272"/>
        <v>20787.754963800002</v>
      </c>
      <c r="CD362" s="194">
        <f t="shared" si="272"/>
        <v>20868.001413600003</v>
      </c>
      <c r="CE362" s="194">
        <f t="shared" si="272"/>
        <v>21144.388306800003</v>
      </c>
      <c r="CF362" s="194">
        <f t="shared" si="272"/>
        <v>21420.775200000004</v>
      </c>
      <c r="CG362" s="194">
        <f t="shared" si="272"/>
        <v>21698.680885199999</v>
      </c>
      <c r="CH362" s="194">
        <f t="shared" si="272"/>
        <v>21976.586570400003</v>
      </c>
      <c r="CI362" s="194">
        <f t="shared" si="272"/>
        <v>22147.050317700003</v>
      </c>
      <c r="CJ362" s="194">
        <f t="shared" si="272"/>
        <v>22317.514065000003</v>
      </c>
      <c r="CK362" s="194">
        <f t="shared" si="272"/>
        <v>22486.501346100005</v>
      </c>
      <c r="CL362" s="194">
        <f t="shared" si="272"/>
        <v>22655.488627200004</v>
      </c>
      <c r="CM362" s="194">
        <f t="shared" si="272"/>
        <v>23052.790675200005</v>
      </c>
      <c r="CN362" s="194">
        <f t="shared" si="272"/>
        <v>23450.092723200003</v>
      </c>
      <c r="CO362" s="194">
        <f t="shared" si="272"/>
        <v>23875.531917600005</v>
      </c>
      <c r="CP362" s="194">
        <f t="shared" si="272"/>
        <v>24300.971112000007</v>
      </c>
      <c r="CQ362" s="300">
        <f>BR362</f>
        <v>15440.858400000003</v>
      </c>
    </row>
    <row r="363" spans="1:95" ht="15.75" thickBot="1">
      <c r="A363" s="214">
        <v>350</v>
      </c>
      <c r="B363" s="182">
        <f>G358</f>
        <v>13681.0344</v>
      </c>
      <c r="C363" s="182">
        <f>G359</f>
        <v>14085.053400000004</v>
      </c>
      <c r="D363" s="182">
        <f>G360</f>
        <v>14489.072400000003</v>
      </c>
      <c r="E363" s="182">
        <f>G361</f>
        <v>14882.201400000002</v>
      </c>
      <c r="F363" s="182">
        <f>G362</f>
        <v>15275.330400000004</v>
      </c>
      <c r="G363" s="197">
        <f t="shared" ref="G363:AD363" si="273">G331*1.1</f>
        <v>15641.234400000003</v>
      </c>
      <c r="H363" s="218">
        <f t="shared" si="273"/>
        <v>16139.996400000004</v>
      </c>
      <c r="I363" s="194">
        <f t="shared" si="273"/>
        <v>16586.486400000002</v>
      </c>
      <c r="J363" s="194">
        <f t="shared" si="273"/>
        <v>17032.976400000003</v>
      </c>
      <c r="K363" s="194">
        <f t="shared" si="273"/>
        <v>17569.853400000004</v>
      </c>
      <c r="L363" s="194">
        <f t="shared" si="273"/>
        <v>18106.730400000008</v>
      </c>
      <c r="M363" s="194">
        <f t="shared" si="273"/>
        <v>18578.141620500006</v>
      </c>
      <c r="N363" s="194">
        <f t="shared" si="273"/>
        <v>19049.552841000008</v>
      </c>
      <c r="O363" s="194">
        <f t="shared" si="273"/>
        <v>19512.030994500004</v>
      </c>
      <c r="P363" s="194">
        <f t="shared" si="273"/>
        <v>19974.509148000008</v>
      </c>
      <c r="Q363" s="194">
        <f t="shared" si="273"/>
        <v>20032.368444000003</v>
      </c>
      <c r="R363" s="194">
        <f t="shared" si="273"/>
        <v>20090.227740000002</v>
      </c>
      <c r="S363" s="194">
        <f t="shared" si="273"/>
        <v>20336.084336700005</v>
      </c>
      <c r="T363" s="194">
        <f t="shared" si="273"/>
        <v>20581.940933400005</v>
      </c>
      <c r="U363" s="194">
        <f t="shared" si="273"/>
        <v>20896.418832300005</v>
      </c>
      <c r="V363" s="194">
        <f t="shared" si="273"/>
        <v>21210.896731200006</v>
      </c>
      <c r="W363" s="194">
        <f t="shared" si="273"/>
        <v>21353.334773100003</v>
      </c>
      <c r="X363" s="194">
        <f t="shared" si="273"/>
        <v>21495.772815000004</v>
      </c>
      <c r="Y363" s="194">
        <f t="shared" si="273"/>
        <v>21627.771630300005</v>
      </c>
      <c r="Z363" s="194">
        <f t="shared" si="273"/>
        <v>21759.770445599999</v>
      </c>
      <c r="AA363" s="194">
        <f t="shared" si="273"/>
        <v>22115.075426399995</v>
      </c>
      <c r="AB363" s="194">
        <f t="shared" si="273"/>
        <v>22470.380407200002</v>
      </c>
      <c r="AC363" s="194">
        <f t="shared" si="273"/>
        <v>22842.396310800006</v>
      </c>
      <c r="AD363" s="194">
        <f t="shared" si="273"/>
        <v>23214.412214400003</v>
      </c>
      <c r="AE363" s="300">
        <f>G363</f>
        <v>15641.234400000003</v>
      </c>
      <c r="AG363" s="214">
        <v>350</v>
      </c>
      <c r="AH363" s="182">
        <f>AM358</f>
        <v>13752.908400000004</v>
      </c>
      <c r="AI363" s="182">
        <f>AM359</f>
        <v>14214.644400000003</v>
      </c>
      <c r="AJ363" s="182">
        <f>AM360</f>
        <v>14676.380400000004</v>
      </c>
      <c r="AK363" s="182">
        <f>AM361</f>
        <v>15130.493400000003</v>
      </c>
      <c r="AL363" s="182">
        <f>AM362</f>
        <v>15584.606400000002</v>
      </c>
      <c r="AM363" s="197">
        <f t="shared" ref="AM363:BJ363" si="274">AM331*1.1</f>
        <v>15998.426400000002</v>
      </c>
      <c r="AN363" s="218">
        <f t="shared" si="274"/>
        <v>16566.884400000003</v>
      </c>
      <c r="AO363" s="194">
        <f t="shared" si="274"/>
        <v>17072.180400000005</v>
      </c>
      <c r="AP363" s="194">
        <f t="shared" si="274"/>
        <v>17577.476400000003</v>
      </c>
      <c r="AQ363" s="194">
        <f t="shared" si="274"/>
        <v>18173.1594</v>
      </c>
      <c r="AR363" s="194">
        <f t="shared" si="274"/>
        <v>18768.842400000001</v>
      </c>
      <c r="AS363" s="194">
        <f t="shared" si="274"/>
        <v>19301.237620500004</v>
      </c>
      <c r="AT363" s="194">
        <f t="shared" si="274"/>
        <v>19833.632841000002</v>
      </c>
      <c r="AU363" s="194">
        <f t="shared" si="274"/>
        <v>20353.827994500003</v>
      </c>
      <c r="AV363" s="194">
        <f t="shared" si="274"/>
        <v>20874.023148000004</v>
      </c>
      <c r="AW363" s="194">
        <f t="shared" si="274"/>
        <v>20956.784244000002</v>
      </c>
      <c r="AX363" s="194">
        <f t="shared" si="274"/>
        <v>21039.545340000004</v>
      </c>
      <c r="AY363" s="194">
        <f t="shared" si="274"/>
        <v>21322.355336700006</v>
      </c>
      <c r="AZ363" s="194">
        <f t="shared" si="274"/>
        <v>21605.1653334</v>
      </c>
      <c r="BA363" s="194">
        <f t="shared" si="274"/>
        <v>21921.458232300007</v>
      </c>
      <c r="BB363" s="194">
        <f t="shared" si="274"/>
        <v>22237.751131200002</v>
      </c>
      <c r="BC363" s="194">
        <f t="shared" si="274"/>
        <v>22409.446973100003</v>
      </c>
      <c r="BD363" s="194">
        <f t="shared" si="274"/>
        <v>22581.142815000007</v>
      </c>
      <c r="BE363" s="194">
        <f t="shared" si="274"/>
        <v>22739.350230300006</v>
      </c>
      <c r="BF363" s="194">
        <f t="shared" si="274"/>
        <v>22897.557645600005</v>
      </c>
      <c r="BG363" s="194">
        <f t="shared" si="274"/>
        <v>23299.907426400005</v>
      </c>
      <c r="BH363" s="194">
        <f t="shared" si="274"/>
        <v>23702.2572072</v>
      </c>
      <c r="BI363" s="194">
        <f t="shared" si="274"/>
        <v>24122.189110800005</v>
      </c>
      <c r="BJ363" s="194">
        <f t="shared" si="274"/>
        <v>24542.121014400003</v>
      </c>
      <c r="BK363" s="300">
        <f>AM363</f>
        <v>15998.426400000002</v>
      </c>
      <c r="BM363" s="214">
        <v>350</v>
      </c>
      <c r="BN363" s="182">
        <f>BS358</f>
        <v>13840.028400000005</v>
      </c>
      <c r="BO363" s="182">
        <f>BS359</f>
        <v>14362.748400000002</v>
      </c>
      <c r="BP363" s="182">
        <f>BS360</f>
        <v>14885.468400000003</v>
      </c>
      <c r="BQ363" s="182">
        <f>BS361</f>
        <v>15397.298400000003</v>
      </c>
      <c r="BR363" s="182">
        <f>BS362</f>
        <v>15909.128400000005</v>
      </c>
      <c r="BS363" s="197">
        <f t="shared" ref="BS363:CP363" si="275">BS331*1.1</f>
        <v>16377.398400000004</v>
      </c>
      <c r="BT363" s="218">
        <f t="shared" si="275"/>
        <v>17015.552400000004</v>
      </c>
      <c r="BU363" s="194">
        <f t="shared" si="275"/>
        <v>17580.743400000003</v>
      </c>
      <c r="BV363" s="194">
        <f t="shared" si="275"/>
        <v>18145.934400000002</v>
      </c>
      <c r="BW363" s="194">
        <f t="shared" si="275"/>
        <v>18806.957400000003</v>
      </c>
      <c r="BX363" s="194">
        <f t="shared" si="275"/>
        <v>19467.980400000008</v>
      </c>
      <c r="BY363" s="194">
        <f t="shared" si="275"/>
        <v>20065.715620500003</v>
      </c>
      <c r="BZ363" s="194">
        <f t="shared" si="275"/>
        <v>20663.450841000002</v>
      </c>
      <c r="CA363" s="194">
        <f t="shared" si="275"/>
        <v>21250.074994499999</v>
      </c>
      <c r="CB363" s="194">
        <f t="shared" si="275"/>
        <v>21836.699148</v>
      </c>
      <c r="CC363" s="194">
        <f t="shared" si="275"/>
        <v>21942.256644000001</v>
      </c>
      <c r="CD363" s="194">
        <f t="shared" si="275"/>
        <v>22047.814140000002</v>
      </c>
      <c r="CE363" s="194">
        <f t="shared" si="275"/>
        <v>22365.544736700005</v>
      </c>
      <c r="CF363" s="194">
        <f t="shared" si="275"/>
        <v>22683.275333400004</v>
      </c>
      <c r="CG363" s="194">
        <f t="shared" si="275"/>
        <v>22993.760232300003</v>
      </c>
      <c r="CH363" s="194">
        <f t="shared" si="275"/>
        <v>23304.245131200005</v>
      </c>
      <c r="CI363" s="194">
        <f t="shared" si="275"/>
        <v>23504.436473100002</v>
      </c>
      <c r="CJ363" s="194">
        <f t="shared" si="275"/>
        <v>23704.627815000003</v>
      </c>
      <c r="CK363" s="194">
        <f t="shared" si="275"/>
        <v>23897.8647303</v>
      </c>
      <c r="CL363" s="194">
        <f t="shared" si="275"/>
        <v>24091.101645600007</v>
      </c>
      <c r="CM363" s="194">
        <f t="shared" si="275"/>
        <v>24541.3674264</v>
      </c>
      <c r="CN363" s="194">
        <f t="shared" si="275"/>
        <v>24991.6332072</v>
      </c>
      <c r="CO363" s="194">
        <f t="shared" si="275"/>
        <v>25469.064310800004</v>
      </c>
      <c r="CP363" s="194">
        <f t="shared" si="275"/>
        <v>25946.495414400011</v>
      </c>
      <c r="CQ363" s="300">
        <f>BS363</f>
        <v>16377.398400000004</v>
      </c>
    </row>
    <row r="364" spans="1:95" ht="15.75" thickBot="1">
      <c r="A364" s="214">
        <v>400</v>
      </c>
      <c r="B364" s="194">
        <f t="array" ref="B364:G364">TRANSPOSE(H358:H363)</f>
        <v>13894.478400000004</v>
      </c>
      <c r="C364" s="194">
        <v>14336.612400000004</v>
      </c>
      <c r="D364" s="194">
        <v>14778.746400000004</v>
      </c>
      <c r="E364" s="194">
        <v>15209.990400000004</v>
      </c>
      <c r="F364" s="194">
        <v>15641.234400000003</v>
      </c>
      <c r="G364" s="194">
        <v>16139.996400000004</v>
      </c>
      <c r="H364" s="197">
        <f t="shared" ref="H364:AD364" si="276">H332*1.1</f>
        <v>16638.758400000002</v>
      </c>
      <c r="I364" s="218">
        <f t="shared" si="276"/>
        <v>17109.206400000003</v>
      </c>
      <c r="J364" s="194">
        <f t="shared" si="276"/>
        <v>17579.654400000003</v>
      </c>
      <c r="K364" s="194">
        <f t="shared" si="276"/>
        <v>18165.536400000001</v>
      </c>
      <c r="L364" s="194">
        <f t="shared" si="276"/>
        <v>18751.418400000006</v>
      </c>
      <c r="M364" s="194">
        <f t="shared" si="276"/>
        <v>19287.685560000002</v>
      </c>
      <c r="N364" s="194">
        <f t="shared" si="276"/>
        <v>19823.952720000005</v>
      </c>
      <c r="O364" s="194">
        <f t="shared" si="276"/>
        <v>20318.989251000003</v>
      </c>
      <c r="P364" s="194">
        <f t="shared" si="276"/>
        <v>20814.025782000004</v>
      </c>
      <c r="Q364" s="194">
        <f t="shared" si="276"/>
        <v>20888.556724200003</v>
      </c>
      <c r="R364" s="194">
        <f t="shared" si="276"/>
        <v>20963.087666400002</v>
      </c>
      <c r="S364" s="194">
        <f t="shared" si="276"/>
        <v>21239.107566600003</v>
      </c>
      <c r="T364" s="194">
        <f t="shared" si="276"/>
        <v>21515.127466800001</v>
      </c>
      <c r="U364" s="194">
        <f t="shared" si="276"/>
        <v>21861.676379400003</v>
      </c>
      <c r="V364" s="194">
        <f t="shared" si="276"/>
        <v>22208.225291999999</v>
      </c>
      <c r="W364" s="194">
        <f t="shared" si="276"/>
        <v>22370.408428500003</v>
      </c>
      <c r="X364" s="194">
        <f t="shared" si="276"/>
        <v>22532.591565000006</v>
      </c>
      <c r="Y364" s="194">
        <f t="shared" si="276"/>
        <v>22681.035514500003</v>
      </c>
      <c r="Z364" s="194">
        <f t="shared" si="276"/>
        <v>22829.479464</v>
      </c>
      <c r="AA364" s="194">
        <f t="shared" si="276"/>
        <v>23221.195377599997</v>
      </c>
      <c r="AB364" s="194">
        <f t="shared" si="276"/>
        <v>23612.911291199998</v>
      </c>
      <c r="AC364" s="194">
        <f t="shared" si="276"/>
        <v>24022.108704000002</v>
      </c>
      <c r="AD364" s="194">
        <f t="shared" si="276"/>
        <v>24431.306116800006</v>
      </c>
      <c r="AE364" s="300">
        <f>H364</f>
        <v>16638.758400000002</v>
      </c>
      <c r="AG364" s="214">
        <v>400</v>
      </c>
      <c r="AH364" s="194">
        <f t="array" ref="AH364:AM364">TRANSPOSE(AN358:AN363)</f>
        <v>13977.242400000003</v>
      </c>
      <c r="AI364" s="194">
        <v>14486.894400000001</v>
      </c>
      <c r="AJ364" s="194">
        <v>14996.546400000003</v>
      </c>
      <c r="AK364" s="194">
        <v>15497.486400000003</v>
      </c>
      <c r="AL364" s="194">
        <v>15998.426400000002</v>
      </c>
      <c r="AM364" s="194">
        <v>16566.884400000003</v>
      </c>
      <c r="AN364" s="197">
        <f t="shared" ref="AN364:BJ364" si="277">AN332*1.1</f>
        <v>17135.342400000005</v>
      </c>
      <c r="AO364" s="218">
        <f t="shared" si="277"/>
        <v>17673.308400000005</v>
      </c>
      <c r="AP364" s="194">
        <f t="shared" si="277"/>
        <v>18211.274400000002</v>
      </c>
      <c r="AQ364" s="194">
        <f t="shared" si="277"/>
        <v>18866.852400000003</v>
      </c>
      <c r="AR364" s="194">
        <f t="shared" si="277"/>
        <v>19522.430400000001</v>
      </c>
      <c r="AS364" s="194">
        <f t="shared" si="277"/>
        <v>20128.39356</v>
      </c>
      <c r="AT364" s="194">
        <f t="shared" si="277"/>
        <v>20734.35672</v>
      </c>
      <c r="AU364" s="194">
        <f t="shared" si="277"/>
        <v>21296.911251000005</v>
      </c>
      <c r="AV364" s="194">
        <f t="shared" si="277"/>
        <v>21859.465782000007</v>
      </c>
      <c r="AW364" s="194">
        <f t="shared" si="277"/>
        <v>21962.165524200005</v>
      </c>
      <c r="AX364" s="194">
        <f t="shared" si="277"/>
        <v>22064.865266400004</v>
      </c>
      <c r="AY364" s="194">
        <f t="shared" si="277"/>
        <v>22383.936966600002</v>
      </c>
      <c r="AZ364" s="194">
        <f t="shared" si="277"/>
        <v>22703.0086668</v>
      </c>
      <c r="BA364" s="194">
        <f t="shared" si="277"/>
        <v>23052.098579400001</v>
      </c>
      <c r="BB364" s="194">
        <f t="shared" si="277"/>
        <v>23401.188492000001</v>
      </c>
      <c r="BC364" s="194">
        <f t="shared" si="277"/>
        <v>23596.695028500002</v>
      </c>
      <c r="BD364" s="194">
        <f t="shared" si="277"/>
        <v>23792.201565000003</v>
      </c>
      <c r="BE364" s="194">
        <f t="shared" si="277"/>
        <v>23971.210114500005</v>
      </c>
      <c r="BF364" s="194">
        <f t="shared" si="277"/>
        <v>24150.218664000007</v>
      </c>
      <c r="BG364" s="194">
        <f t="shared" si="277"/>
        <v>24597.691377600004</v>
      </c>
      <c r="BH364" s="194">
        <f t="shared" si="277"/>
        <v>25045.164091200004</v>
      </c>
      <c r="BI364" s="194">
        <f t="shared" si="277"/>
        <v>25508.375904000004</v>
      </c>
      <c r="BJ364" s="194">
        <f t="shared" si="277"/>
        <v>25971.587716800004</v>
      </c>
      <c r="BK364" s="300">
        <f>AN364</f>
        <v>17135.342400000005</v>
      </c>
      <c r="BM364" s="214">
        <v>400</v>
      </c>
      <c r="BN364" s="194">
        <f t="array" ref="BN364:BS364">TRANSPOSE(BT358:BT363)</f>
        <v>14081.786400000003</v>
      </c>
      <c r="BO364" s="194">
        <v>14661.134400000001</v>
      </c>
      <c r="BP364" s="194">
        <v>15240.482400000004</v>
      </c>
      <c r="BQ364" s="194">
        <v>15808.940400000005</v>
      </c>
      <c r="BR364" s="194">
        <v>16377.398400000004</v>
      </c>
      <c r="BS364" s="194">
        <v>17015.552400000004</v>
      </c>
      <c r="BT364" s="197">
        <f t="shared" ref="BT364:CP364" si="278">BT332*1.1</f>
        <v>17653.706400000003</v>
      </c>
      <c r="BU364" s="218">
        <f t="shared" si="278"/>
        <v>18261.368400000003</v>
      </c>
      <c r="BV364" s="194">
        <f t="shared" si="278"/>
        <v>18869.030400000003</v>
      </c>
      <c r="BW364" s="194">
        <f t="shared" si="278"/>
        <v>19598.660400000004</v>
      </c>
      <c r="BX364" s="194">
        <f t="shared" si="278"/>
        <v>20328.290400000005</v>
      </c>
      <c r="BY364" s="194">
        <f t="shared" si="278"/>
        <v>21008.305560000004</v>
      </c>
      <c r="BZ364" s="194">
        <f t="shared" si="278"/>
        <v>21688.320720000003</v>
      </c>
      <c r="CA364" s="194">
        <f t="shared" si="278"/>
        <v>22327.105251000005</v>
      </c>
      <c r="CB364" s="194">
        <f t="shared" si="278"/>
        <v>22965.889782000002</v>
      </c>
      <c r="CC364" s="194">
        <f t="shared" si="278"/>
        <v>23096.758324200004</v>
      </c>
      <c r="CD364" s="194">
        <f t="shared" si="278"/>
        <v>23227.626866400002</v>
      </c>
      <c r="CE364" s="194">
        <f t="shared" si="278"/>
        <v>23586.7011666</v>
      </c>
      <c r="CF364" s="194">
        <f t="shared" si="278"/>
        <v>23945.775466800002</v>
      </c>
      <c r="CG364" s="194">
        <f t="shared" si="278"/>
        <v>24288.839579400003</v>
      </c>
      <c r="CH364" s="194">
        <f t="shared" si="278"/>
        <v>24631.903692</v>
      </c>
      <c r="CI364" s="194">
        <f t="shared" si="278"/>
        <v>24861.822628500006</v>
      </c>
      <c r="CJ364" s="194">
        <f t="shared" si="278"/>
        <v>25091.741565000004</v>
      </c>
      <c r="CK364" s="194">
        <f t="shared" si="278"/>
        <v>25309.228114500005</v>
      </c>
      <c r="CL364" s="194">
        <f t="shared" si="278"/>
        <v>25526.714664000003</v>
      </c>
      <c r="CM364" s="194">
        <f t="shared" si="278"/>
        <v>26029.944177600002</v>
      </c>
      <c r="CN364" s="194">
        <f t="shared" si="278"/>
        <v>26533.173691200001</v>
      </c>
      <c r="CO364" s="194">
        <f t="shared" si="278"/>
        <v>27062.596704000007</v>
      </c>
      <c r="CP364" s="194">
        <f t="shared" si="278"/>
        <v>27592.019716800009</v>
      </c>
      <c r="CQ364" s="300">
        <f>BT364</f>
        <v>17653.706400000003</v>
      </c>
    </row>
    <row r="365" spans="1:95" ht="15.75" thickBot="1">
      <c r="A365" s="214">
        <v>450</v>
      </c>
      <c r="B365" s="182">
        <f t="array" ref="B365:H365">TRANSPOSE(I358:I364)</f>
        <v>14090.498400000002</v>
      </c>
      <c r="C365" s="182">
        <v>14569.658400000004</v>
      </c>
      <c r="D365" s="182">
        <v>15048.818400000004</v>
      </c>
      <c r="E365" s="182">
        <v>15556.292400000004</v>
      </c>
      <c r="F365" s="182">
        <v>16063.766400000002</v>
      </c>
      <c r="G365" s="182">
        <v>16586.486400000002</v>
      </c>
      <c r="H365" s="182">
        <v>17109.206400000003</v>
      </c>
      <c r="I365" s="197">
        <f t="shared" ref="I365:AD365" si="279">I333*1.1</f>
        <v>17579.654400000003</v>
      </c>
      <c r="J365" s="218">
        <f t="shared" si="279"/>
        <v>18130.688400000006</v>
      </c>
      <c r="K365" s="194">
        <f t="shared" si="279"/>
        <v>18767.753400000001</v>
      </c>
      <c r="L365" s="194">
        <f t="shared" si="279"/>
        <v>19404.818400000004</v>
      </c>
      <c r="M365" s="194">
        <f t="shared" si="279"/>
        <v>19984.845391500003</v>
      </c>
      <c r="N365" s="194">
        <f t="shared" si="279"/>
        <v>20564.872383000005</v>
      </c>
      <c r="O365" s="194">
        <f t="shared" si="279"/>
        <v>21099.559404</v>
      </c>
      <c r="P365" s="194">
        <f t="shared" si="279"/>
        <v>21634.246425000008</v>
      </c>
      <c r="Q365" s="194">
        <f t="shared" si="279"/>
        <v>21735.605717100007</v>
      </c>
      <c r="R365" s="194">
        <f t="shared" si="279"/>
        <v>21836.965009200005</v>
      </c>
      <c r="S365" s="194">
        <f t="shared" si="279"/>
        <v>22142.148964650005</v>
      </c>
      <c r="T365" s="194">
        <f t="shared" si="279"/>
        <v>22447.332920100002</v>
      </c>
      <c r="U365" s="194">
        <f t="shared" si="279"/>
        <v>22827.433432649999</v>
      </c>
      <c r="V365" s="194">
        <f t="shared" si="279"/>
        <v>23207.533945199997</v>
      </c>
      <c r="W365" s="194">
        <f t="shared" si="279"/>
        <v>23395.904555100002</v>
      </c>
      <c r="X365" s="194">
        <f t="shared" si="279"/>
        <v>23584.275165000006</v>
      </c>
      <c r="Y365" s="194">
        <f t="shared" si="279"/>
        <v>23979.606014100002</v>
      </c>
      <c r="Z365" s="194">
        <f t="shared" si="279"/>
        <v>24374.936863200001</v>
      </c>
      <c r="AA365" s="194">
        <f t="shared" si="279"/>
        <v>24563.410964400002</v>
      </c>
      <c r="AB365" s="194">
        <f t="shared" si="279"/>
        <v>24751.8850656</v>
      </c>
      <c r="AC365" s="194">
        <f t="shared" si="279"/>
        <v>25197.578788800005</v>
      </c>
      <c r="AD365" s="194">
        <f t="shared" si="279"/>
        <v>25643.272512000003</v>
      </c>
      <c r="AE365" s="300">
        <f>I365</f>
        <v>17579.654400000003</v>
      </c>
      <c r="AG365" s="214">
        <v>450</v>
      </c>
      <c r="AH365" s="182">
        <f t="array" ref="AH365:AN365">TRANSPOSE(AO358:AO364)</f>
        <v>14184.152400000003</v>
      </c>
      <c r="AI365" s="182">
        <v>14741.720400000004</v>
      </c>
      <c r="AJ365" s="182">
        <v>15299.288400000003</v>
      </c>
      <c r="AK365" s="182">
        <v>15885.170400000005</v>
      </c>
      <c r="AL365" s="182">
        <v>16471.052400000004</v>
      </c>
      <c r="AM365" s="182">
        <v>17072.180400000005</v>
      </c>
      <c r="AN365" s="182">
        <v>17673.308400000005</v>
      </c>
      <c r="AO365" s="197">
        <f t="shared" ref="AO365:BJ365" si="280">AO333*1.1</f>
        <v>18211.274400000002</v>
      </c>
      <c r="AP365" s="218">
        <f t="shared" si="280"/>
        <v>18851.606400000001</v>
      </c>
      <c r="AQ365" s="194">
        <f t="shared" si="280"/>
        <v>19567.079400000002</v>
      </c>
      <c r="AR365" s="194">
        <f t="shared" si="280"/>
        <v>20282.552400000004</v>
      </c>
      <c r="AS365" s="194">
        <f t="shared" si="280"/>
        <v>20940.987391500006</v>
      </c>
      <c r="AT365" s="194">
        <f t="shared" si="280"/>
        <v>21599.422383000008</v>
      </c>
      <c r="AU365" s="194">
        <f t="shared" si="280"/>
        <v>22211.428404000002</v>
      </c>
      <c r="AV365" s="194">
        <f t="shared" si="280"/>
        <v>22823.434425000003</v>
      </c>
      <c r="AW365" s="194">
        <f t="shared" si="280"/>
        <v>22958.334917100001</v>
      </c>
      <c r="AX365" s="194">
        <f t="shared" si="280"/>
        <v>23093.235409200002</v>
      </c>
      <c r="AY365" s="194">
        <f t="shared" si="280"/>
        <v>23446.553164649999</v>
      </c>
      <c r="AZ365" s="194">
        <f t="shared" si="280"/>
        <v>23799.870920100006</v>
      </c>
      <c r="BA365" s="194">
        <f t="shared" si="280"/>
        <v>24182.294632650006</v>
      </c>
      <c r="BB365" s="194">
        <f t="shared" si="280"/>
        <v>24564.718345200006</v>
      </c>
      <c r="BC365" s="194">
        <f t="shared" si="280"/>
        <v>24792.329255100005</v>
      </c>
      <c r="BD365" s="194">
        <f t="shared" si="280"/>
        <v>25019.940165000004</v>
      </c>
      <c r="BE365" s="194">
        <f t="shared" si="280"/>
        <v>25449.284114100003</v>
      </c>
      <c r="BF365" s="194">
        <f t="shared" si="280"/>
        <v>25878.628063200005</v>
      </c>
      <c r="BG365" s="194">
        <f t="shared" si="280"/>
        <v>26129.828564400003</v>
      </c>
      <c r="BH365" s="194">
        <f t="shared" si="280"/>
        <v>26381.029065600007</v>
      </c>
      <c r="BI365" s="194">
        <f t="shared" si="280"/>
        <v>26889.449188800005</v>
      </c>
      <c r="BJ365" s="194">
        <f t="shared" si="280"/>
        <v>27397.869312000006</v>
      </c>
      <c r="BK365" s="300">
        <f>AO365</f>
        <v>18211.274400000002</v>
      </c>
      <c r="BM365" s="214">
        <v>450</v>
      </c>
      <c r="BN365" s="182">
        <f t="array" ref="BN365:BT365">TRANSPOSE(BU358:BU364)</f>
        <v>14301.764400000002</v>
      </c>
      <c r="BO365" s="182">
        <v>14937.740400000002</v>
      </c>
      <c r="BP365" s="182">
        <v>15573.716400000003</v>
      </c>
      <c r="BQ365" s="182">
        <v>16236.917400000004</v>
      </c>
      <c r="BR365" s="182">
        <v>16900.118400000003</v>
      </c>
      <c r="BS365" s="182">
        <v>17580.743400000003</v>
      </c>
      <c r="BT365" s="182">
        <v>18261.368400000003</v>
      </c>
      <c r="BU365" s="197">
        <f t="shared" ref="BU365:CP365" si="281">BU333*1.1</f>
        <v>18869.030400000003</v>
      </c>
      <c r="BV365" s="218">
        <f t="shared" si="281"/>
        <v>19594.304400000001</v>
      </c>
      <c r="BW365" s="194">
        <f t="shared" si="281"/>
        <v>20394.719400000005</v>
      </c>
      <c r="BX365" s="194">
        <f t="shared" si="281"/>
        <v>21195.134400000003</v>
      </c>
      <c r="BY365" s="194">
        <f t="shared" si="281"/>
        <v>21938.511391500007</v>
      </c>
      <c r="BZ365" s="194">
        <f t="shared" si="281"/>
        <v>22681.888383000005</v>
      </c>
      <c r="CA365" s="194">
        <f t="shared" si="281"/>
        <v>23378.836404000009</v>
      </c>
      <c r="CB365" s="194">
        <f t="shared" si="281"/>
        <v>24075.784425000002</v>
      </c>
      <c r="CC365" s="194">
        <f t="shared" si="281"/>
        <v>24242.120717100002</v>
      </c>
      <c r="CD365" s="194">
        <f t="shared" si="281"/>
        <v>24408.457009200003</v>
      </c>
      <c r="CE365" s="194">
        <f t="shared" si="281"/>
        <v>24807.875764649998</v>
      </c>
      <c r="CF365" s="194">
        <f t="shared" si="281"/>
        <v>25207.294520100004</v>
      </c>
      <c r="CG365" s="194">
        <f t="shared" si="281"/>
        <v>25584.418432650004</v>
      </c>
      <c r="CH365" s="194">
        <f t="shared" si="281"/>
        <v>25961.5423452</v>
      </c>
      <c r="CI365" s="194">
        <f t="shared" si="281"/>
        <v>26227.631255100001</v>
      </c>
      <c r="CJ365" s="194">
        <f t="shared" si="281"/>
        <v>26493.720165000006</v>
      </c>
      <c r="CK365" s="194">
        <f t="shared" si="281"/>
        <v>26965.898114100004</v>
      </c>
      <c r="CL365" s="194">
        <f t="shared" si="281"/>
        <v>27438.076063200002</v>
      </c>
      <c r="CM365" s="194">
        <f t="shared" si="281"/>
        <v>27752.8741644</v>
      </c>
      <c r="CN365" s="194">
        <f t="shared" si="281"/>
        <v>28067.672265599998</v>
      </c>
      <c r="CO365" s="194">
        <f t="shared" si="281"/>
        <v>28649.273188800005</v>
      </c>
      <c r="CP365" s="194">
        <f t="shared" si="281"/>
        <v>29230.874112000001</v>
      </c>
      <c r="CQ365" s="300">
        <f>BU365</f>
        <v>18869.030400000003</v>
      </c>
    </row>
    <row r="366" spans="1:95" ht="15.75" thickBot="1">
      <c r="A366" s="214">
        <v>500</v>
      </c>
      <c r="B366" s="182">
        <f t="array" ref="B366:I366">TRANSPOSE(J358:J365)</f>
        <v>14286.518400000004</v>
      </c>
      <c r="C366" s="182">
        <v>14802.704400000002</v>
      </c>
      <c r="D366" s="182">
        <v>15318.890400000002</v>
      </c>
      <c r="E366" s="182">
        <v>15902.594400000002</v>
      </c>
      <c r="F366" s="182">
        <v>16486.298400000003</v>
      </c>
      <c r="G366" s="182">
        <v>17032.976400000003</v>
      </c>
      <c r="H366" s="182">
        <v>17579.654400000003</v>
      </c>
      <c r="I366" s="182">
        <v>18130.688400000006</v>
      </c>
      <c r="J366" s="197">
        <f t="shared" ref="J366:AD366" si="282">J334*1.1</f>
        <v>18681.722400000002</v>
      </c>
      <c r="K366" s="218">
        <f t="shared" si="282"/>
        <v>19369.970400000006</v>
      </c>
      <c r="L366" s="194">
        <f t="shared" si="282"/>
        <v>20058.218400000005</v>
      </c>
      <c r="M366" s="194">
        <f t="shared" si="282"/>
        <v>20682.005223</v>
      </c>
      <c r="N366" s="194">
        <f t="shared" si="282"/>
        <v>21305.792046000002</v>
      </c>
      <c r="O366" s="194">
        <f t="shared" si="282"/>
        <v>21880.129557000004</v>
      </c>
      <c r="P366" s="194">
        <f t="shared" si="282"/>
        <v>22454.467068000005</v>
      </c>
      <c r="Q366" s="194">
        <f t="shared" si="282"/>
        <v>22582.654710000006</v>
      </c>
      <c r="R366" s="194">
        <f t="shared" si="282"/>
        <v>22710.842352000003</v>
      </c>
      <c r="S366" s="194">
        <f t="shared" si="282"/>
        <v>23045.190362700007</v>
      </c>
      <c r="T366" s="194">
        <f t="shared" si="282"/>
        <v>23379.538373400002</v>
      </c>
      <c r="U366" s="194">
        <f t="shared" si="282"/>
        <v>23793.190485899999</v>
      </c>
      <c r="V366" s="194">
        <f t="shared" si="282"/>
        <v>24206.842598400002</v>
      </c>
      <c r="W366" s="194">
        <f t="shared" si="282"/>
        <v>24421.400681700001</v>
      </c>
      <c r="X366" s="194">
        <f t="shared" si="282"/>
        <v>24635.958765000003</v>
      </c>
      <c r="Y366" s="194">
        <f t="shared" si="282"/>
        <v>25278.1765137</v>
      </c>
      <c r="Z366" s="194">
        <f t="shared" si="282"/>
        <v>25920.394262399997</v>
      </c>
      <c r="AA366" s="194">
        <f t="shared" si="282"/>
        <v>25905.626551200003</v>
      </c>
      <c r="AB366" s="194">
        <f t="shared" si="282"/>
        <v>25890.858840000004</v>
      </c>
      <c r="AC366" s="194">
        <f t="shared" si="282"/>
        <v>26373.048873600004</v>
      </c>
      <c r="AD366" s="194">
        <f t="shared" si="282"/>
        <v>26855.238907200004</v>
      </c>
      <c r="AE366" s="300">
        <f>J366</f>
        <v>18681.722400000002</v>
      </c>
      <c r="AG366" s="214">
        <v>500</v>
      </c>
      <c r="AH366" s="182">
        <f t="array" ref="AH366:AO366">TRANSPOSE(AP358:AP365)</f>
        <v>14391.062400000003</v>
      </c>
      <c r="AI366" s="182">
        <v>14996.546400000003</v>
      </c>
      <c r="AJ366" s="182">
        <v>15602.030400000001</v>
      </c>
      <c r="AK366" s="182">
        <v>16272.854400000002</v>
      </c>
      <c r="AL366" s="182">
        <v>16943.678400000004</v>
      </c>
      <c r="AM366" s="182">
        <v>17577.476400000003</v>
      </c>
      <c r="AN366" s="182">
        <v>18211.274400000002</v>
      </c>
      <c r="AO366" s="182">
        <v>18851.606400000001</v>
      </c>
      <c r="AP366" s="197">
        <f t="shared" ref="AP366:BJ366" si="283">AP334*1.1</f>
        <v>19491.938400000006</v>
      </c>
      <c r="AQ366" s="218">
        <f t="shared" si="283"/>
        <v>20267.306400000001</v>
      </c>
      <c r="AR366" s="194">
        <f t="shared" si="283"/>
        <v>21042.674400000004</v>
      </c>
      <c r="AS366" s="194">
        <f t="shared" si="283"/>
        <v>21753.581223000005</v>
      </c>
      <c r="AT366" s="194">
        <f t="shared" si="283"/>
        <v>22464.488046000006</v>
      </c>
      <c r="AU366" s="194">
        <f t="shared" si="283"/>
        <v>23125.945557000003</v>
      </c>
      <c r="AV366" s="194">
        <f t="shared" si="283"/>
        <v>23787.403068000007</v>
      </c>
      <c r="AW366" s="194">
        <f t="shared" si="283"/>
        <v>23954.50431</v>
      </c>
      <c r="AX366" s="194">
        <f t="shared" si="283"/>
        <v>24121.605552000001</v>
      </c>
      <c r="AY366" s="194">
        <f t="shared" si="283"/>
        <v>24509.169362700006</v>
      </c>
      <c r="AZ366" s="194">
        <f t="shared" si="283"/>
        <v>24896.733173400007</v>
      </c>
      <c r="BA366" s="194">
        <f t="shared" si="283"/>
        <v>25312.490685900008</v>
      </c>
      <c r="BB366" s="194">
        <f t="shared" si="283"/>
        <v>25728.248198400008</v>
      </c>
      <c r="BC366" s="194">
        <f t="shared" si="283"/>
        <v>25987.963481700004</v>
      </c>
      <c r="BD366" s="194">
        <f t="shared" si="283"/>
        <v>26247.678765000004</v>
      </c>
      <c r="BE366" s="194">
        <f t="shared" si="283"/>
        <v>26927.358113700004</v>
      </c>
      <c r="BF366" s="194">
        <f t="shared" si="283"/>
        <v>27607.037462400003</v>
      </c>
      <c r="BG366" s="194">
        <f t="shared" si="283"/>
        <v>27661.965751200005</v>
      </c>
      <c r="BH366" s="194">
        <f t="shared" si="283"/>
        <v>27716.894040000006</v>
      </c>
      <c r="BI366" s="194">
        <f t="shared" si="283"/>
        <v>28270.522473600009</v>
      </c>
      <c r="BJ366" s="194">
        <f t="shared" si="283"/>
        <v>28824.150907200004</v>
      </c>
      <c r="BK366" s="300">
        <f>AP366</f>
        <v>19491.938400000006</v>
      </c>
      <c r="BM366" s="214">
        <v>500</v>
      </c>
      <c r="BN366" s="182">
        <f t="array" ref="BN366:BU366">TRANSPOSE(BV358:BV365)</f>
        <v>14521.742400000003</v>
      </c>
      <c r="BO366" s="182">
        <v>15214.346400000004</v>
      </c>
      <c r="BP366" s="182">
        <v>15906.950400000003</v>
      </c>
      <c r="BQ366" s="182">
        <v>16664.894400000001</v>
      </c>
      <c r="BR366" s="182">
        <v>17422.838400000004</v>
      </c>
      <c r="BS366" s="182">
        <v>18145.934400000002</v>
      </c>
      <c r="BT366" s="182">
        <v>18869.030400000003</v>
      </c>
      <c r="BU366" s="182">
        <v>19594.304400000001</v>
      </c>
      <c r="BV366" s="197">
        <f t="shared" ref="BV366:CP366" si="284">BV334*1.1</f>
        <v>20319.578400000002</v>
      </c>
      <c r="BW366" s="218">
        <f t="shared" si="284"/>
        <v>21190.778400000003</v>
      </c>
      <c r="BX366" s="194">
        <f t="shared" si="284"/>
        <v>22061.978400000004</v>
      </c>
      <c r="BY366" s="194">
        <f t="shared" si="284"/>
        <v>22868.717223000007</v>
      </c>
      <c r="BZ366" s="194">
        <f t="shared" si="284"/>
        <v>23675.456046000007</v>
      </c>
      <c r="CA366" s="194">
        <f t="shared" si="284"/>
        <v>24430.567557000009</v>
      </c>
      <c r="CB366" s="194">
        <f t="shared" si="284"/>
        <v>25185.679068000005</v>
      </c>
      <c r="CC366" s="194">
        <f t="shared" si="284"/>
        <v>25387.483110000001</v>
      </c>
      <c r="CD366" s="194">
        <f t="shared" si="284"/>
        <v>25589.287152000001</v>
      </c>
      <c r="CE366" s="194">
        <f t="shared" si="284"/>
        <v>26029.0503627</v>
      </c>
      <c r="CF366" s="194">
        <f t="shared" si="284"/>
        <v>26468.813573400002</v>
      </c>
      <c r="CG366" s="194">
        <f t="shared" si="284"/>
        <v>26879.997285900001</v>
      </c>
      <c r="CH366" s="194">
        <f t="shared" si="284"/>
        <v>27291.180998400003</v>
      </c>
      <c r="CI366" s="194">
        <f t="shared" si="284"/>
        <v>27593.439881700007</v>
      </c>
      <c r="CJ366" s="194">
        <f t="shared" si="284"/>
        <v>27895.698765000005</v>
      </c>
      <c r="CK366" s="194">
        <f t="shared" si="284"/>
        <v>28622.568113700003</v>
      </c>
      <c r="CL366" s="194">
        <f t="shared" si="284"/>
        <v>29349.437462400001</v>
      </c>
      <c r="CM366" s="194">
        <f t="shared" si="284"/>
        <v>29475.804151200002</v>
      </c>
      <c r="CN366" s="194">
        <f t="shared" si="284"/>
        <v>29602.170839999999</v>
      </c>
      <c r="CO366" s="194">
        <f t="shared" si="284"/>
        <v>30235.9496736</v>
      </c>
      <c r="CP366" s="194">
        <f t="shared" si="284"/>
        <v>30869.728507200001</v>
      </c>
      <c r="CQ366" s="300">
        <f>BV366</f>
        <v>20319.578400000002</v>
      </c>
    </row>
    <row r="367" spans="1:95" ht="15.75" thickBot="1">
      <c r="A367" s="214">
        <v>550</v>
      </c>
      <c r="B367" s="182">
        <f t="array" ref="B367:J367">TRANSPOSE(K358:K366)</f>
        <v>14556.590400000005</v>
      </c>
      <c r="C367" s="182">
        <v>15153.362400000004</v>
      </c>
      <c r="D367" s="182">
        <v>15750.134400000001</v>
      </c>
      <c r="E367" s="182">
        <v>16362.152400000003</v>
      </c>
      <c r="F367" s="182">
        <v>16974.170400000003</v>
      </c>
      <c r="G367" s="182">
        <v>17569.853400000004</v>
      </c>
      <c r="H367" s="182">
        <v>18165.536400000001</v>
      </c>
      <c r="I367" s="182">
        <v>18767.753400000001</v>
      </c>
      <c r="J367" s="182">
        <v>19369.970400000006</v>
      </c>
      <c r="K367" s="197">
        <f t="shared" ref="K367:AD367" si="285">K335*1.1</f>
        <v>20058.218400000005</v>
      </c>
      <c r="L367" s="218">
        <f t="shared" si="285"/>
        <v>20707.262400000007</v>
      </c>
      <c r="M367" s="194">
        <f t="shared" si="285"/>
        <v>21388.821762</v>
      </c>
      <c r="N367" s="194">
        <f t="shared" si="285"/>
        <v>22070.381124000007</v>
      </c>
      <c r="O367" s="194">
        <f t="shared" si="285"/>
        <v>22693.4530185</v>
      </c>
      <c r="P367" s="194">
        <f t="shared" si="285"/>
        <v>23316.524913000005</v>
      </c>
      <c r="Q367" s="194">
        <f t="shared" si="285"/>
        <v>23451.945656700002</v>
      </c>
      <c r="R367" s="194">
        <f t="shared" si="285"/>
        <v>23587.366400400002</v>
      </c>
      <c r="S367" s="194">
        <f t="shared" si="285"/>
        <v>23952.108274050002</v>
      </c>
      <c r="T367" s="194">
        <f t="shared" si="285"/>
        <v>24316.850147700003</v>
      </c>
      <c r="U367" s="194">
        <f t="shared" si="285"/>
        <v>24761.194436550006</v>
      </c>
      <c r="V367" s="194">
        <f t="shared" si="285"/>
        <v>25205.538725400005</v>
      </c>
      <c r="W367" s="194">
        <f t="shared" si="285"/>
        <v>25432.116373950004</v>
      </c>
      <c r="X367" s="194">
        <f t="shared" si="285"/>
        <v>25658.694022500007</v>
      </c>
      <c r="Y367" s="194">
        <f t="shared" si="285"/>
        <v>26215.742152049999</v>
      </c>
      <c r="Z367" s="194">
        <f t="shared" si="285"/>
        <v>26772.790281599999</v>
      </c>
      <c r="AA367" s="194">
        <f t="shared" si="285"/>
        <v>27035.6304504</v>
      </c>
      <c r="AB367" s="194">
        <f t="shared" si="285"/>
        <v>27298.470619200005</v>
      </c>
      <c r="AC367" s="194">
        <f t="shared" si="285"/>
        <v>27817.9427856</v>
      </c>
      <c r="AD367" s="194">
        <f t="shared" si="285"/>
        <v>28337.414952000003</v>
      </c>
      <c r="AE367" s="300">
        <f>K367</f>
        <v>20058.218400000005</v>
      </c>
      <c r="AG367" s="214">
        <v>550</v>
      </c>
      <c r="AH367" s="182">
        <f t="array" ref="AH367:AP367">TRANSPOSE(AQ358:AQ366)</f>
        <v>14672.0244</v>
      </c>
      <c r="AI367" s="182">
        <v>15366.806400000001</v>
      </c>
      <c r="AJ367" s="182">
        <v>16061.588400000002</v>
      </c>
      <c r="AK367" s="182">
        <v>16770.527400000003</v>
      </c>
      <c r="AL367" s="182">
        <v>17479.466400000001</v>
      </c>
      <c r="AM367" s="182">
        <v>18173.1594</v>
      </c>
      <c r="AN367" s="182">
        <v>18866.852400000003</v>
      </c>
      <c r="AO367" s="182">
        <v>19567.079400000002</v>
      </c>
      <c r="AP367" s="182">
        <v>20267.306400000001</v>
      </c>
      <c r="AQ367" s="197">
        <f t="shared" ref="AQ367:BJ367" si="286">AQ335*1.1</f>
        <v>21042.674400000004</v>
      </c>
      <c r="AR367" s="218">
        <f t="shared" si="286"/>
        <v>21798.440399999999</v>
      </c>
      <c r="AS367" s="194">
        <f t="shared" si="286"/>
        <v>22576.920762000009</v>
      </c>
      <c r="AT367" s="194">
        <f t="shared" si="286"/>
        <v>23355.401124000004</v>
      </c>
      <c r="AU367" s="194">
        <f t="shared" si="286"/>
        <v>24075.394018500006</v>
      </c>
      <c r="AV367" s="194">
        <f t="shared" si="286"/>
        <v>24795.386913000006</v>
      </c>
      <c r="AW367" s="194">
        <f t="shared" si="286"/>
        <v>24972.988256700006</v>
      </c>
      <c r="AX367" s="194">
        <f t="shared" si="286"/>
        <v>25150.589600400002</v>
      </c>
      <c r="AY367" s="194">
        <f t="shared" si="286"/>
        <v>25575.625774050008</v>
      </c>
      <c r="AZ367" s="194">
        <f t="shared" si="286"/>
        <v>26000.661947700009</v>
      </c>
      <c r="BA367" s="194">
        <f t="shared" si="286"/>
        <v>26446.857536550007</v>
      </c>
      <c r="BB367" s="194">
        <f t="shared" si="286"/>
        <v>26893.053125400009</v>
      </c>
      <c r="BC367" s="194">
        <f t="shared" si="286"/>
        <v>27168.853573950008</v>
      </c>
      <c r="BD367" s="194">
        <f t="shared" si="286"/>
        <v>27444.654022500006</v>
      </c>
      <c r="BE367" s="194">
        <f t="shared" si="286"/>
        <v>28044.390952050006</v>
      </c>
      <c r="BF367" s="194">
        <f t="shared" si="286"/>
        <v>28644.127881600005</v>
      </c>
      <c r="BG367" s="194">
        <f t="shared" si="286"/>
        <v>28983.633650400003</v>
      </c>
      <c r="BH367" s="194">
        <f t="shared" si="286"/>
        <v>29323.139419200004</v>
      </c>
      <c r="BI367" s="194">
        <f t="shared" si="286"/>
        <v>29921.890785600004</v>
      </c>
      <c r="BJ367" s="194">
        <f t="shared" si="286"/>
        <v>30520.642152</v>
      </c>
      <c r="BK367" s="300">
        <f>AQ367</f>
        <v>21042.674400000004</v>
      </c>
      <c r="BM367" s="214">
        <v>550</v>
      </c>
      <c r="BN367" s="182">
        <f t="array" ref="BN367:BV367">TRANSPOSE(BW358:BW366)</f>
        <v>14820.128400000005</v>
      </c>
      <c r="BO367" s="182">
        <v>15611.831400000001</v>
      </c>
      <c r="BP367" s="182">
        <v>16403.5344</v>
      </c>
      <c r="BQ367" s="182">
        <v>17209.394400000001</v>
      </c>
      <c r="BR367" s="182">
        <v>18015.254400000002</v>
      </c>
      <c r="BS367" s="182">
        <v>18806.957400000003</v>
      </c>
      <c r="BT367" s="182">
        <v>19598.660400000004</v>
      </c>
      <c r="BU367" s="182">
        <v>20394.719400000005</v>
      </c>
      <c r="BV367" s="182">
        <v>21190.778400000003</v>
      </c>
      <c r="BW367" s="197">
        <f t="shared" ref="BW367:CP367" si="287">BW335*1.1</f>
        <v>22061.978400000004</v>
      </c>
      <c r="BX367" s="218">
        <f t="shared" si="287"/>
        <v>22924.466400000005</v>
      </c>
      <c r="BY367" s="194">
        <f t="shared" si="287"/>
        <v>23807.490762000009</v>
      </c>
      <c r="BZ367" s="194">
        <f t="shared" si="287"/>
        <v>24690.515124000005</v>
      </c>
      <c r="CA367" s="194">
        <f t="shared" si="287"/>
        <v>25515.052018500006</v>
      </c>
      <c r="CB367" s="194">
        <f t="shared" si="287"/>
        <v>26339.588913000003</v>
      </c>
      <c r="CC367" s="194">
        <f t="shared" si="287"/>
        <v>26556.176456700006</v>
      </c>
      <c r="CD367" s="194">
        <f t="shared" si="287"/>
        <v>26772.764000400002</v>
      </c>
      <c r="CE367" s="194">
        <f t="shared" si="287"/>
        <v>27255.08157405</v>
      </c>
      <c r="CF367" s="194">
        <f t="shared" si="287"/>
        <v>27737.399147700005</v>
      </c>
      <c r="CG367" s="194">
        <f t="shared" si="287"/>
        <v>28179.746936550004</v>
      </c>
      <c r="CH367" s="194">
        <f t="shared" si="287"/>
        <v>28622.094725400009</v>
      </c>
      <c r="CI367" s="194">
        <f t="shared" si="287"/>
        <v>28945.411873950005</v>
      </c>
      <c r="CJ367" s="194">
        <f t="shared" si="287"/>
        <v>29268.729022500003</v>
      </c>
      <c r="CK367" s="194">
        <f t="shared" si="287"/>
        <v>29919.104452050007</v>
      </c>
      <c r="CL367" s="194">
        <f t="shared" si="287"/>
        <v>30569.4798816</v>
      </c>
      <c r="CM367" s="194">
        <f t="shared" si="287"/>
        <v>30988.264850400006</v>
      </c>
      <c r="CN367" s="194">
        <f t="shared" si="287"/>
        <v>31407.049819199998</v>
      </c>
      <c r="CO367" s="194">
        <f t="shared" si="287"/>
        <v>32093.792385599998</v>
      </c>
      <c r="CP367" s="194">
        <f t="shared" si="287"/>
        <v>32780.534952000002</v>
      </c>
      <c r="CQ367" s="300">
        <f>BW367</f>
        <v>22061.978400000004</v>
      </c>
    </row>
    <row r="368" spans="1:95" ht="15.75" thickBot="1">
      <c r="A368" s="214">
        <v>600</v>
      </c>
      <c r="B368" s="182">
        <f t="array" ref="B368:K368">TRANSPOSE(L358:L367)</f>
        <v>14826.662400000003</v>
      </c>
      <c r="C368" s="182">
        <v>15504.020400000003</v>
      </c>
      <c r="D368" s="182">
        <v>16181.378400000005</v>
      </c>
      <c r="E368" s="182">
        <v>16821.710400000004</v>
      </c>
      <c r="F368" s="182">
        <v>17462.042400000006</v>
      </c>
      <c r="G368" s="182">
        <v>18106.730400000008</v>
      </c>
      <c r="H368" s="182">
        <v>18751.418400000006</v>
      </c>
      <c r="I368" s="182">
        <v>19404.818400000004</v>
      </c>
      <c r="J368" s="182">
        <v>20058.218400000005</v>
      </c>
      <c r="K368" s="182">
        <v>20707.262400000007</v>
      </c>
      <c r="L368" s="197">
        <f t="shared" ref="L368:AD368" si="288">L336*1.1</f>
        <v>21356.306400000001</v>
      </c>
      <c r="M368" s="218">
        <f t="shared" si="288"/>
        <v>22095.638300999999</v>
      </c>
      <c r="N368" s="194">
        <f t="shared" si="288"/>
        <v>22834.970202</v>
      </c>
      <c r="O368" s="194">
        <f t="shared" si="288"/>
        <v>23506.776479999997</v>
      </c>
      <c r="P368" s="194">
        <f t="shared" si="288"/>
        <v>24178.582758</v>
      </c>
      <c r="Q368" s="194">
        <f t="shared" si="288"/>
        <v>24321.236603400001</v>
      </c>
      <c r="R368" s="194">
        <f t="shared" si="288"/>
        <v>24463.890448800001</v>
      </c>
      <c r="S368" s="194">
        <f t="shared" si="288"/>
        <v>24859.026185400005</v>
      </c>
      <c r="T368" s="194">
        <f t="shared" si="288"/>
        <v>25254.161922000007</v>
      </c>
      <c r="U368" s="194">
        <f t="shared" si="288"/>
        <v>25729.198387200006</v>
      </c>
      <c r="V368" s="194">
        <f t="shared" si="288"/>
        <v>26204.234852400008</v>
      </c>
      <c r="W368" s="194">
        <f t="shared" si="288"/>
        <v>26442.832066200011</v>
      </c>
      <c r="X368" s="194">
        <f t="shared" si="288"/>
        <v>26681.429280000004</v>
      </c>
      <c r="Y368" s="194">
        <f t="shared" si="288"/>
        <v>27153.307790400002</v>
      </c>
      <c r="Z368" s="194">
        <f t="shared" si="288"/>
        <v>27625.186300799996</v>
      </c>
      <c r="AA368" s="194">
        <f t="shared" si="288"/>
        <v>28165.634349600001</v>
      </c>
      <c r="AB368" s="194">
        <f t="shared" si="288"/>
        <v>28706.082398399998</v>
      </c>
      <c r="AC368" s="194">
        <f t="shared" si="288"/>
        <v>29262.8366976</v>
      </c>
      <c r="AD368" s="194">
        <f t="shared" si="288"/>
        <v>29819.590996800005</v>
      </c>
      <c r="AE368" s="300">
        <f>L368</f>
        <v>21356.306400000001</v>
      </c>
      <c r="AG368" s="214">
        <v>600</v>
      </c>
      <c r="AH368" s="182">
        <f t="array" ref="AH368:AQ368">TRANSPOSE(AR358:AR367)</f>
        <v>14952.986400000003</v>
      </c>
      <c r="AI368" s="182">
        <v>15737.066400000002</v>
      </c>
      <c r="AJ368" s="182">
        <v>16521.146400000005</v>
      </c>
      <c r="AK368" s="182">
        <v>17268.200400000002</v>
      </c>
      <c r="AL368" s="182">
        <v>18015.254400000002</v>
      </c>
      <c r="AM368" s="182">
        <v>18768.842400000001</v>
      </c>
      <c r="AN368" s="182">
        <v>19522.430400000001</v>
      </c>
      <c r="AO368" s="182">
        <v>20282.552400000004</v>
      </c>
      <c r="AP368" s="182">
        <v>21042.674400000004</v>
      </c>
      <c r="AQ368" s="182">
        <v>21798.440399999999</v>
      </c>
      <c r="AR368" s="197">
        <f t="shared" ref="AR368:BJ368" si="289">AR336*1.1</f>
        <v>22554.206400000003</v>
      </c>
      <c r="AS368" s="218">
        <f t="shared" si="289"/>
        <v>23400.260301000006</v>
      </c>
      <c r="AT368" s="194">
        <f t="shared" si="289"/>
        <v>24246.314202000001</v>
      </c>
      <c r="AU368" s="194">
        <f t="shared" si="289"/>
        <v>25024.842480000007</v>
      </c>
      <c r="AV368" s="194">
        <f t="shared" si="289"/>
        <v>25803.370758000005</v>
      </c>
      <c r="AW368" s="194">
        <f t="shared" si="289"/>
        <v>25991.472203400004</v>
      </c>
      <c r="AX368" s="194">
        <f t="shared" si="289"/>
        <v>26179.573648800004</v>
      </c>
      <c r="AY368" s="194">
        <f t="shared" si="289"/>
        <v>26642.082185400006</v>
      </c>
      <c r="AZ368" s="194">
        <f t="shared" si="289"/>
        <v>27104.590722000012</v>
      </c>
      <c r="BA368" s="194">
        <f t="shared" si="289"/>
        <v>27581.224387200007</v>
      </c>
      <c r="BB368" s="194">
        <f t="shared" si="289"/>
        <v>28057.858052400006</v>
      </c>
      <c r="BC368" s="194">
        <f t="shared" si="289"/>
        <v>28349.743666200007</v>
      </c>
      <c r="BD368" s="194">
        <f t="shared" si="289"/>
        <v>28641.629280000005</v>
      </c>
      <c r="BE368" s="194">
        <f t="shared" si="289"/>
        <v>29161.423790400004</v>
      </c>
      <c r="BF368" s="194">
        <f t="shared" si="289"/>
        <v>29681.218300799999</v>
      </c>
      <c r="BG368" s="194">
        <f t="shared" si="289"/>
        <v>30305.301549600001</v>
      </c>
      <c r="BH368" s="194">
        <f t="shared" si="289"/>
        <v>30929.384798399999</v>
      </c>
      <c r="BI368" s="194">
        <f t="shared" si="289"/>
        <v>31573.259097600006</v>
      </c>
      <c r="BJ368" s="194">
        <f t="shared" si="289"/>
        <v>32217.133396800004</v>
      </c>
      <c r="BK368" s="300">
        <f>AR368</f>
        <v>22554.206400000003</v>
      </c>
      <c r="BM368" s="214">
        <v>600</v>
      </c>
      <c r="BN368" s="182">
        <f t="array" ref="BN368:BW368">TRANSPOSE(BX358:BX367)</f>
        <v>15118.514400000004</v>
      </c>
      <c r="BO368" s="182">
        <v>16009.316400000002</v>
      </c>
      <c r="BP368" s="182">
        <v>16900.118400000003</v>
      </c>
      <c r="BQ368" s="182">
        <v>17753.894400000001</v>
      </c>
      <c r="BR368" s="182">
        <v>18607.670400000003</v>
      </c>
      <c r="BS368" s="182">
        <v>19467.980400000008</v>
      </c>
      <c r="BT368" s="182">
        <v>20328.290400000005</v>
      </c>
      <c r="BU368" s="182">
        <v>21195.134400000003</v>
      </c>
      <c r="BV368" s="182">
        <v>22061.978400000004</v>
      </c>
      <c r="BW368" s="182">
        <v>22924.466400000005</v>
      </c>
      <c r="BX368" s="197">
        <f t="shared" ref="BX368:CP368" si="290">BX336*1.1</f>
        <v>23786.954400000002</v>
      </c>
      <c r="BY368" s="218">
        <f t="shared" si="290"/>
        <v>24746.264301000003</v>
      </c>
      <c r="BZ368" s="194">
        <f t="shared" si="290"/>
        <v>25705.574202000003</v>
      </c>
      <c r="CA368" s="194">
        <f t="shared" si="290"/>
        <v>26599.536480000006</v>
      </c>
      <c r="CB368" s="194">
        <f t="shared" si="290"/>
        <v>27493.498758000005</v>
      </c>
      <c r="CC368" s="194">
        <f t="shared" si="290"/>
        <v>27724.869803400004</v>
      </c>
      <c r="CD368" s="194">
        <f t="shared" si="290"/>
        <v>27956.240848799996</v>
      </c>
      <c r="CE368" s="194">
        <f t="shared" si="290"/>
        <v>28481.112785400008</v>
      </c>
      <c r="CF368" s="194">
        <f t="shared" si="290"/>
        <v>29005.984722000008</v>
      </c>
      <c r="CG368" s="194">
        <f t="shared" si="290"/>
        <v>29479.496587200007</v>
      </c>
      <c r="CH368" s="194">
        <f t="shared" si="290"/>
        <v>29953.008452400012</v>
      </c>
      <c r="CI368" s="194">
        <f t="shared" si="290"/>
        <v>30297.383866200005</v>
      </c>
      <c r="CJ368" s="194">
        <f t="shared" si="290"/>
        <v>30641.759280000006</v>
      </c>
      <c r="CK368" s="194">
        <f t="shared" si="290"/>
        <v>31215.640790400001</v>
      </c>
      <c r="CL368" s="194">
        <f t="shared" si="290"/>
        <v>31789.522300799999</v>
      </c>
      <c r="CM368" s="194">
        <f t="shared" si="290"/>
        <v>32500.725549600003</v>
      </c>
      <c r="CN368" s="194">
        <f t="shared" si="290"/>
        <v>33211.928798400004</v>
      </c>
      <c r="CO368" s="194">
        <f t="shared" si="290"/>
        <v>33951.635097600003</v>
      </c>
      <c r="CP368" s="194">
        <f t="shared" si="290"/>
        <v>34691.34139680001</v>
      </c>
      <c r="CQ368" s="300">
        <f>BX368</f>
        <v>23786.954400000002</v>
      </c>
    </row>
    <row r="369" spans="1:95" ht="15.75" thickBot="1">
      <c r="A369" s="214">
        <v>650</v>
      </c>
      <c r="B369" s="194"/>
      <c r="C369" s="194"/>
      <c r="D369" s="194"/>
      <c r="E369" s="194"/>
      <c r="F369" s="194"/>
      <c r="G369" s="194"/>
      <c r="H369" s="194"/>
      <c r="I369" s="194"/>
      <c r="J369" s="194"/>
      <c r="K369" s="194"/>
      <c r="L369" s="196"/>
      <c r="M369" s="197">
        <f t="shared" ref="M369:AD369" si="291">M337*1.1</f>
        <v>22834.970202</v>
      </c>
      <c r="N369" s="218">
        <f t="shared" si="291"/>
        <v>23705.180301000004</v>
      </c>
      <c r="O369" s="194">
        <f t="shared" si="291"/>
        <v>24437.240948999999</v>
      </c>
      <c r="P369" s="194">
        <f t="shared" si="291"/>
        <v>25169.301597000009</v>
      </c>
      <c r="Q369" s="194">
        <f t="shared" si="291"/>
        <v>25318.6955901</v>
      </c>
      <c r="R369" s="194">
        <f t="shared" si="291"/>
        <v>25468.089583199999</v>
      </c>
      <c r="S369" s="194">
        <f t="shared" si="291"/>
        <v>25903.179858600004</v>
      </c>
      <c r="T369" s="194">
        <f t="shared" si="291"/>
        <v>26338.270134000002</v>
      </c>
      <c r="U369" s="194">
        <f t="shared" si="291"/>
        <v>26893.476710100003</v>
      </c>
      <c r="V369" s="194">
        <f t="shared" si="291"/>
        <v>27448.683286200008</v>
      </c>
      <c r="W369" s="194">
        <f t="shared" si="291"/>
        <v>27811.426028100006</v>
      </c>
      <c r="X369" s="194">
        <f t="shared" si="291"/>
        <v>28174.168770000004</v>
      </c>
      <c r="Y369" s="194">
        <f t="shared" si="291"/>
        <v>28529.481083400002</v>
      </c>
      <c r="Z369" s="194">
        <f t="shared" si="291"/>
        <v>28884.7933968</v>
      </c>
      <c r="AA369" s="194">
        <f t="shared" si="291"/>
        <v>29468.702128800003</v>
      </c>
      <c r="AB369" s="194">
        <f t="shared" si="291"/>
        <v>30052.6108608</v>
      </c>
      <c r="AC369" s="194">
        <f t="shared" si="291"/>
        <v>30652.0809672</v>
      </c>
      <c r="AD369" s="194">
        <f t="shared" si="291"/>
        <v>31251.551073600003</v>
      </c>
      <c r="AE369" s="300">
        <f>M369</f>
        <v>22834.970202</v>
      </c>
      <c r="AG369" s="214">
        <v>650</v>
      </c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6"/>
      <c r="AS369" s="197">
        <f t="shared" ref="AS369:BJ369" si="292">AS337*1.1</f>
        <v>24246.314202000001</v>
      </c>
      <c r="AT369" s="218">
        <f t="shared" si="292"/>
        <v>25242.848301000002</v>
      </c>
      <c r="AU369" s="194">
        <f t="shared" si="292"/>
        <v>26091.431949000005</v>
      </c>
      <c r="AV369" s="194">
        <f t="shared" si="292"/>
        <v>26940.015597000009</v>
      </c>
      <c r="AW369" s="194">
        <f t="shared" si="292"/>
        <v>27138.124190100003</v>
      </c>
      <c r="AX369" s="194">
        <f t="shared" si="292"/>
        <v>27336.232783200001</v>
      </c>
      <c r="AY369" s="194">
        <f t="shared" si="292"/>
        <v>27844.794258600003</v>
      </c>
      <c r="AZ369" s="194">
        <f t="shared" si="292"/>
        <v>28353.355734000008</v>
      </c>
      <c r="BA369" s="194">
        <f t="shared" si="292"/>
        <v>28910.885510100008</v>
      </c>
      <c r="BB369" s="194">
        <f t="shared" si="292"/>
        <v>29468.415286200005</v>
      </c>
      <c r="BC369" s="194">
        <f t="shared" si="292"/>
        <v>29889.419528100007</v>
      </c>
      <c r="BD369" s="194">
        <f t="shared" si="292"/>
        <v>30310.423770000005</v>
      </c>
      <c r="BE369" s="194">
        <f t="shared" si="292"/>
        <v>30717.100583400006</v>
      </c>
      <c r="BF369" s="194">
        <f t="shared" si="292"/>
        <v>31123.7773968</v>
      </c>
      <c r="BG369" s="194">
        <f t="shared" si="292"/>
        <v>31800.033328800004</v>
      </c>
      <c r="BH369" s="194">
        <f t="shared" si="292"/>
        <v>32476.289260800004</v>
      </c>
      <c r="BI369" s="194">
        <f t="shared" si="292"/>
        <v>33169.8489672</v>
      </c>
      <c r="BJ369" s="194">
        <f t="shared" si="292"/>
        <v>33863.408673600003</v>
      </c>
      <c r="BK369" s="300">
        <f>AS369</f>
        <v>24246.314202000001</v>
      </c>
      <c r="BM369" s="214">
        <v>650</v>
      </c>
      <c r="BN369" s="194"/>
      <c r="BO369" s="194"/>
      <c r="BP369" s="194"/>
      <c r="BQ369" s="194"/>
      <c r="BR369" s="194"/>
      <c r="BS369" s="194"/>
      <c r="BT369" s="194"/>
      <c r="BU369" s="194"/>
      <c r="BV369" s="194"/>
      <c r="BW369" s="194"/>
      <c r="BX369" s="196"/>
      <c r="BY369" s="197">
        <f t="shared" ref="BY369:CP369" si="293">BY337*1.1</f>
        <v>25705.574202000003</v>
      </c>
      <c r="BZ369" s="218">
        <f t="shared" si="293"/>
        <v>26828.432301000004</v>
      </c>
      <c r="CA369" s="194">
        <f t="shared" si="293"/>
        <v>27801.161949000005</v>
      </c>
      <c r="CB369" s="194">
        <f t="shared" si="293"/>
        <v>28773.891597000005</v>
      </c>
      <c r="CC369" s="194">
        <f t="shared" si="293"/>
        <v>29019.625790100003</v>
      </c>
      <c r="CD369" s="194">
        <f t="shared" si="293"/>
        <v>29265.3599832</v>
      </c>
      <c r="CE369" s="194">
        <f t="shared" si="293"/>
        <v>29843.363358600007</v>
      </c>
      <c r="CF369" s="194">
        <f t="shared" si="293"/>
        <v>30421.366734000003</v>
      </c>
      <c r="CG369" s="194">
        <f t="shared" si="293"/>
        <v>30974.576810100007</v>
      </c>
      <c r="CH369" s="194">
        <f t="shared" si="293"/>
        <v>31527.786886200003</v>
      </c>
      <c r="CI369" s="194">
        <f t="shared" si="293"/>
        <v>32006.290328100007</v>
      </c>
      <c r="CJ369" s="194">
        <f t="shared" si="293"/>
        <v>32484.793770000004</v>
      </c>
      <c r="CK369" s="194">
        <f t="shared" si="293"/>
        <v>32950.784783400006</v>
      </c>
      <c r="CL369" s="194">
        <f t="shared" si="293"/>
        <v>33416.775796800008</v>
      </c>
      <c r="CM369" s="194">
        <f t="shared" si="293"/>
        <v>34187.121328800007</v>
      </c>
      <c r="CN369" s="194">
        <f t="shared" si="293"/>
        <v>34957.466860799999</v>
      </c>
      <c r="CO369" s="194">
        <f t="shared" si="293"/>
        <v>35753.828167200001</v>
      </c>
      <c r="CP369" s="194">
        <f t="shared" si="293"/>
        <v>36550.189473600003</v>
      </c>
      <c r="CQ369" s="300">
        <f>BY369</f>
        <v>25705.574202000003</v>
      </c>
    </row>
    <row r="370" spans="1:95" ht="15.75" thickBot="1">
      <c r="A370" s="214">
        <v>700</v>
      </c>
      <c r="B370" s="194"/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6"/>
      <c r="N370" s="197">
        <f t="shared" ref="N370:AD370" si="294">N338*1.1</f>
        <v>24575.390400000004</v>
      </c>
      <c r="O370" s="218">
        <f t="shared" si="294"/>
        <v>25367.705418000001</v>
      </c>
      <c r="P370" s="194">
        <f t="shared" si="294"/>
        <v>26160.02043600001</v>
      </c>
      <c r="Q370" s="194">
        <f t="shared" si="294"/>
        <v>26316.154576800007</v>
      </c>
      <c r="R370" s="194">
        <f t="shared" si="294"/>
        <v>26472.288717600004</v>
      </c>
      <c r="S370" s="194">
        <f t="shared" si="294"/>
        <v>26947.333531800003</v>
      </c>
      <c r="T370" s="194">
        <f t="shared" si="294"/>
        <v>27422.378346000005</v>
      </c>
      <c r="U370" s="194">
        <f t="shared" si="294"/>
        <v>28057.755033000005</v>
      </c>
      <c r="V370" s="194">
        <f t="shared" si="294"/>
        <v>28693.131720000001</v>
      </c>
      <c r="W370" s="194">
        <f t="shared" si="294"/>
        <v>29180.019990000001</v>
      </c>
      <c r="X370" s="194">
        <f t="shared" si="294"/>
        <v>29666.908260000004</v>
      </c>
      <c r="Y370" s="194">
        <f t="shared" si="294"/>
        <v>29905.654376400005</v>
      </c>
      <c r="Z370" s="194">
        <f t="shared" si="294"/>
        <v>30144.400492800007</v>
      </c>
      <c r="AA370" s="194">
        <f t="shared" si="294"/>
        <v>30771.769908000006</v>
      </c>
      <c r="AB370" s="194">
        <f t="shared" si="294"/>
        <v>31399.139323200001</v>
      </c>
      <c r="AC370" s="194">
        <f t="shared" si="294"/>
        <v>32041.325236800003</v>
      </c>
      <c r="AD370" s="194">
        <f t="shared" si="294"/>
        <v>32683.511150400005</v>
      </c>
      <c r="AE370" s="300">
        <f>N370</f>
        <v>24575.390400000004</v>
      </c>
      <c r="AG370" s="214">
        <v>700</v>
      </c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6"/>
      <c r="AT370" s="197">
        <f t="shared" ref="AT370:BJ370" si="295">AT338*1.1</f>
        <v>26239.382400000002</v>
      </c>
      <c r="AU370" s="218">
        <f t="shared" si="295"/>
        <v>27158.021418000004</v>
      </c>
      <c r="AV370" s="194">
        <f t="shared" si="295"/>
        <v>28076.660436000006</v>
      </c>
      <c r="AW370" s="194">
        <f t="shared" si="295"/>
        <v>28284.776176800005</v>
      </c>
      <c r="AX370" s="194">
        <f t="shared" si="295"/>
        <v>28492.891917600002</v>
      </c>
      <c r="AY370" s="194">
        <f t="shared" si="295"/>
        <v>29047.506331800007</v>
      </c>
      <c r="AZ370" s="194">
        <f t="shared" si="295"/>
        <v>29602.120746000008</v>
      </c>
      <c r="BA370" s="194">
        <f t="shared" si="295"/>
        <v>30240.546633000009</v>
      </c>
      <c r="BB370" s="194">
        <f t="shared" si="295"/>
        <v>30878.972520000007</v>
      </c>
      <c r="BC370" s="194">
        <f t="shared" si="295"/>
        <v>31429.09539000001</v>
      </c>
      <c r="BD370" s="194">
        <f t="shared" si="295"/>
        <v>31979.218260000005</v>
      </c>
      <c r="BE370" s="194">
        <f t="shared" si="295"/>
        <v>32272.777376400005</v>
      </c>
      <c r="BF370" s="194">
        <f t="shared" si="295"/>
        <v>32566.336492800005</v>
      </c>
      <c r="BG370" s="194">
        <f t="shared" si="295"/>
        <v>33294.765108</v>
      </c>
      <c r="BH370" s="194">
        <f t="shared" si="295"/>
        <v>34023.193723200005</v>
      </c>
      <c r="BI370" s="194">
        <f t="shared" si="295"/>
        <v>34766.4388368</v>
      </c>
      <c r="BJ370" s="194">
        <f t="shared" si="295"/>
        <v>35509.683950400002</v>
      </c>
      <c r="BK370" s="300">
        <f>AT370</f>
        <v>26239.382400000002</v>
      </c>
      <c r="BM370" s="214">
        <v>700</v>
      </c>
      <c r="BN370" s="194"/>
      <c r="BO370" s="194"/>
      <c r="BP370" s="194"/>
      <c r="BQ370" s="194"/>
      <c r="BR370" s="194"/>
      <c r="BS370" s="194"/>
      <c r="BT370" s="194"/>
      <c r="BU370" s="194"/>
      <c r="BV370" s="194"/>
      <c r="BW370" s="194"/>
      <c r="BX370" s="194"/>
      <c r="BY370" s="196"/>
      <c r="BZ370" s="197">
        <f t="shared" ref="BZ370:CP370" si="296">BZ338*1.1</f>
        <v>27951.290400000005</v>
      </c>
      <c r="CA370" s="218">
        <f t="shared" si="296"/>
        <v>29002.787418000007</v>
      </c>
      <c r="CB370" s="194">
        <f t="shared" si="296"/>
        <v>30054.284436000005</v>
      </c>
      <c r="CC370" s="194">
        <f t="shared" si="296"/>
        <v>30314.381776800001</v>
      </c>
      <c r="CD370" s="194">
        <f t="shared" si="296"/>
        <v>30574.4791176</v>
      </c>
      <c r="CE370" s="194">
        <f t="shared" si="296"/>
        <v>31205.613931800006</v>
      </c>
      <c r="CF370" s="194">
        <f t="shared" si="296"/>
        <v>31836.748746000005</v>
      </c>
      <c r="CG370" s="194">
        <f t="shared" si="296"/>
        <v>32469.657033000003</v>
      </c>
      <c r="CH370" s="194">
        <f t="shared" si="296"/>
        <v>33102.565320000002</v>
      </c>
      <c r="CI370" s="194">
        <f t="shared" si="296"/>
        <v>33715.196790000009</v>
      </c>
      <c r="CJ370" s="194">
        <f t="shared" si="296"/>
        <v>34327.828260000002</v>
      </c>
      <c r="CK370" s="194">
        <f t="shared" si="296"/>
        <v>34685.928776400004</v>
      </c>
      <c r="CL370" s="194">
        <f t="shared" si="296"/>
        <v>35044.029292800005</v>
      </c>
      <c r="CM370" s="194">
        <f t="shared" si="296"/>
        <v>35873.517108000007</v>
      </c>
      <c r="CN370" s="194">
        <f t="shared" si="296"/>
        <v>36703.004923200002</v>
      </c>
      <c r="CO370" s="194">
        <f t="shared" si="296"/>
        <v>37556.021236799999</v>
      </c>
      <c r="CP370" s="194">
        <f t="shared" si="296"/>
        <v>38409.037550400011</v>
      </c>
      <c r="CQ370" s="300">
        <f>BZ370</f>
        <v>27951.290400000005</v>
      </c>
    </row>
    <row r="371" spans="1:95" ht="15.75" thickBot="1">
      <c r="A371" s="214">
        <v>750</v>
      </c>
      <c r="B371" s="194"/>
      <c r="C371" s="194"/>
      <c r="D371" s="194"/>
      <c r="E371" s="194"/>
      <c r="F371" s="194"/>
      <c r="G371" s="194"/>
      <c r="H371" s="194"/>
      <c r="I371" s="194"/>
      <c r="J371" s="194"/>
      <c r="K371" s="194"/>
      <c r="L371" s="194"/>
      <c r="M371" s="194"/>
      <c r="N371" s="196"/>
      <c r="O371" s="197">
        <f t="shared" ref="O371:AD371" si="297">O339*1.1</f>
        <v>26160.02043600001</v>
      </c>
      <c r="P371" s="218">
        <f t="shared" si="297"/>
        <v>27001.205418000001</v>
      </c>
      <c r="Q371" s="194">
        <f t="shared" si="297"/>
        <v>27173.177031000003</v>
      </c>
      <c r="R371" s="194">
        <f t="shared" si="297"/>
        <v>27345.148644000004</v>
      </c>
      <c r="S371" s="194">
        <f t="shared" si="297"/>
        <v>27999.173185500003</v>
      </c>
      <c r="T371" s="194">
        <f t="shared" si="297"/>
        <v>28653.197727000002</v>
      </c>
      <c r="U371" s="194">
        <f t="shared" si="297"/>
        <v>29154.126619200004</v>
      </c>
      <c r="V371" s="194">
        <f t="shared" si="297"/>
        <v>29655.055511400002</v>
      </c>
      <c r="W371" s="194">
        <f t="shared" si="297"/>
        <v>30181.706746950003</v>
      </c>
      <c r="X371" s="194">
        <f t="shared" si="297"/>
        <v>30708.357982500009</v>
      </c>
      <c r="Y371" s="194">
        <f t="shared" si="297"/>
        <v>30963.505400850001</v>
      </c>
      <c r="Z371" s="194">
        <f t="shared" si="297"/>
        <v>31218.652819200004</v>
      </c>
      <c r="AA371" s="194">
        <f t="shared" si="297"/>
        <v>31883.301318000009</v>
      </c>
      <c r="AB371" s="194">
        <f t="shared" si="297"/>
        <v>32547.949816800003</v>
      </c>
      <c r="AC371" s="194">
        <f t="shared" si="297"/>
        <v>33226.491777600007</v>
      </c>
      <c r="AD371" s="194">
        <f t="shared" si="297"/>
        <v>33905.033738400001</v>
      </c>
      <c r="AE371" s="300">
        <f>O371</f>
        <v>26160.02043600001</v>
      </c>
      <c r="AG371" s="214">
        <v>750</v>
      </c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6"/>
      <c r="AU371" s="197">
        <f t="shared" ref="AU371:BJ371" si="298">AU339*1.1</f>
        <v>28076.660436000006</v>
      </c>
      <c r="AV371" s="218">
        <f t="shared" si="298"/>
        <v>29061.593418000008</v>
      </c>
      <c r="AW371" s="194">
        <f t="shared" si="298"/>
        <v>29290.919031000001</v>
      </c>
      <c r="AX371" s="194">
        <f t="shared" si="298"/>
        <v>29520.244644000002</v>
      </c>
      <c r="AY371" s="194">
        <f t="shared" si="298"/>
        <v>30257.940685500002</v>
      </c>
      <c r="AZ371" s="194">
        <f t="shared" si="298"/>
        <v>30995.636727000005</v>
      </c>
      <c r="BA371" s="194">
        <f t="shared" si="298"/>
        <v>31501.320919200003</v>
      </c>
      <c r="BB371" s="194">
        <f t="shared" si="298"/>
        <v>32007.005111400005</v>
      </c>
      <c r="BC371" s="194">
        <f t="shared" si="298"/>
        <v>32600.956546950005</v>
      </c>
      <c r="BD371" s="194">
        <f t="shared" si="298"/>
        <v>33194.907982500008</v>
      </c>
      <c r="BE371" s="194">
        <f t="shared" si="298"/>
        <v>33509.224400849998</v>
      </c>
      <c r="BF371" s="194">
        <f t="shared" si="298"/>
        <v>33823.540819200003</v>
      </c>
      <c r="BG371" s="194">
        <f t="shared" si="298"/>
        <v>34596.218117999997</v>
      </c>
      <c r="BH371" s="194">
        <f t="shared" si="298"/>
        <v>35368.895416800005</v>
      </c>
      <c r="BI371" s="194">
        <f t="shared" si="298"/>
        <v>36156.337377600008</v>
      </c>
      <c r="BJ371" s="194">
        <f t="shared" si="298"/>
        <v>36943.779338400011</v>
      </c>
      <c r="BK371" s="300">
        <f>AU371</f>
        <v>28076.660436000006</v>
      </c>
      <c r="BM371" s="214">
        <v>750</v>
      </c>
      <c r="BN371" s="194"/>
      <c r="BO371" s="194"/>
      <c r="BP371" s="194"/>
      <c r="BQ371" s="194"/>
      <c r="BR371" s="194"/>
      <c r="BS371" s="194"/>
      <c r="BT371" s="194"/>
      <c r="BU371" s="194"/>
      <c r="BV371" s="194"/>
      <c r="BW371" s="194"/>
      <c r="BX371" s="194"/>
      <c r="BY371" s="194"/>
      <c r="BZ371" s="196"/>
      <c r="CA371" s="197">
        <f t="shared" ref="CA371:CP371" si="299">CA339*1.1</f>
        <v>30054.284436000005</v>
      </c>
      <c r="CB371" s="218">
        <f t="shared" si="299"/>
        <v>31185.143418000003</v>
      </c>
      <c r="CC371" s="194">
        <f t="shared" si="299"/>
        <v>31469.717631</v>
      </c>
      <c r="CD371" s="194">
        <f t="shared" si="299"/>
        <v>31754.291844000003</v>
      </c>
      <c r="CE371" s="194">
        <f t="shared" si="299"/>
        <v>32575.586785500003</v>
      </c>
      <c r="CF371" s="194">
        <f t="shared" si="299"/>
        <v>33396.881727000007</v>
      </c>
      <c r="CG371" s="194">
        <f t="shared" si="299"/>
        <v>33896.794219200005</v>
      </c>
      <c r="CH371" s="194">
        <f t="shared" si="299"/>
        <v>34396.706711400002</v>
      </c>
      <c r="CI371" s="194">
        <f t="shared" si="299"/>
        <v>35058.139846950005</v>
      </c>
      <c r="CJ371" s="194">
        <f t="shared" si="299"/>
        <v>35719.572982500009</v>
      </c>
      <c r="CK371" s="194">
        <f t="shared" si="299"/>
        <v>36101.879300850007</v>
      </c>
      <c r="CL371" s="194">
        <f t="shared" si="299"/>
        <v>36484.185619200005</v>
      </c>
      <c r="CM371" s="194">
        <f t="shared" si="299"/>
        <v>37365.762918000008</v>
      </c>
      <c r="CN371" s="194">
        <f t="shared" si="299"/>
        <v>38247.340216800003</v>
      </c>
      <c r="CO371" s="194">
        <f t="shared" si="299"/>
        <v>39153.265377600008</v>
      </c>
      <c r="CP371" s="194">
        <f t="shared" si="299"/>
        <v>40059.190538400006</v>
      </c>
      <c r="CQ371" s="300">
        <f>CA371</f>
        <v>30054.284436000005</v>
      </c>
    </row>
    <row r="372" spans="1:95" ht="15.75" thickBot="1">
      <c r="A372" s="214">
        <v>800</v>
      </c>
      <c r="B372" s="194"/>
      <c r="C372" s="194"/>
      <c r="D372" s="194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96"/>
      <c r="P372" s="197">
        <f t="shared" ref="P372:AD372" si="300">P340*1.1</f>
        <v>27842.390400000004</v>
      </c>
      <c r="Q372" s="218">
        <f t="shared" si="300"/>
        <v>28030.199485200003</v>
      </c>
      <c r="R372" s="194">
        <f t="shared" si="300"/>
        <v>28218.008570399998</v>
      </c>
      <c r="S372" s="194">
        <f t="shared" si="300"/>
        <v>29051.012839200001</v>
      </c>
      <c r="T372" s="194">
        <f t="shared" si="300"/>
        <v>29884.017108000004</v>
      </c>
      <c r="U372" s="194">
        <f t="shared" si="300"/>
        <v>30250.498205399999</v>
      </c>
      <c r="V372" s="194">
        <f t="shared" si="300"/>
        <v>30616.979302800002</v>
      </c>
      <c r="W372" s="194">
        <f t="shared" si="300"/>
        <v>31183.393503900006</v>
      </c>
      <c r="X372" s="194">
        <f t="shared" si="300"/>
        <v>31749.807705000007</v>
      </c>
      <c r="Y372" s="194">
        <f t="shared" si="300"/>
        <v>32021.356425300004</v>
      </c>
      <c r="Z372" s="194">
        <f t="shared" si="300"/>
        <v>32292.905145600002</v>
      </c>
      <c r="AA372" s="194">
        <f t="shared" si="300"/>
        <v>32994.832728000009</v>
      </c>
      <c r="AB372" s="194">
        <f t="shared" si="300"/>
        <v>33696.760310400008</v>
      </c>
      <c r="AC372" s="194">
        <f t="shared" si="300"/>
        <v>34411.658318400012</v>
      </c>
      <c r="AD372" s="194">
        <f t="shared" si="300"/>
        <v>35126.556326400001</v>
      </c>
      <c r="AE372" s="300">
        <f>P372</f>
        <v>27842.390400000004</v>
      </c>
      <c r="AG372" s="214">
        <v>800</v>
      </c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6"/>
      <c r="AV372" s="197">
        <f t="shared" ref="AV372:BJ372" si="301">AV340*1.1</f>
        <v>30046.526400000002</v>
      </c>
      <c r="AW372" s="218">
        <f t="shared" si="301"/>
        <v>30297.061885200001</v>
      </c>
      <c r="AX372" s="194">
        <f t="shared" si="301"/>
        <v>30547.597370400003</v>
      </c>
      <c r="AY372" s="194">
        <f t="shared" si="301"/>
        <v>31468.3750392</v>
      </c>
      <c r="AZ372" s="194">
        <f t="shared" si="301"/>
        <v>32389.152708000005</v>
      </c>
      <c r="BA372" s="194">
        <f t="shared" si="301"/>
        <v>32762.095205400004</v>
      </c>
      <c r="BB372" s="194">
        <f t="shared" si="301"/>
        <v>33135.037702800008</v>
      </c>
      <c r="BC372" s="194">
        <f t="shared" si="301"/>
        <v>33772.8177039</v>
      </c>
      <c r="BD372" s="194">
        <f t="shared" si="301"/>
        <v>34410.597705000007</v>
      </c>
      <c r="BE372" s="194">
        <f t="shared" si="301"/>
        <v>34745.671425300003</v>
      </c>
      <c r="BF372" s="194">
        <f t="shared" si="301"/>
        <v>35080.745145600005</v>
      </c>
      <c r="BG372" s="194">
        <f t="shared" si="301"/>
        <v>35897.671128000002</v>
      </c>
      <c r="BH372" s="194">
        <f t="shared" si="301"/>
        <v>36714.597110400005</v>
      </c>
      <c r="BI372" s="194">
        <f t="shared" si="301"/>
        <v>37546.235918400009</v>
      </c>
      <c r="BJ372" s="194">
        <f t="shared" si="301"/>
        <v>38377.874726400005</v>
      </c>
      <c r="BK372" s="300">
        <f>AV372</f>
        <v>30046.526400000002</v>
      </c>
      <c r="BM372" s="214">
        <v>800</v>
      </c>
      <c r="BN372" s="194"/>
      <c r="BO372" s="194"/>
      <c r="BP372" s="194"/>
      <c r="BQ372" s="194"/>
      <c r="BR372" s="194"/>
      <c r="BS372" s="194"/>
      <c r="BT372" s="194"/>
      <c r="BU372" s="194"/>
      <c r="BV372" s="194"/>
      <c r="BW372" s="194"/>
      <c r="BX372" s="194"/>
      <c r="BY372" s="194"/>
      <c r="BZ372" s="194"/>
      <c r="CA372" s="196"/>
      <c r="CB372" s="197">
        <f t="shared" ref="CB372:CP372" si="302">CB340*1.1</f>
        <v>32316.002400000005</v>
      </c>
      <c r="CC372" s="218">
        <f t="shared" si="302"/>
        <v>32625.053485199998</v>
      </c>
      <c r="CD372" s="194">
        <f t="shared" si="302"/>
        <v>32934.104570400006</v>
      </c>
      <c r="CE372" s="194">
        <f t="shared" si="302"/>
        <v>33945.559639200001</v>
      </c>
      <c r="CF372" s="194">
        <f t="shared" si="302"/>
        <v>34957.01470800001</v>
      </c>
      <c r="CG372" s="194">
        <f t="shared" si="302"/>
        <v>35323.931405400006</v>
      </c>
      <c r="CH372" s="194">
        <f t="shared" si="302"/>
        <v>35690.848102800002</v>
      </c>
      <c r="CI372" s="194">
        <f t="shared" si="302"/>
        <v>36401.082903900002</v>
      </c>
      <c r="CJ372" s="194">
        <f t="shared" si="302"/>
        <v>37111.317705000009</v>
      </c>
      <c r="CK372" s="194">
        <f t="shared" si="302"/>
        <v>37517.829825299996</v>
      </c>
      <c r="CL372" s="194">
        <f t="shared" si="302"/>
        <v>37924.341945600005</v>
      </c>
      <c r="CM372" s="194">
        <f t="shared" si="302"/>
        <v>38858.008728000001</v>
      </c>
      <c r="CN372" s="194">
        <f t="shared" si="302"/>
        <v>39791.675510399997</v>
      </c>
      <c r="CO372" s="194">
        <f t="shared" si="302"/>
        <v>40750.509518400009</v>
      </c>
      <c r="CP372" s="194">
        <f t="shared" si="302"/>
        <v>41709.343526400015</v>
      </c>
      <c r="CQ372" s="300">
        <f>CB372</f>
        <v>32316.002400000005</v>
      </c>
    </row>
    <row r="373" spans="1:95" ht="15.75" thickBot="1">
      <c r="A373" s="214">
        <v>850</v>
      </c>
      <c r="B373" s="194"/>
      <c r="C373" s="194"/>
      <c r="D373" s="194"/>
      <c r="E373" s="194"/>
      <c r="F373" s="194"/>
      <c r="G373" s="194"/>
      <c r="H373" s="194"/>
      <c r="I373" s="194"/>
      <c r="J373" s="194"/>
      <c r="K373" s="194"/>
      <c r="L373" s="194"/>
      <c r="M373" s="194"/>
      <c r="N373" s="194"/>
      <c r="O373" s="194"/>
      <c r="P373" s="196"/>
      <c r="Q373" s="197">
        <f t="shared" ref="Q373:AD373" si="303">Q341*1.1</f>
        <v>28218.008570399998</v>
      </c>
      <c r="R373" s="218">
        <f t="shared" si="303"/>
        <v>29400.193574399997</v>
      </c>
      <c r="S373" s="194">
        <f t="shared" si="303"/>
        <v>30110.191790250003</v>
      </c>
      <c r="T373" s="194">
        <f t="shared" si="303"/>
        <v>30820.190006100005</v>
      </c>
      <c r="U373" s="194">
        <f t="shared" si="303"/>
        <v>31347.791103750002</v>
      </c>
      <c r="V373" s="194">
        <f t="shared" si="303"/>
        <v>31875.392201400002</v>
      </c>
      <c r="W373" s="194">
        <f t="shared" si="303"/>
        <v>32331.488941950007</v>
      </c>
      <c r="X373" s="194">
        <f t="shared" si="303"/>
        <v>32787.585682500008</v>
      </c>
      <c r="Y373" s="194">
        <f t="shared" si="303"/>
        <v>33074.786726850005</v>
      </c>
      <c r="Z373" s="194">
        <f t="shared" si="303"/>
        <v>33361.987771200002</v>
      </c>
      <c r="AA373" s="194">
        <f t="shared" si="303"/>
        <v>34101.142600800005</v>
      </c>
      <c r="AB373" s="194">
        <f t="shared" si="303"/>
        <v>34840.297430400002</v>
      </c>
      <c r="AC373" s="194">
        <f t="shared" si="303"/>
        <v>35592.337308000002</v>
      </c>
      <c r="AD373" s="194">
        <f t="shared" si="303"/>
        <v>36344.377185600002</v>
      </c>
      <c r="AE373" s="300">
        <f>Q373</f>
        <v>28218.008570399998</v>
      </c>
      <c r="AG373" s="214">
        <v>850</v>
      </c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6"/>
      <c r="AW373" s="197">
        <f t="shared" ref="AW373:BJ373" si="304">AW341*1.1</f>
        <v>30547.597370400003</v>
      </c>
      <c r="AX373" s="218">
        <f t="shared" si="304"/>
        <v>31882.242374400001</v>
      </c>
      <c r="AY373" s="194">
        <f t="shared" si="304"/>
        <v>32687.092490250001</v>
      </c>
      <c r="AZ373" s="194">
        <f t="shared" si="304"/>
        <v>33491.942606099998</v>
      </c>
      <c r="BA373" s="194">
        <f t="shared" si="304"/>
        <v>34024.807203750002</v>
      </c>
      <c r="BB373" s="194">
        <f t="shared" si="304"/>
        <v>34557.6718014</v>
      </c>
      <c r="BC373" s="194">
        <f t="shared" si="304"/>
        <v>35091.051241950001</v>
      </c>
      <c r="BD373" s="194">
        <f t="shared" si="304"/>
        <v>35624.430682500009</v>
      </c>
      <c r="BE373" s="194">
        <f t="shared" si="304"/>
        <v>35979.47642685</v>
      </c>
      <c r="BF373" s="194">
        <f t="shared" si="304"/>
        <v>36334.522171200006</v>
      </c>
      <c r="BG373" s="194">
        <f t="shared" si="304"/>
        <v>37196.516200800004</v>
      </c>
      <c r="BH373" s="194">
        <f t="shared" si="304"/>
        <v>38058.51023040001</v>
      </c>
      <c r="BI373" s="194">
        <f t="shared" si="304"/>
        <v>38934.260507999999</v>
      </c>
      <c r="BJ373" s="194">
        <f t="shared" si="304"/>
        <v>39810.010785600003</v>
      </c>
      <c r="BK373" s="300">
        <f>AW373</f>
        <v>30547.597370400003</v>
      </c>
      <c r="BM373" s="214">
        <v>850</v>
      </c>
      <c r="BN373" s="194"/>
      <c r="BO373" s="194"/>
      <c r="BP373" s="194"/>
      <c r="BQ373" s="194"/>
      <c r="BR373" s="194"/>
      <c r="BS373" s="194"/>
      <c r="BT373" s="194"/>
      <c r="BU373" s="194"/>
      <c r="BV373" s="194"/>
      <c r="BW373" s="194"/>
      <c r="BX373" s="194"/>
      <c r="BY373" s="194"/>
      <c r="BZ373" s="194"/>
      <c r="CA373" s="194"/>
      <c r="CB373" s="196"/>
      <c r="CC373" s="197">
        <f t="shared" ref="CC373:CP373" si="305">CC341*1.1</f>
        <v>32934.104570400006</v>
      </c>
      <c r="CD373" s="218">
        <f t="shared" si="305"/>
        <v>34423.242374399997</v>
      </c>
      <c r="CE373" s="194">
        <f t="shared" si="305"/>
        <v>35323.85189025</v>
      </c>
      <c r="CF373" s="194">
        <f t="shared" si="305"/>
        <v>36224.46140610001</v>
      </c>
      <c r="CG373" s="194">
        <f t="shared" si="305"/>
        <v>36752.026203750007</v>
      </c>
      <c r="CH373" s="194">
        <f t="shared" si="305"/>
        <v>37279.591001400004</v>
      </c>
      <c r="CI373" s="194">
        <f t="shared" si="305"/>
        <v>37889.490841950006</v>
      </c>
      <c r="CJ373" s="194">
        <f t="shared" si="305"/>
        <v>38499.390682500001</v>
      </c>
      <c r="CK373" s="194">
        <f t="shared" si="305"/>
        <v>38930.230826849998</v>
      </c>
      <c r="CL373" s="194">
        <f t="shared" si="305"/>
        <v>39361.070971200003</v>
      </c>
      <c r="CM373" s="194">
        <f t="shared" si="305"/>
        <v>40346.775400799997</v>
      </c>
      <c r="CN373" s="194">
        <f t="shared" si="305"/>
        <v>41332.479830400007</v>
      </c>
      <c r="CO373" s="194">
        <f t="shared" si="305"/>
        <v>42344.137308000012</v>
      </c>
      <c r="CP373" s="194">
        <f t="shared" si="305"/>
        <v>43355.794785600017</v>
      </c>
      <c r="CQ373" s="300">
        <f>CC373</f>
        <v>32934.104570400006</v>
      </c>
    </row>
    <row r="374" spans="1:95" ht="15.75" thickBot="1">
      <c r="A374" s="214">
        <v>900</v>
      </c>
      <c r="B374" s="194"/>
      <c r="C374" s="194"/>
      <c r="D374" s="194"/>
      <c r="E374" s="194"/>
      <c r="F374" s="194"/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6"/>
      <c r="R374" s="197">
        <f t="shared" ref="R374:AD374" si="306">R342*1.1</f>
        <v>30582.378578399999</v>
      </c>
      <c r="S374" s="218">
        <f t="shared" si="306"/>
        <v>31169.370741300001</v>
      </c>
      <c r="T374" s="194">
        <f t="shared" si="306"/>
        <v>31756.362904200003</v>
      </c>
      <c r="U374" s="194">
        <f t="shared" si="306"/>
        <v>32445.084002100004</v>
      </c>
      <c r="V374" s="194">
        <f t="shared" si="306"/>
        <v>33133.805100000005</v>
      </c>
      <c r="W374" s="194">
        <f t="shared" si="306"/>
        <v>33479.584380000008</v>
      </c>
      <c r="X374" s="194">
        <f t="shared" si="306"/>
        <v>33825.36366000001</v>
      </c>
      <c r="Y374" s="194">
        <f t="shared" si="306"/>
        <v>34128.217028400009</v>
      </c>
      <c r="Z374" s="194">
        <f t="shared" si="306"/>
        <v>34431.070396800009</v>
      </c>
      <c r="AA374" s="194">
        <f t="shared" si="306"/>
        <v>35207.452473600009</v>
      </c>
      <c r="AB374" s="194">
        <f t="shared" si="306"/>
        <v>35983.834550400003</v>
      </c>
      <c r="AC374" s="194">
        <f t="shared" si="306"/>
        <v>36773.016297600007</v>
      </c>
      <c r="AD374" s="194">
        <f t="shared" si="306"/>
        <v>37562.198044800003</v>
      </c>
      <c r="AE374" s="300">
        <f>R374</f>
        <v>30582.378578399999</v>
      </c>
      <c r="AG374" s="214">
        <v>900</v>
      </c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6"/>
      <c r="AX374" s="197">
        <f t="shared" ref="AX374:BJ374" si="307">AX342*1.1</f>
        <v>33216.887378400002</v>
      </c>
      <c r="AY374" s="218">
        <f t="shared" si="307"/>
        <v>33905.809941300002</v>
      </c>
      <c r="AZ374" s="194">
        <f t="shared" si="307"/>
        <v>34594.732504200008</v>
      </c>
      <c r="BA374" s="194">
        <f t="shared" si="307"/>
        <v>35287.519202100011</v>
      </c>
      <c r="BB374" s="194">
        <f t="shared" si="307"/>
        <v>35980.305900000007</v>
      </c>
      <c r="BC374" s="194">
        <f t="shared" si="307"/>
        <v>36409.284780000009</v>
      </c>
      <c r="BD374" s="194">
        <f t="shared" si="307"/>
        <v>36838.263660000004</v>
      </c>
      <c r="BE374" s="194">
        <f t="shared" si="307"/>
        <v>37213.281428400005</v>
      </c>
      <c r="BF374" s="194">
        <f t="shared" si="307"/>
        <v>37588.299196799999</v>
      </c>
      <c r="BG374" s="194">
        <f t="shared" si="307"/>
        <v>38495.361273600007</v>
      </c>
      <c r="BH374" s="194">
        <f t="shared" si="307"/>
        <v>39402.4233504</v>
      </c>
      <c r="BI374" s="194">
        <f t="shared" si="307"/>
        <v>40322.285097600005</v>
      </c>
      <c r="BJ374" s="194">
        <f t="shared" si="307"/>
        <v>41242.146844800001</v>
      </c>
      <c r="BK374" s="300">
        <f>AX374</f>
        <v>33216.887378400002</v>
      </c>
      <c r="BM374" s="214">
        <v>900</v>
      </c>
      <c r="BN374" s="194"/>
      <c r="BO374" s="194"/>
      <c r="BP374" s="194"/>
      <c r="BQ374" s="194"/>
      <c r="BR374" s="194"/>
      <c r="BS374" s="194"/>
      <c r="BT374" s="194"/>
      <c r="BU374" s="194"/>
      <c r="BV374" s="194"/>
      <c r="BW374" s="194"/>
      <c r="BX374" s="194"/>
      <c r="BY374" s="194"/>
      <c r="BZ374" s="194"/>
      <c r="CA374" s="194"/>
      <c r="CB374" s="194"/>
      <c r="CC374" s="196"/>
      <c r="CD374" s="197">
        <f t="shared" ref="CD374:CP374" si="308">CD342*1.1</f>
        <v>35912.380178399995</v>
      </c>
      <c r="CE374" s="218">
        <f t="shared" si="308"/>
        <v>36702.144141300007</v>
      </c>
      <c r="CF374" s="194">
        <f t="shared" si="308"/>
        <v>37491.908104200011</v>
      </c>
      <c r="CG374" s="194">
        <f t="shared" si="308"/>
        <v>38180.121002100001</v>
      </c>
      <c r="CH374" s="194">
        <f t="shared" si="308"/>
        <v>38868.333900000005</v>
      </c>
      <c r="CI374" s="194">
        <f t="shared" si="308"/>
        <v>39377.898780000003</v>
      </c>
      <c r="CJ374" s="194">
        <f t="shared" si="308"/>
        <v>39887.463660000001</v>
      </c>
      <c r="CK374" s="194">
        <f t="shared" si="308"/>
        <v>40342.631828400001</v>
      </c>
      <c r="CL374" s="194">
        <f t="shared" si="308"/>
        <v>40797.799996799993</v>
      </c>
      <c r="CM374" s="194">
        <f t="shared" si="308"/>
        <v>41835.542073600001</v>
      </c>
      <c r="CN374" s="194">
        <f t="shared" si="308"/>
        <v>42873.28415040001</v>
      </c>
      <c r="CO374" s="194">
        <f t="shared" si="308"/>
        <v>43937.765097600008</v>
      </c>
      <c r="CP374" s="194">
        <f t="shared" si="308"/>
        <v>45002.246044800006</v>
      </c>
      <c r="CQ374" s="300">
        <f>CD374</f>
        <v>35912.380178399995</v>
      </c>
    </row>
    <row r="375" spans="1:95" ht="15.75" thickBot="1">
      <c r="A375" s="214">
        <v>950</v>
      </c>
      <c r="B375" s="194"/>
      <c r="C375" s="194"/>
      <c r="D375" s="194"/>
      <c r="E375" s="194"/>
      <c r="F375" s="194"/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6"/>
      <c r="S375" s="197">
        <f t="shared" ref="S375:AD375" si="309">S343*1.1</f>
        <v>31756.362904200003</v>
      </c>
      <c r="T375" s="218">
        <f t="shared" si="309"/>
        <v>32686.751252100006</v>
      </c>
      <c r="U375" s="194">
        <f t="shared" si="309"/>
        <v>33411.598309650006</v>
      </c>
      <c r="V375" s="194">
        <f t="shared" si="309"/>
        <v>34136.445367200002</v>
      </c>
      <c r="W375" s="194">
        <f t="shared" si="309"/>
        <v>34501.77548235</v>
      </c>
      <c r="X375" s="194">
        <f t="shared" si="309"/>
        <v>34867.105597500005</v>
      </c>
      <c r="Y375" s="194">
        <f t="shared" si="309"/>
        <v>35178.115485150003</v>
      </c>
      <c r="Z375" s="194">
        <f t="shared" si="309"/>
        <v>35489.125372800008</v>
      </c>
      <c r="AA375" s="194">
        <f t="shared" si="309"/>
        <v>36310.010959200008</v>
      </c>
      <c r="AB375" s="194">
        <f t="shared" si="309"/>
        <v>37130.896545600008</v>
      </c>
      <c r="AC375" s="194">
        <f t="shared" si="309"/>
        <v>37957.403114400004</v>
      </c>
      <c r="AD375" s="194">
        <f t="shared" si="309"/>
        <v>38783.909683200007</v>
      </c>
      <c r="AE375" s="300">
        <f>S375</f>
        <v>31756.362904200003</v>
      </c>
      <c r="AG375" s="214">
        <v>950</v>
      </c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6"/>
      <c r="AY375" s="197">
        <f t="shared" ref="AY375:BJ375" si="310">AY343*1.1</f>
        <v>34594.732504200008</v>
      </c>
      <c r="AZ375" s="218">
        <f t="shared" si="310"/>
        <v>35691.737852100006</v>
      </c>
      <c r="BA375" s="194">
        <f t="shared" si="310"/>
        <v>36420.396409650006</v>
      </c>
      <c r="BB375" s="194">
        <f t="shared" si="310"/>
        <v>37149.054967200005</v>
      </c>
      <c r="BC375" s="194">
        <f t="shared" si="310"/>
        <v>37601.650282350012</v>
      </c>
      <c r="BD375" s="194">
        <f t="shared" si="310"/>
        <v>38054.245597500012</v>
      </c>
      <c r="BE375" s="194">
        <f t="shared" si="310"/>
        <v>38440.904685150002</v>
      </c>
      <c r="BF375" s="194">
        <f t="shared" si="310"/>
        <v>38827.5637728</v>
      </c>
      <c r="BG375" s="194">
        <f t="shared" si="310"/>
        <v>39787.841359200014</v>
      </c>
      <c r="BH375" s="194">
        <f t="shared" si="310"/>
        <v>40748.118945599999</v>
      </c>
      <c r="BI375" s="194">
        <f t="shared" si="310"/>
        <v>41713.146314400001</v>
      </c>
      <c r="BJ375" s="194">
        <f t="shared" si="310"/>
        <v>42678.173683200002</v>
      </c>
      <c r="BK375" s="300">
        <f>AY375</f>
        <v>34594.732504200008</v>
      </c>
      <c r="BM375" s="214">
        <v>950</v>
      </c>
      <c r="BN375" s="194"/>
      <c r="BO375" s="194"/>
      <c r="BP375" s="194"/>
      <c r="BQ375" s="194"/>
      <c r="BR375" s="194"/>
      <c r="BS375" s="194"/>
      <c r="BT375" s="194"/>
      <c r="BU375" s="194"/>
      <c r="BV375" s="194"/>
      <c r="BW375" s="194"/>
      <c r="BX375" s="194"/>
      <c r="BY375" s="194"/>
      <c r="BZ375" s="194"/>
      <c r="CA375" s="194"/>
      <c r="CB375" s="194"/>
      <c r="CC375" s="194"/>
      <c r="CD375" s="196"/>
      <c r="CE375" s="197">
        <f t="shared" ref="CE375:CP375" si="311">CE343*1.1</f>
        <v>37491.908104200011</v>
      </c>
      <c r="CF375" s="218">
        <f t="shared" si="311"/>
        <v>38753.570252100006</v>
      </c>
      <c r="CG375" s="194">
        <f t="shared" si="311"/>
        <v>39477.437209650008</v>
      </c>
      <c r="CH375" s="194">
        <f t="shared" si="311"/>
        <v>40201.304167200004</v>
      </c>
      <c r="CI375" s="194">
        <f t="shared" si="311"/>
        <v>40740.40238235001</v>
      </c>
      <c r="CJ375" s="194">
        <f t="shared" si="311"/>
        <v>41279.500597500002</v>
      </c>
      <c r="CK375" s="194">
        <f t="shared" si="311"/>
        <v>41750.629785150006</v>
      </c>
      <c r="CL375" s="194">
        <f t="shared" si="311"/>
        <v>42221.758972800002</v>
      </c>
      <c r="CM375" s="194">
        <f t="shared" si="311"/>
        <v>43320.557359200007</v>
      </c>
      <c r="CN375" s="194">
        <f t="shared" si="311"/>
        <v>44419.355745600005</v>
      </c>
      <c r="CO375" s="194">
        <f t="shared" si="311"/>
        <v>45535.100714400003</v>
      </c>
      <c r="CP375" s="194">
        <f t="shared" si="311"/>
        <v>46650.845683200001</v>
      </c>
      <c r="CQ375" s="300">
        <f>CE375</f>
        <v>37491.908104200011</v>
      </c>
    </row>
    <row r="376" spans="1:95" ht="15.75" thickBot="1">
      <c r="A376" s="214">
        <v>1000</v>
      </c>
      <c r="B376" s="194"/>
      <c r="C376" s="194"/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6"/>
      <c r="T376" s="197">
        <f t="shared" ref="T376:AD376" si="312">T344*1.1</f>
        <v>33617.13960000001</v>
      </c>
      <c r="U376" s="218">
        <f t="shared" si="312"/>
        <v>34378.112617200008</v>
      </c>
      <c r="V376" s="194">
        <f t="shared" si="312"/>
        <v>35139.085634400013</v>
      </c>
      <c r="W376" s="194">
        <f t="shared" si="312"/>
        <v>35523.966584700007</v>
      </c>
      <c r="X376" s="194">
        <f t="shared" si="312"/>
        <v>35908.847535000001</v>
      </c>
      <c r="Y376" s="194">
        <f t="shared" si="312"/>
        <v>36228.013941899997</v>
      </c>
      <c r="Z376" s="194">
        <f t="shared" si="312"/>
        <v>36547.180348800001</v>
      </c>
      <c r="AA376" s="194">
        <f t="shared" si="312"/>
        <v>37412.569444799999</v>
      </c>
      <c r="AB376" s="194">
        <f t="shared" si="312"/>
        <v>38277.958540800006</v>
      </c>
      <c r="AC376" s="194">
        <f t="shared" si="312"/>
        <v>39141.789931200008</v>
      </c>
      <c r="AD376" s="194">
        <f t="shared" si="312"/>
        <v>40005.621321600003</v>
      </c>
      <c r="AE376" s="300">
        <f>T376</f>
        <v>33617.13960000001</v>
      </c>
      <c r="AG376" s="214">
        <v>1000</v>
      </c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6"/>
      <c r="AZ376" s="197">
        <f t="shared" ref="AZ376:BJ376" si="313">AZ344*1.1</f>
        <v>36788.743200000012</v>
      </c>
      <c r="BA376" s="218">
        <f t="shared" si="313"/>
        <v>37553.273617200008</v>
      </c>
      <c r="BB376" s="194">
        <f t="shared" si="313"/>
        <v>38317.804034400004</v>
      </c>
      <c r="BC376" s="194">
        <f t="shared" si="313"/>
        <v>38794.015784700001</v>
      </c>
      <c r="BD376" s="194">
        <f t="shared" si="313"/>
        <v>39270.227535000005</v>
      </c>
      <c r="BE376" s="194">
        <f t="shared" si="313"/>
        <v>39668.527941900007</v>
      </c>
      <c r="BF376" s="194">
        <f t="shared" si="313"/>
        <v>40066.828348800009</v>
      </c>
      <c r="BG376" s="194">
        <f t="shared" si="313"/>
        <v>41080.321444800007</v>
      </c>
      <c r="BH376" s="194">
        <f t="shared" si="313"/>
        <v>42093.814540800013</v>
      </c>
      <c r="BI376" s="194">
        <f t="shared" si="313"/>
        <v>43104.007531200012</v>
      </c>
      <c r="BJ376" s="194">
        <f t="shared" si="313"/>
        <v>44114.200521600003</v>
      </c>
      <c r="BK376" s="300">
        <f>AZ376</f>
        <v>36788.743200000012</v>
      </c>
      <c r="BM376" s="214">
        <v>1000</v>
      </c>
      <c r="BN376" s="194"/>
      <c r="BO376" s="194"/>
      <c r="BP376" s="194"/>
      <c r="BQ376" s="194"/>
      <c r="BR376" s="194"/>
      <c r="BS376" s="194"/>
      <c r="BT376" s="194"/>
      <c r="BU376" s="194"/>
      <c r="BV376" s="194"/>
      <c r="BW376" s="194"/>
      <c r="BX376" s="194"/>
      <c r="BY376" s="194"/>
      <c r="BZ376" s="194"/>
      <c r="CA376" s="194"/>
      <c r="CB376" s="194"/>
      <c r="CC376" s="194"/>
      <c r="CD376" s="194"/>
      <c r="CE376" s="196"/>
      <c r="CF376" s="197">
        <f t="shared" ref="CF376:CP376" si="314">CF344*1.1</f>
        <v>40015.232400000008</v>
      </c>
      <c r="CG376" s="218">
        <f t="shared" si="314"/>
        <v>40774.753417200009</v>
      </c>
      <c r="CH376" s="194">
        <f t="shared" si="314"/>
        <v>41534.274434400009</v>
      </c>
      <c r="CI376" s="194">
        <f t="shared" si="314"/>
        <v>42102.90598470001</v>
      </c>
      <c r="CJ376" s="194">
        <f t="shared" si="314"/>
        <v>42671.53753500001</v>
      </c>
      <c r="CK376" s="194">
        <f t="shared" si="314"/>
        <v>43158.627741900003</v>
      </c>
      <c r="CL376" s="194">
        <f t="shared" si="314"/>
        <v>43645.717948800004</v>
      </c>
      <c r="CM376" s="194">
        <f t="shared" si="314"/>
        <v>44805.572644799999</v>
      </c>
      <c r="CN376" s="194">
        <f t="shared" si="314"/>
        <v>45965.427340799994</v>
      </c>
      <c r="CO376" s="194">
        <f t="shared" si="314"/>
        <v>47132.436331199991</v>
      </c>
      <c r="CP376" s="194">
        <f t="shared" si="314"/>
        <v>48299.445321599997</v>
      </c>
      <c r="CQ376" s="300">
        <f>CF376</f>
        <v>40015.232400000008</v>
      </c>
    </row>
    <row r="377" spans="1:95" ht="15.75" thickBot="1">
      <c r="A377" s="214">
        <v>1050</v>
      </c>
      <c r="B377" s="194"/>
      <c r="C377" s="194"/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6"/>
      <c r="U377" s="197">
        <f t="shared" ref="U377:AD377" si="315">U345*1.1</f>
        <v>35139.085634400013</v>
      </c>
      <c r="V377" s="218">
        <f t="shared" si="315"/>
        <v>36660.666781200001</v>
      </c>
      <c r="W377" s="194">
        <f t="shared" si="315"/>
        <v>37066.865614350012</v>
      </c>
      <c r="X377" s="194">
        <f t="shared" si="315"/>
        <v>37473.064447500008</v>
      </c>
      <c r="Y377" s="194">
        <f t="shared" si="315"/>
        <v>37820.145862949998</v>
      </c>
      <c r="Z377" s="194">
        <f t="shared" si="315"/>
        <v>38167.227278400002</v>
      </c>
      <c r="AA377" s="194">
        <f t="shared" si="315"/>
        <v>39081.997732800002</v>
      </c>
      <c r="AB377" s="194">
        <f t="shared" si="315"/>
        <v>39996.768187200003</v>
      </c>
      <c r="AC377" s="194">
        <f t="shared" si="315"/>
        <v>42943.110975600001</v>
      </c>
      <c r="AD377" s="194">
        <f t="shared" si="315"/>
        <v>45889.453764000005</v>
      </c>
      <c r="AE377" s="300">
        <f>U377</f>
        <v>35139.085634400013</v>
      </c>
      <c r="AG377" s="214">
        <v>1050</v>
      </c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6"/>
      <c r="BA377" s="197">
        <f t="shared" ref="BA377:BJ377" si="316">BA345*1.1</f>
        <v>38317.804034400004</v>
      </c>
      <c r="BB377" s="218">
        <f t="shared" si="316"/>
        <v>39905.451181200006</v>
      </c>
      <c r="BC377" s="194">
        <f t="shared" si="316"/>
        <v>40405.340314350011</v>
      </c>
      <c r="BD377" s="194">
        <f t="shared" si="316"/>
        <v>40905.229447500009</v>
      </c>
      <c r="BE377" s="194">
        <f t="shared" si="316"/>
        <v>41333.513962950012</v>
      </c>
      <c r="BF377" s="194">
        <f t="shared" si="316"/>
        <v>41761.798478400007</v>
      </c>
      <c r="BG377" s="194">
        <f t="shared" si="316"/>
        <v>42826.415332800003</v>
      </c>
      <c r="BH377" s="194">
        <f t="shared" si="316"/>
        <v>43891.032187200006</v>
      </c>
      <c r="BI377" s="194">
        <f t="shared" si="316"/>
        <v>46987.221375600013</v>
      </c>
      <c r="BJ377" s="194">
        <f t="shared" si="316"/>
        <v>50083.410564000005</v>
      </c>
      <c r="BK377" s="300">
        <f>BA377</f>
        <v>38317.804034400004</v>
      </c>
      <c r="BM377" s="214">
        <v>1050</v>
      </c>
      <c r="BN377" s="194"/>
      <c r="BO377" s="194"/>
      <c r="BP377" s="194"/>
      <c r="BQ377" s="194"/>
      <c r="BR377" s="194"/>
      <c r="BS377" s="194"/>
      <c r="BT377" s="194"/>
      <c r="BU377" s="194"/>
      <c r="BV377" s="194"/>
      <c r="BW377" s="194"/>
      <c r="BX377" s="194"/>
      <c r="BY377" s="194"/>
      <c r="BZ377" s="194"/>
      <c r="CA377" s="194"/>
      <c r="CB377" s="194"/>
      <c r="CC377" s="194"/>
      <c r="CD377" s="194"/>
      <c r="CE377" s="194"/>
      <c r="CF377" s="196"/>
      <c r="CG377" s="197">
        <f t="shared" ref="CG377:CP377" si="317">CG345*1.1</f>
        <v>41534.274434400009</v>
      </c>
      <c r="CH377" s="218">
        <f t="shared" si="317"/>
        <v>43208.751181200008</v>
      </c>
      <c r="CI377" s="194">
        <f t="shared" si="317"/>
        <v>43801.205314350009</v>
      </c>
      <c r="CJ377" s="194">
        <f t="shared" si="317"/>
        <v>44393.659447500009</v>
      </c>
      <c r="CK377" s="194">
        <f t="shared" si="317"/>
        <v>44917.703362950007</v>
      </c>
      <c r="CL377" s="194">
        <f t="shared" si="317"/>
        <v>45441.747278400006</v>
      </c>
      <c r="CM377" s="194">
        <f t="shared" si="317"/>
        <v>46656.210532799996</v>
      </c>
      <c r="CN377" s="194">
        <f t="shared" si="317"/>
        <v>47870.673787200009</v>
      </c>
      <c r="CO377" s="194">
        <f t="shared" si="317"/>
        <v>51131.519775599998</v>
      </c>
      <c r="CP377" s="194">
        <f t="shared" si="317"/>
        <v>54392.365764000002</v>
      </c>
      <c r="CQ377" s="300">
        <f>CG377</f>
        <v>41534.274434400009</v>
      </c>
    </row>
    <row r="378" spans="1:95" ht="15.75" thickBot="1">
      <c r="A378" s="214">
        <v>1100</v>
      </c>
      <c r="B378" s="194"/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6"/>
      <c r="V378" s="197">
        <f t="shared" ref="V378:AD378" si="318">V346*1.1</f>
        <v>38182.247928000004</v>
      </c>
      <c r="W378" s="218">
        <f t="shared" si="318"/>
        <v>38609.764644000003</v>
      </c>
      <c r="X378" s="194">
        <f t="shared" si="318"/>
        <v>39037.281360000008</v>
      </c>
      <c r="Y378" s="194">
        <f t="shared" si="318"/>
        <v>39412.277784000005</v>
      </c>
      <c r="Z378" s="194">
        <f t="shared" si="318"/>
        <v>39787.274208000003</v>
      </c>
      <c r="AA378" s="194">
        <f t="shared" si="318"/>
        <v>40751.426020800012</v>
      </c>
      <c r="AB378" s="194">
        <f t="shared" si="318"/>
        <v>41715.577833600008</v>
      </c>
      <c r="AC378" s="194">
        <f t="shared" si="318"/>
        <v>46744.43202</v>
      </c>
      <c r="AD378" s="194">
        <f t="shared" si="318"/>
        <v>51773.286206399993</v>
      </c>
      <c r="AE378" s="300">
        <f>V378</f>
        <v>38182.247928000004</v>
      </c>
      <c r="AG378" s="214">
        <v>1100</v>
      </c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6"/>
      <c r="BB378" s="197">
        <f t="shared" ref="BB378:BJ378" si="319">BB346*1.1</f>
        <v>41493.098328000007</v>
      </c>
      <c r="BC378" s="218">
        <f t="shared" si="319"/>
        <v>42016.664844000014</v>
      </c>
      <c r="BD378" s="194">
        <f t="shared" si="319"/>
        <v>42540.231360000005</v>
      </c>
      <c r="BE378" s="194">
        <f t="shared" si="319"/>
        <v>42998.499984000002</v>
      </c>
      <c r="BF378" s="194">
        <f t="shared" si="319"/>
        <v>43456.768607999998</v>
      </c>
      <c r="BG378" s="194">
        <f t="shared" si="319"/>
        <v>44572.509220800013</v>
      </c>
      <c r="BH378" s="194">
        <f t="shared" si="319"/>
        <v>45688.249833600006</v>
      </c>
      <c r="BI378" s="194">
        <f t="shared" si="319"/>
        <v>50870.435220000014</v>
      </c>
      <c r="BJ378" s="194">
        <f t="shared" si="319"/>
        <v>56052.6206064</v>
      </c>
      <c r="BK378" s="300">
        <f>BB378</f>
        <v>41493.098328000007</v>
      </c>
      <c r="BM378" s="214">
        <v>1100</v>
      </c>
      <c r="BN378" s="194"/>
      <c r="BO378" s="194"/>
      <c r="BP378" s="194"/>
      <c r="BQ378" s="194"/>
      <c r="BR378" s="194"/>
      <c r="BS378" s="194"/>
      <c r="BT378" s="194"/>
      <c r="BU378" s="194"/>
      <c r="BV378" s="194"/>
      <c r="BW378" s="194"/>
      <c r="BX378" s="194"/>
      <c r="BY378" s="194"/>
      <c r="BZ378" s="194"/>
      <c r="CA378" s="194"/>
      <c r="CB378" s="194"/>
      <c r="CC378" s="194"/>
      <c r="CD378" s="194"/>
      <c r="CE378" s="194"/>
      <c r="CF378" s="194"/>
      <c r="CG378" s="196"/>
      <c r="CH378" s="197">
        <f t="shared" ref="CH378:CP378" si="320">CH346*1.1</f>
        <v>44883.227928</v>
      </c>
      <c r="CI378" s="218">
        <f t="shared" si="320"/>
        <v>45499.504644000008</v>
      </c>
      <c r="CJ378" s="194">
        <f t="shared" si="320"/>
        <v>46115.781360000008</v>
      </c>
      <c r="CK378" s="194">
        <f t="shared" si="320"/>
        <v>46676.778984000004</v>
      </c>
      <c r="CL378" s="194">
        <f t="shared" si="320"/>
        <v>47237.776608000007</v>
      </c>
      <c r="CM378" s="194">
        <f t="shared" si="320"/>
        <v>48506.848420800001</v>
      </c>
      <c r="CN378" s="194">
        <f t="shared" si="320"/>
        <v>49775.920233600009</v>
      </c>
      <c r="CO378" s="194">
        <f t="shared" si="320"/>
        <v>55130.603219999997</v>
      </c>
      <c r="CP378" s="194">
        <f t="shared" si="320"/>
        <v>60485.286206399993</v>
      </c>
      <c r="CQ378" s="300">
        <f>CH378</f>
        <v>44883.227928</v>
      </c>
    </row>
    <row r="379" spans="1:95" ht="15.75" thickBot="1">
      <c r="A379" s="214">
        <v>1150</v>
      </c>
      <c r="B379" s="194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6"/>
      <c r="W379" s="197">
        <f t="shared" ref="W379:AD379" si="321">W347*1.1</f>
        <v>39037.281360000008</v>
      </c>
      <c r="X379" s="218">
        <f t="shared" si="321"/>
        <v>40080.838297500006</v>
      </c>
      <c r="Y379" s="194">
        <f t="shared" si="321"/>
        <v>40472.007877950004</v>
      </c>
      <c r="Z379" s="194">
        <f t="shared" si="321"/>
        <v>40863.177458400001</v>
      </c>
      <c r="AA379" s="194">
        <f t="shared" si="321"/>
        <v>43887.332781600009</v>
      </c>
      <c r="AB379" s="194">
        <f t="shared" si="321"/>
        <v>46911.488104800002</v>
      </c>
      <c r="AC379" s="194">
        <f t="shared" si="321"/>
        <v>49953.961714799996</v>
      </c>
      <c r="AD379" s="194">
        <f t="shared" si="321"/>
        <v>52996.435324800004</v>
      </c>
      <c r="AE379" s="300">
        <f>W379</f>
        <v>39037.281360000008</v>
      </c>
      <c r="AG379" s="214">
        <v>1150</v>
      </c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6"/>
      <c r="BC379" s="197">
        <f t="shared" ref="BC379:BJ379" si="322">BC347*1.1</f>
        <v>42540.231360000005</v>
      </c>
      <c r="BD379" s="218">
        <f t="shared" si="322"/>
        <v>43758.028297500001</v>
      </c>
      <c r="BE379" s="194">
        <f t="shared" si="322"/>
        <v>44236.826077950005</v>
      </c>
      <c r="BF379" s="194">
        <f t="shared" si="322"/>
        <v>44715.623858400002</v>
      </c>
      <c r="BG379" s="194">
        <f t="shared" si="322"/>
        <v>47899.208781600013</v>
      </c>
      <c r="BH379" s="194">
        <f t="shared" si="322"/>
        <v>51082.793704800009</v>
      </c>
      <c r="BI379" s="194">
        <f t="shared" si="322"/>
        <v>54285.568114800015</v>
      </c>
      <c r="BJ379" s="194">
        <f t="shared" si="322"/>
        <v>57488.342524800006</v>
      </c>
      <c r="BK379" s="300">
        <f>BC379</f>
        <v>42540.231360000005</v>
      </c>
      <c r="BM379" s="214">
        <v>1150</v>
      </c>
      <c r="BN379" s="194"/>
      <c r="BO379" s="194"/>
      <c r="BP379" s="194"/>
      <c r="BQ379" s="194"/>
      <c r="BR379" s="194"/>
      <c r="BS379" s="194"/>
      <c r="BT379" s="194"/>
      <c r="BU379" s="194"/>
      <c r="BV379" s="194"/>
      <c r="BW379" s="194"/>
      <c r="BX379" s="194"/>
      <c r="BY379" s="194"/>
      <c r="BZ379" s="194"/>
      <c r="CA379" s="194"/>
      <c r="CB379" s="194"/>
      <c r="CC379" s="194"/>
      <c r="CD379" s="194"/>
      <c r="CE379" s="194"/>
      <c r="CF379" s="194"/>
      <c r="CG379" s="194"/>
      <c r="CH379" s="196"/>
      <c r="CI379" s="197">
        <f t="shared" ref="CI379:CP379" si="323">CI347*1.1</f>
        <v>46115.781360000008</v>
      </c>
      <c r="CJ379" s="218">
        <f t="shared" si="323"/>
        <v>47509.633297500004</v>
      </c>
      <c r="CK379" s="194">
        <f t="shared" si="323"/>
        <v>48094.608577949999</v>
      </c>
      <c r="CL379" s="194">
        <f t="shared" si="323"/>
        <v>48679.583858400008</v>
      </c>
      <c r="CM379" s="194">
        <f t="shared" si="323"/>
        <v>52024.340781599996</v>
      </c>
      <c r="CN379" s="194">
        <f t="shared" si="323"/>
        <v>55369.097704800006</v>
      </c>
      <c r="CO379" s="194">
        <f t="shared" si="323"/>
        <v>58753.081714800006</v>
      </c>
      <c r="CP379" s="194">
        <f t="shared" si="323"/>
        <v>62137.065724799992</v>
      </c>
      <c r="CQ379" s="300">
        <f>CI379</f>
        <v>46115.781360000008</v>
      </c>
    </row>
    <row r="380" spans="1:95" ht="15.75" thickBot="1">
      <c r="A380" s="214">
        <v>1200</v>
      </c>
      <c r="B380" s="194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6"/>
      <c r="X380" s="197">
        <f t="shared" ref="X380:AD380" si="324">X348*1.1</f>
        <v>41124.395235000004</v>
      </c>
      <c r="Y380" s="218">
        <f t="shared" si="324"/>
        <v>41531.737971900009</v>
      </c>
      <c r="Z380" s="194">
        <f t="shared" si="324"/>
        <v>41939.080708800007</v>
      </c>
      <c r="AA380" s="194">
        <f t="shared" si="324"/>
        <v>47023.239542400006</v>
      </c>
      <c r="AB380" s="194">
        <f t="shared" si="324"/>
        <v>52107.39837599999</v>
      </c>
      <c r="AC380" s="194">
        <f t="shared" si="324"/>
        <v>53163.491409599999</v>
      </c>
      <c r="AD380" s="194">
        <f t="shared" si="324"/>
        <v>54219.584443200009</v>
      </c>
      <c r="AE380" s="300">
        <f>X380</f>
        <v>41124.395235000004</v>
      </c>
      <c r="AG380" s="214">
        <v>1200</v>
      </c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6"/>
      <c r="BD380" s="197">
        <f t="shared" ref="BD380:BJ380" si="325">BD348*1.1</f>
        <v>44975.825235000004</v>
      </c>
      <c r="BE380" s="218">
        <f t="shared" si="325"/>
        <v>45475.152171900001</v>
      </c>
      <c r="BF380" s="194">
        <f t="shared" si="325"/>
        <v>45974.479108800006</v>
      </c>
      <c r="BG380" s="194">
        <f t="shared" si="325"/>
        <v>51225.908342400013</v>
      </c>
      <c r="BH380" s="194">
        <f t="shared" si="325"/>
        <v>56477.337575999998</v>
      </c>
      <c r="BI380" s="194">
        <f t="shared" si="325"/>
        <v>57700.701009600009</v>
      </c>
      <c r="BJ380" s="194">
        <f t="shared" si="325"/>
        <v>58924.064443200012</v>
      </c>
      <c r="BK380" s="300">
        <f>BD380</f>
        <v>44975.825235000004</v>
      </c>
      <c r="BM380" s="214">
        <v>1200</v>
      </c>
      <c r="BN380" s="194"/>
      <c r="BO380" s="194"/>
      <c r="BP380" s="194"/>
      <c r="BQ380" s="194"/>
      <c r="BR380" s="194"/>
      <c r="BS380" s="194"/>
      <c r="BT380" s="194"/>
      <c r="BU380" s="194"/>
      <c r="BV380" s="194"/>
      <c r="BW380" s="194"/>
      <c r="BX380" s="194"/>
      <c r="BY380" s="194"/>
      <c r="BZ380" s="194"/>
      <c r="CA380" s="194"/>
      <c r="CB380" s="194"/>
      <c r="CC380" s="194"/>
      <c r="CD380" s="194"/>
      <c r="CE380" s="194"/>
      <c r="CF380" s="194"/>
      <c r="CG380" s="194"/>
      <c r="CH380" s="194"/>
      <c r="CI380" s="196"/>
      <c r="CJ380" s="197">
        <f t="shared" ref="CJ380:CP380" si="326">CJ348*1.1</f>
        <v>48903.485235000007</v>
      </c>
      <c r="CK380" s="218">
        <f t="shared" si="326"/>
        <v>49512.438171900001</v>
      </c>
      <c r="CL380" s="194">
        <f t="shared" si="326"/>
        <v>50121.391108800002</v>
      </c>
      <c r="CM380" s="194">
        <f t="shared" si="326"/>
        <v>55541.833142399992</v>
      </c>
      <c r="CN380" s="194">
        <f t="shared" si="326"/>
        <v>60962.275176000003</v>
      </c>
      <c r="CO380" s="194">
        <f t="shared" si="326"/>
        <v>62375.5602096</v>
      </c>
      <c r="CP380" s="194">
        <f t="shared" si="326"/>
        <v>63788.845243199998</v>
      </c>
      <c r="CQ380" s="300">
        <f>CJ380</f>
        <v>48903.485235000007</v>
      </c>
    </row>
    <row r="381" spans="1:95" ht="15.75" thickBot="1">
      <c r="A381" s="214">
        <v>1250</v>
      </c>
      <c r="B381" s="194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6"/>
      <c r="Y381" s="197">
        <f t="shared" ref="Y381:AD381" si="327">Y349*1.1</f>
        <v>41939.080708800007</v>
      </c>
      <c r="Z381" s="218">
        <f t="shared" si="327"/>
        <v>47072.916237600002</v>
      </c>
      <c r="AA381" s="194">
        <f t="shared" si="327"/>
        <v>50162.5988688</v>
      </c>
      <c r="AB381" s="194">
        <f t="shared" si="327"/>
        <v>53252.281500000005</v>
      </c>
      <c r="AC381" s="194">
        <f t="shared" si="327"/>
        <v>54345.757290000001</v>
      </c>
      <c r="AD381" s="194">
        <f t="shared" si="327"/>
        <v>55439.233080000013</v>
      </c>
      <c r="AE381" s="300">
        <f>Y381</f>
        <v>41939.080708800007</v>
      </c>
      <c r="AG381" s="214">
        <v>1250</v>
      </c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6"/>
      <c r="BE381" s="197">
        <f t="shared" ref="BE381:BJ381" si="328">BE349*1.1</f>
        <v>45974.479108800006</v>
      </c>
      <c r="BF381" s="218">
        <f t="shared" si="328"/>
        <v>51291.266637600005</v>
      </c>
      <c r="BG381" s="194">
        <f t="shared" si="328"/>
        <v>54556.060468800002</v>
      </c>
      <c r="BH381" s="194">
        <f t="shared" si="328"/>
        <v>57820.854299999999</v>
      </c>
      <c r="BI381" s="194">
        <f t="shared" si="328"/>
        <v>59089.44129000001</v>
      </c>
      <c r="BJ381" s="194">
        <f t="shared" si="328"/>
        <v>60358.028280000006</v>
      </c>
      <c r="BK381" s="300">
        <f>BE381</f>
        <v>45974.479108800006</v>
      </c>
      <c r="BM381" s="214">
        <v>1250</v>
      </c>
      <c r="BN381" s="194"/>
      <c r="BO381" s="194"/>
      <c r="BP381" s="194"/>
      <c r="BQ381" s="194"/>
      <c r="BR381" s="194"/>
      <c r="BS381" s="194"/>
      <c r="BT381" s="194"/>
      <c r="BU381" s="194"/>
      <c r="BV381" s="194"/>
      <c r="BW381" s="194"/>
      <c r="BX381" s="194"/>
      <c r="BY381" s="194"/>
      <c r="BZ381" s="194"/>
      <c r="CA381" s="194"/>
      <c r="CB381" s="194"/>
      <c r="CC381" s="194"/>
      <c r="CD381" s="194"/>
      <c r="CE381" s="194"/>
      <c r="CF381" s="194"/>
      <c r="CG381" s="194"/>
      <c r="CH381" s="194"/>
      <c r="CI381" s="194"/>
      <c r="CJ381" s="196"/>
      <c r="CK381" s="197">
        <f t="shared" ref="CK381:CP381" si="329">CK349*1.1</f>
        <v>50121.391108800002</v>
      </c>
      <c r="CL381" s="218">
        <f t="shared" si="329"/>
        <v>55622.873037599995</v>
      </c>
      <c r="CM381" s="194">
        <f t="shared" si="329"/>
        <v>59063.649268800007</v>
      </c>
      <c r="CN381" s="194">
        <f t="shared" si="329"/>
        <v>62504.425500000005</v>
      </c>
      <c r="CO381" s="194">
        <f t="shared" si="329"/>
        <v>63969.903690000006</v>
      </c>
      <c r="CP381" s="194">
        <f t="shared" si="329"/>
        <v>65435.381880000008</v>
      </c>
      <c r="CQ381" s="300">
        <f>CK381</f>
        <v>50121.391108800002</v>
      </c>
    </row>
    <row r="382" spans="1:95" ht="15.75" thickBot="1">
      <c r="A382" s="214">
        <v>1300</v>
      </c>
      <c r="B382" s="194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6"/>
      <c r="Z382" s="197">
        <f t="shared" ref="Z382:AD382" si="330">Z350*1.1</f>
        <v>52206.751766400004</v>
      </c>
      <c r="AA382" s="218">
        <f t="shared" si="330"/>
        <v>53301.958195200001</v>
      </c>
      <c r="AB382" s="194">
        <f t="shared" si="330"/>
        <v>54397.164624000005</v>
      </c>
      <c r="AC382" s="194">
        <f t="shared" si="330"/>
        <v>55528.023170400003</v>
      </c>
      <c r="AD382" s="194">
        <f t="shared" si="330"/>
        <v>56658.88171680001</v>
      </c>
      <c r="AE382" s="300">
        <f>Z382</f>
        <v>52206.751766400004</v>
      </c>
      <c r="AG382" s="214">
        <v>1300</v>
      </c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6"/>
      <c r="BF382" s="197">
        <f t="shared" ref="BF382:BJ382" si="331">BF350*1.1</f>
        <v>56608.054166400012</v>
      </c>
      <c r="BG382" s="218">
        <f t="shared" si="331"/>
        <v>57886.212595200006</v>
      </c>
      <c r="BH382" s="194">
        <f t="shared" si="331"/>
        <v>59164.371023999993</v>
      </c>
      <c r="BI382" s="194">
        <f t="shared" si="331"/>
        <v>60478.181570399996</v>
      </c>
      <c r="BJ382" s="194">
        <f t="shared" si="331"/>
        <v>61791.9921168</v>
      </c>
      <c r="BK382" s="300">
        <f>BF382</f>
        <v>56608.054166400012</v>
      </c>
      <c r="BM382" s="214">
        <v>1300</v>
      </c>
      <c r="BN382" s="194"/>
      <c r="BO382" s="194"/>
      <c r="BP382" s="194"/>
      <c r="BQ382" s="194"/>
      <c r="BR382" s="194"/>
      <c r="BS382" s="194"/>
      <c r="BT382" s="194"/>
      <c r="BU382" s="194"/>
      <c r="BV382" s="194"/>
      <c r="BW382" s="194"/>
      <c r="BX382" s="194"/>
      <c r="BY382" s="194"/>
      <c r="BZ382" s="194"/>
      <c r="CA382" s="194"/>
      <c r="CB382" s="194"/>
      <c r="CC382" s="194"/>
      <c r="CD382" s="194"/>
      <c r="CE382" s="194"/>
      <c r="CF382" s="194"/>
      <c r="CG382" s="194"/>
      <c r="CH382" s="194"/>
      <c r="CI382" s="194"/>
      <c r="CJ382" s="194"/>
      <c r="CK382" s="196"/>
      <c r="CL382" s="197">
        <f t="shared" ref="CL382:CP382" si="332">CL350*1.1</f>
        <v>61124.354966400002</v>
      </c>
      <c r="CM382" s="218">
        <f t="shared" si="332"/>
        <v>62585.465395200008</v>
      </c>
      <c r="CN382" s="194">
        <f t="shared" si="332"/>
        <v>64046.575824000014</v>
      </c>
      <c r="CO382" s="194">
        <f t="shared" si="332"/>
        <v>65564.247170400005</v>
      </c>
      <c r="CP382" s="194">
        <f t="shared" si="332"/>
        <v>67081.918516799997</v>
      </c>
      <c r="CQ382" s="300">
        <f>CL382</f>
        <v>61124.354966400002</v>
      </c>
    </row>
    <row r="383" spans="1:95" ht="15.75" thickBot="1">
      <c r="A383" s="214">
        <v>1350</v>
      </c>
      <c r="B383" s="194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6"/>
      <c r="AA383" s="197">
        <f t="shared" ref="AA383:AD383" si="333">AA351*1.1</f>
        <v>54397.164624000005</v>
      </c>
      <c r="AB383" s="218">
        <f t="shared" si="333"/>
        <v>55715.675294400011</v>
      </c>
      <c r="AC383" s="194">
        <f t="shared" si="333"/>
        <v>56893.961533199996</v>
      </c>
      <c r="AD383" s="194">
        <f t="shared" si="333"/>
        <v>58072.24777200001</v>
      </c>
      <c r="AE383" s="300">
        <f>AA383</f>
        <v>54397.164624000005</v>
      </c>
      <c r="AG383" s="214">
        <v>1350</v>
      </c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6"/>
      <c r="BG383" s="197">
        <f t="shared" ref="BG383:BJ383" si="334">BG351*1.1</f>
        <v>59164.371023999993</v>
      </c>
      <c r="BH383" s="218">
        <f t="shared" si="334"/>
        <v>60683.257694399996</v>
      </c>
      <c r="BI383" s="194">
        <f t="shared" si="334"/>
        <v>62052.336733200005</v>
      </c>
      <c r="BJ383" s="194">
        <f t="shared" si="334"/>
        <v>63421.415772000008</v>
      </c>
      <c r="BK383" s="300">
        <f>BG383</f>
        <v>59164.371023999993</v>
      </c>
      <c r="BM383" s="214">
        <v>1350</v>
      </c>
      <c r="BN383" s="194"/>
      <c r="BO383" s="194"/>
      <c r="BP383" s="194"/>
      <c r="BQ383" s="194"/>
      <c r="BR383" s="194"/>
      <c r="BS383" s="194"/>
      <c r="BT383" s="194"/>
      <c r="BU383" s="194"/>
      <c r="BV383" s="194"/>
      <c r="BW383" s="194"/>
      <c r="BX383" s="194"/>
      <c r="BY383" s="194"/>
      <c r="BZ383" s="194"/>
      <c r="CA383" s="194"/>
      <c r="CB383" s="194"/>
      <c r="CC383" s="194"/>
      <c r="CD383" s="194"/>
      <c r="CE383" s="194"/>
      <c r="CF383" s="194"/>
      <c r="CG383" s="194"/>
      <c r="CH383" s="194"/>
      <c r="CI383" s="194"/>
      <c r="CJ383" s="194"/>
      <c r="CK383" s="194"/>
      <c r="CL383" s="196"/>
      <c r="CM383" s="197">
        <f t="shared" ref="CM383:CP383" si="335">CM351*1.1</f>
        <v>64046.575824000014</v>
      </c>
      <c r="CN383" s="218">
        <f t="shared" si="335"/>
        <v>65764.096094399996</v>
      </c>
      <c r="CO383" s="194">
        <f t="shared" si="335"/>
        <v>67344.876733200013</v>
      </c>
      <c r="CP383" s="194">
        <f t="shared" si="335"/>
        <v>68925.657372000001</v>
      </c>
      <c r="CQ383" s="300">
        <f>CM383</f>
        <v>64046.575824000014</v>
      </c>
    </row>
    <row r="384" spans="1:95" ht="15.75" thickBot="1">
      <c r="A384" s="214">
        <v>1400</v>
      </c>
      <c r="B384" s="194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6"/>
      <c r="AB384" s="197">
        <f t="shared" ref="AB384:AD384" si="336">AB352*1.1</f>
        <v>57034.18596480001</v>
      </c>
      <c r="AC384" s="218">
        <f t="shared" si="336"/>
        <v>58259.899896000003</v>
      </c>
      <c r="AD384" s="194">
        <f t="shared" si="336"/>
        <v>59485.61382720001</v>
      </c>
      <c r="AE384" s="300">
        <f>AB384</f>
        <v>57034.18596480001</v>
      </c>
      <c r="AG384" s="214">
        <v>1400</v>
      </c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6"/>
      <c r="BH384" s="197">
        <f t="shared" ref="BH384:BJ384" si="337">BH352*1.1</f>
        <v>62202.144364800006</v>
      </c>
      <c r="BI384" s="218">
        <f t="shared" si="337"/>
        <v>63626.491896000014</v>
      </c>
      <c r="BJ384" s="194">
        <f t="shared" si="337"/>
        <v>65050.839427200015</v>
      </c>
      <c r="BK384" s="300">
        <f>BH384</f>
        <v>62202.144364800006</v>
      </c>
      <c r="BM384" s="214">
        <v>1400</v>
      </c>
      <c r="BN384" s="194"/>
      <c r="BO384" s="194"/>
      <c r="BP384" s="194"/>
      <c r="BQ384" s="194"/>
      <c r="BR384" s="194"/>
      <c r="BS384" s="194"/>
      <c r="BT384" s="194"/>
      <c r="BU384" s="194"/>
      <c r="BV384" s="194"/>
      <c r="BW384" s="194"/>
      <c r="BX384" s="194"/>
      <c r="BY384" s="194"/>
      <c r="BZ384" s="194"/>
      <c r="CA384" s="194"/>
      <c r="CB384" s="194"/>
      <c r="CC384" s="194"/>
      <c r="CD384" s="194"/>
      <c r="CE384" s="194"/>
      <c r="CF384" s="194"/>
      <c r="CG384" s="194"/>
      <c r="CH384" s="194"/>
      <c r="CI384" s="194"/>
      <c r="CJ384" s="194"/>
      <c r="CK384" s="194"/>
      <c r="CL384" s="194"/>
      <c r="CM384" s="196"/>
      <c r="CN384" s="197">
        <f t="shared" ref="CN384:CP384" si="338">CN352*1.1</f>
        <v>67481.616364800007</v>
      </c>
      <c r="CO384" s="218">
        <f t="shared" si="338"/>
        <v>69125.506296000007</v>
      </c>
      <c r="CP384" s="194">
        <f t="shared" si="338"/>
        <v>70769.396227200006</v>
      </c>
      <c r="CQ384" s="300">
        <f>CN384</f>
        <v>67481.616364800007</v>
      </c>
    </row>
    <row r="385" spans="1:95" ht="15.75" thickBot="1">
      <c r="A385" s="214">
        <v>1450</v>
      </c>
      <c r="B385" s="194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6"/>
      <c r="AC385" s="197">
        <f t="shared" ref="AC385:AD386" si="339">AC353*1.1</f>
        <v>59485.61382720001</v>
      </c>
      <c r="AD385" s="218">
        <f t="shared" si="339"/>
        <v>60709.080062400004</v>
      </c>
      <c r="AE385" s="300">
        <f>AC385</f>
        <v>59485.61382720001</v>
      </c>
      <c r="AG385" s="214">
        <v>1450</v>
      </c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6"/>
      <c r="BI385" s="197">
        <f t="shared" ref="BI385:BJ386" si="340">BI353*1.1</f>
        <v>65050.839427200015</v>
      </c>
      <c r="BJ385" s="218">
        <f t="shared" si="340"/>
        <v>66486.878462400011</v>
      </c>
      <c r="BK385" s="300">
        <f>BI385</f>
        <v>65050.839427200015</v>
      </c>
      <c r="BM385" s="214">
        <v>1450</v>
      </c>
      <c r="BN385" s="194"/>
      <c r="BO385" s="194"/>
      <c r="BP385" s="194"/>
      <c r="BQ385" s="194"/>
      <c r="BR385" s="194"/>
      <c r="BS385" s="194"/>
      <c r="BT385" s="194"/>
      <c r="BU385" s="194"/>
      <c r="BV385" s="194"/>
      <c r="BW385" s="194"/>
      <c r="BX385" s="194"/>
      <c r="BY385" s="194"/>
      <c r="BZ385" s="194"/>
      <c r="CA385" s="194"/>
      <c r="CB385" s="194"/>
      <c r="CC385" s="194"/>
      <c r="CD385" s="194"/>
      <c r="CE385" s="194"/>
      <c r="CF385" s="194"/>
      <c r="CG385" s="194"/>
      <c r="CH385" s="194"/>
      <c r="CI385" s="194"/>
      <c r="CJ385" s="194"/>
      <c r="CK385" s="194"/>
      <c r="CL385" s="194"/>
      <c r="CM385" s="194"/>
      <c r="CN385" s="196"/>
      <c r="CO385" s="197">
        <f t="shared" ref="CO385:CP385" si="341">CO353*1.1</f>
        <v>70769.396227200006</v>
      </c>
      <c r="CP385" s="218">
        <f t="shared" si="341"/>
        <v>72419.750462400014</v>
      </c>
      <c r="CQ385" s="300">
        <f>CO385</f>
        <v>70769.396227200006</v>
      </c>
    </row>
    <row r="386" spans="1:95" ht="15.75" thickBot="1">
      <c r="A386" s="215">
        <v>1500</v>
      </c>
      <c r="B386" s="194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6"/>
      <c r="AD386" s="197">
        <f t="shared" si="339"/>
        <v>61932.546297599998</v>
      </c>
      <c r="AE386" s="300">
        <f>AD386</f>
        <v>61932.546297599998</v>
      </c>
      <c r="AG386" s="215">
        <v>1500</v>
      </c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6"/>
      <c r="BJ386" s="197">
        <f t="shared" si="340"/>
        <v>67922.917497600007</v>
      </c>
      <c r="BK386" s="300">
        <f>BJ386</f>
        <v>67922.917497600007</v>
      </c>
      <c r="BM386" s="215">
        <v>1500</v>
      </c>
      <c r="BN386" s="194"/>
      <c r="BO386" s="194"/>
      <c r="BP386" s="194"/>
      <c r="BQ386" s="194"/>
      <c r="BR386" s="194"/>
      <c r="BS386" s="194"/>
      <c r="BT386" s="194"/>
      <c r="BU386" s="194"/>
      <c r="BV386" s="194"/>
      <c r="BW386" s="194"/>
      <c r="BX386" s="194"/>
      <c r="BY386" s="194"/>
      <c r="BZ386" s="194"/>
      <c r="CA386" s="194"/>
      <c r="CB386" s="194"/>
      <c r="CC386" s="194"/>
      <c r="CD386" s="194"/>
      <c r="CE386" s="194"/>
      <c r="CF386" s="194"/>
      <c r="CG386" s="194"/>
      <c r="CH386" s="194"/>
      <c r="CI386" s="194"/>
      <c r="CJ386" s="194"/>
      <c r="CK386" s="194"/>
      <c r="CL386" s="194"/>
      <c r="CM386" s="194"/>
      <c r="CN386" s="194"/>
      <c r="CO386" s="196"/>
      <c r="CP386" s="197">
        <f t="shared" ref="CP386" si="342">CP354*1.1</f>
        <v>74070.104697600007</v>
      </c>
      <c r="CQ386" s="300">
        <f>CP386</f>
        <v>74070.104697600007</v>
      </c>
    </row>
    <row r="387" spans="1:95" ht="15.75" thickBot="1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</row>
    <row r="388" spans="1:95" s="136" customFormat="1" ht="27" thickBot="1">
      <c r="A388" s="480" t="s">
        <v>307</v>
      </c>
      <c r="B388" s="481"/>
      <c r="C388" s="481"/>
      <c r="D388" s="481"/>
      <c r="E388" s="481"/>
      <c r="F388" s="481"/>
      <c r="G388" s="481"/>
      <c r="H388" s="481"/>
      <c r="I388" s="481"/>
      <c r="J388" s="481"/>
      <c r="K388" s="481"/>
      <c r="L388" s="481"/>
      <c r="M388" s="481"/>
      <c r="N388" s="481"/>
      <c r="O388" s="481"/>
      <c r="P388" s="481"/>
      <c r="Q388" s="481"/>
      <c r="R388" s="481"/>
      <c r="S388" s="481"/>
      <c r="T388" s="481"/>
      <c r="U388" s="481"/>
      <c r="V388" s="481"/>
      <c r="W388" s="481"/>
      <c r="X388" s="481"/>
      <c r="Y388" s="481"/>
      <c r="Z388" s="481"/>
      <c r="AA388" s="481"/>
      <c r="AB388" s="481"/>
      <c r="AC388" s="481"/>
      <c r="AD388" s="482"/>
      <c r="AE388" s="299"/>
      <c r="AG388" s="480" t="s">
        <v>308</v>
      </c>
      <c r="AH388" s="481"/>
      <c r="AI388" s="481"/>
      <c r="AJ388" s="481"/>
      <c r="AK388" s="481"/>
      <c r="AL388" s="481"/>
      <c r="AM388" s="481"/>
      <c r="AN388" s="481"/>
      <c r="AO388" s="481"/>
      <c r="AP388" s="481"/>
      <c r="AQ388" s="481"/>
      <c r="AR388" s="481"/>
      <c r="AS388" s="481"/>
      <c r="AT388" s="481"/>
      <c r="AU388" s="481"/>
      <c r="AV388" s="481"/>
      <c r="AW388" s="481"/>
      <c r="AX388" s="481"/>
      <c r="AY388" s="481"/>
      <c r="AZ388" s="481"/>
      <c r="BA388" s="481"/>
      <c r="BB388" s="481"/>
      <c r="BC388" s="481"/>
      <c r="BD388" s="481"/>
      <c r="BE388" s="481"/>
      <c r="BF388" s="481"/>
      <c r="BG388" s="481"/>
      <c r="BH388" s="481"/>
      <c r="BI388" s="481"/>
      <c r="BJ388" s="482"/>
      <c r="BK388" s="299"/>
      <c r="BM388" s="480" t="s">
        <v>309</v>
      </c>
      <c r="BN388" s="481"/>
      <c r="BO388" s="481"/>
      <c r="BP388" s="481"/>
      <c r="BQ388" s="481"/>
      <c r="BR388" s="481"/>
      <c r="BS388" s="481"/>
      <c r="BT388" s="481"/>
      <c r="BU388" s="481"/>
      <c r="BV388" s="481"/>
      <c r="BW388" s="481"/>
      <c r="BX388" s="481"/>
      <c r="BY388" s="481"/>
      <c r="BZ388" s="481"/>
      <c r="CA388" s="481"/>
      <c r="CB388" s="481"/>
      <c r="CC388" s="481"/>
      <c r="CD388" s="481"/>
      <c r="CE388" s="481"/>
      <c r="CF388" s="481"/>
      <c r="CG388" s="481"/>
      <c r="CH388" s="481"/>
      <c r="CI388" s="481"/>
      <c r="CJ388" s="481"/>
      <c r="CK388" s="481"/>
      <c r="CL388" s="481"/>
      <c r="CM388" s="481"/>
      <c r="CN388" s="481"/>
      <c r="CO388" s="481"/>
      <c r="CP388" s="482"/>
      <c r="CQ388" s="299"/>
    </row>
    <row r="389" spans="1:95" s="136" customFormat="1" ht="15.75" thickBot="1">
      <c r="A389" s="175"/>
      <c r="B389" s="216">
        <v>100</v>
      </c>
      <c r="C389" s="216">
        <v>150</v>
      </c>
      <c r="D389" s="216">
        <v>200</v>
      </c>
      <c r="E389" s="216">
        <v>250</v>
      </c>
      <c r="F389" s="216">
        <v>300</v>
      </c>
      <c r="G389" s="216">
        <v>350</v>
      </c>
      <c r="H389" s="216">
        <v>400</v>
      </c>
      <c r="I389" s="216">
        <v>450</v>
      </c>
      <c r="J389" s="216">
        <v>500</v>
      </c>
      <c r="K389" s="216">
        <v>550</v>
      </c>
      <c r="L389" s="216">
        <v>600</v>
      </c>
      <c r="M389" s="216">
        <v>650</v>
      </c>
      <c r="N389" s="216">
        <v>700</v>
      </c>
      <c r="O389" s="216">
        <v>750</v>
      </c>
      <c r="P389" s="216">
        <v>800</v>
      </c>
      <c r="Q389" s="216">
        <v>850</v>
      </c>
      <c r="R389" s="216">
        <v>900</v>
      </c>
      <c r="S389" s="216">
        <v>950</v>
      </c>
      <c r="T389" s="216">
        <v>1000</v>
      </c>
      <c r="U389" s="216">
        <v>1050</v>
      </c>
      <c r="V389" s="216">
        <v>1100</v>
      </c>
      <c r="W389" s="216">
        <v>1150</v>
      </c>
      <c r="X389" s="216">
        <v>1200</v>
      </c>
      <c r="Y389" s="216">
        <v>1250</v>
      </c>
      <c r="Z389" s="216">
        <v>1300</v>
      </c>
      <c r="AA389" s="216">
        <v>1350</v>
      </c>
      <c r="AB389" s="216">
        <v>1400</v>
      </c>
      <c r="AC389" s="216">
        <v>1450</v>
      </c>
      <c r="AD389" s="217">
        <v>1500</v>
      </c>
      <c r="AE389" s="299"/>
      <c r="AG389" s="175"/>
      <c r="AH389" s="216">
        <v>100</v>
      </c>
      <c r="AI389" s="216">
        <v>150</v>
      </c>
      <c r="AJ389" s="216">
        <v>200</v>
      </c>
      <c r="AK389" s="216">
        <v>250</v>
      </c>
      <c r="AL389" s="216">
        <v>300</v>
      </c>
      <c r="AM389" s="216">
        <v>350</v>
      </c>
      <c r="AN389" s="216">
        <v>400</v>
      </c>
      <c r="AO389" s="216">
        <v>450</v>
      </c>
      <c r="AP389" s="216">
        <v>500</v>
      </c>
      <c r="AQ389" s="216">
        <v>550</v>
      </c>
      <c r="AR389" s="216">
        <v>600</v>
      </c>
      <c r="AS389" s="216">
        <v>650</v>
      </c>
      <c r="AT389" s="216">
        <v>700</v>
      </c>
      <c r="AU389" s="216">
        <v>750</v>
      </c>
      <c r="AV389" s="216">
        <v>800</v>
      </c>
      <c r="AW389" s="216">
        <v>850</v>
      </c>
      <c r="AX389" s="216">
        <v>900</v>
      </c>
      <c r="AY389" s="216">
        <v>950</v>
      </c>
      <c r="AZ389" s="216">
        <v>1000</v>
      </c>
      <c r="BA389" s="216">
        <v>1050</v>
      </c>
      <c r="BB389" s="216">
        <v>1100</v>
      </c>
      <c r="BC389" s="216">
        <v>1150</v>
      </c>
      <c r="BD389" s="216">
        <v>1200</v>
      </c>
      <c r="BE389" s="216">
        <v>1250</v>
      </c>
      <c r="BF389" s="216">
        <v>1300</v>
      </c>
      <c r="BG389" s="216">
        <v>1350</v>
      </c>
      <c r="BH389" s="216">
        <v>1400</v>
      </c>
      <c r="BI389" s="216">
        <v>1450</v>
      </c>
      <c r="BJ389" s="217">
        <v>1500</v>
      </c>
      <c r="BK389" s="299"/>
      <c r="BM389" s="175"/>
      <c r="BN389" s="216">
        <v>100</v>
      </c>
      <c r="BO389" s="216">
        <v>150</v>
      </c>
      <c r="BP389" s="216">
        <v>200</v>
      </c>
      <c r="BQ389" s="216">
        <v>250</v>
      </c>
      <c r="BR389" s="216">
        <v>300</v>
      </c>
      <c r="BS389" s="216">
        <v>350</v>
      </c>
      <c r="BT389" s="216">
        <v>400</v>
      </c>
      <c r="BU389" s="216">
        <v>450</v>
      </c>
      <c r="BV389" s="216">
        <v>500</v>
      </c>
      <c r="BW389" s="216">
        <v>550</v>
      </c>
      <c r="BX389" s="216">
        <v>600</v>
      </c>
      <c r="BY389" s="216">
        <v>650</v>
      </c>
      <c r="BZ389" s="216">
        <v>700</v>
      </c>
      <c r="CA389" s="216">
        <v>750</v>
      </c>
      <c r="CB389" s="216">
        <v>800</v>
      </c>
      <c r="CC389" s="216">
        <v>850</v>
      </c>
      <c r="CD389" s="216">
        <v>900</v>
      </c>
      <c r="CE389" s="216">
        <v>950</v>
      </c>
      <c r="CF389" s="216">
        <v>1000</v>
      </c>
      <c r="CG389" s="216">
        <v>1050</v>
      </c>
      <c r="CH389" s="216">
        <v>1100</v>
      </c>
      <c r="CI389" s="216">
        <v>1150</v>
      </c>
      <c r="CJ389" s="216">
        <v>1200</v>
      </c>
      <c r="CK389" s="216">
        <v>1250</v>
      </c>
      <c r="CL389" s="216">
        <v>1300</v>
      </c>
      <c r="CM389" s="216">
        <v>1350</v>
      </c>
      <c r="CN389" s="216">
        <v>1400</v>
      </c>
      <c r="CO389" s="216">
        <v>1450</v>
      </c>
      <c r="CP389" s="217">
        <v>1500</v>
      </c>
      <c r="CQ389" s="299"/>
    </row>
    <row r="390" spans="1:95" s="136" customFormat="1" ht="15.75" thickBot="1">
      <c r="A390" s="213">
        <v>100</v>
      </c>
      <c r="B390" s="197"/>
      <c r="C390" s="218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300">
        <f>B390</f>
        <v>0</v>
      </c>
      <c r="AG390" s="219">
        <v>100</v>
      </c>
      <c r="AH390" s="197"/>
      <c r="AI390" s="187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5"/>
      <c r="AU390" s="185"/>
      <c r="AV390" s="185"/>
      <c r="AW390" s="185"/>
      <c r="AX390" s="185"/>
      <c r="AY390" s="185"/>
      <c r="AZ390" s="185"/>
      <c r="BA390" s="185"/>
      <c r="BB390" s="185"/>
      <c r="BC390" s="185"/>
      <c r="BD390" s="185"/>
      <c r="BE390" s="185"/>
      <c r="BF390" s="185"/>
      <c r="BG390" s="185"/>
      <c r="BH390" s="185"/>
      <c r="BI390" s="185"/>
      <c r="BJ390" s="183"/>
      <c r="BK390" s="300">
        <f>AH390</f>
        <v>0</v>
      </c>
      <c r="BM390" s="219">
        <v>100</v>
      </c>
      <c r="BN390" s="197"/>
      <c r="BO390" s="187"/>
      <c r="BP390" s="182"/>
      <c r="BQ390" s="182"/>
      <c r="BR390" s="182"/>
      <c r="BS390" s="182"/>
      <c r="BT390" s="182"/>
      <c r="BU390" s="182"/>
      <c r="BV390" s="182"/>
      <c r="BW390" s="182"/>
      <c r="BX390" s="182"/>
      <c r="BY390" s="182"/>
      <c r="BZ390" s="185"/>
      <c r="CA390" s="185"/>
      <c r="CB390" s="185"/>
      <c r="CC390" s="185"/>
      <c r="CD390" s="185"/>
      <c r="CE390" s="185"/>
      <c r="CF390" s="185"/>
      <c r="CG390" s="185"/>
      <c r="CH390" s="185"/>
      <c r="CI390" s="185"/>
      <c r="CJ390" s="185"/>
      <c r="CK390" s="185"/>
      <c r="CL390" s="185"/>
      <c r="CM390" s="185"/>
      <c r="CN390" s="185"/>
      <c r="CO390" s="185"/>
      <c r="CP390" s="183"/>
      <c r="CQ390" s="300">
        <f>BN390</f>
        <v>0</v>
      </c>
    </row>
    <row r="391" spans="1:95" s="136" customFormat="1" ht="15.75" thickBot="1">
      <c r="A391" s="214">
        <v>150</v>
      </c>
      <c r="B391" s="196"/>
      <c r="C391" s="197"/>
      <c r="D391" s="218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300">
        <f>C391</f>
        <v>0</v>
      </c>
      <c r="AG391" s="220">
        <v>150</v>
      </c>
      <c r="AH391" s="188"/>
      <c r="AI391" s="197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4"/>
      <c r="BK391" s="300">
        <f>AI391</f>
        <v>0</v>
      </c>
      <c r="BM391" s="220">
        <v>150</v>
      </c>
      <c r="BN391" s="188"/>
      <c r="BO391" s="197"/>
      <c r="BP391" s="182"/>
      <c r="BQ391" s="182"/>
      <c r="BR391" s="182"/>
      <c r="BS391" s="182"/>
      <c r="BT391" s="182"/>
      <c r="BU391" s="182"/>
      <c r="BV391" s="182"/>
      <c r="BW391" s="182"/>
      <c r="BX391" s="182"/>
      <c r="BY391" s="182"/>
      <c r="BZ391" s="182"/>
      <c r="CA391" s="182"/>
      <c r="CB391" s="182"/>
      <c r="CC391" s="182"/>
      <c r="CD391" s="182"/>
      <c r="CE391" s="182"/>
      <c r="CF391" s="182"/>
      <c r="CG391" s="182"/>
      <c r="CH391" s="182"/>
      <c r="CI391" s="182"/>
      <c r="CJ391" s="182"/>
      <c r="CK391" s="182"/>
      <c r="CL391" s="182"/>
      <c r="CM391" s="182"/>
      <c r="CN391" s="182"/>
      <c r="CO391" s="182"/>
      <c r="CP391" s="184"/>
      <c r="CQ391" s="300">
        <f>BO391</f>
        <v>0</v>
      </c>
    </row>
    <row r="392" spans="1:95" s="136" customFormat="1" ht="15.75" thickBot="1">
      <c r="A392" s="214">
        <v>200</v>
      </c>
      <c r="B392" s="194"/>
      <c r="C392" s="196"/>
      <c r="D392" s="197"/>
      <c r="E392" s="218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300">
        <f>D392</f>
        <v>0</v>
      </c>
      <c r="AG392" s="220">
        <v>200</v>
      </c>
      <c r="AH392" s="181"/>
      <c r="AI392" s="189"/>
      <c r="AJ392" s="197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4"/>
      <c r="BK392" s="300">
        <f>AJ392</f>
        <v>0</v>
      </c>
      <c r="BM392" s="220">
        <v>200</v>
      </c>
      <c r="BN392" s="181"/>
      <c r="BO392" s="189"/>
      <c r="BP392" s="197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2"/>
      <c r="CA392" s="182"/>
      <c r="CB392" s="182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4"/>
      <c r="CQ392" s="300">
        <f>BP392</f>
        <v>0</v>
      </c>
    </row>
    <row r="393" spans="1:95" s="136" customFormat="1" ht="15.75" thickBot="1">
      <c r="A393" s="214">
        <v>250</v>
      </c>
      <c r="B393" s="194"/>
      <c r="C393" s="194"/>
      <c r="D393" s="194"/>
      <c r="E393" s="197"/>
      <c r="F393" s="218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300">
        <f>E393</f>
        <v>0</v>
      </c>
      <c r="AG393" s="220">
        <v>250</v>
      </c>
      <c r="AH393" s="194"/>
      <c r="AI393" s="194"/>
      <c r="AJ393" s="194"/>
      <c r="AK393" s="197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4"/>
      <c r="BK393" s="300">
        <f>AK393</f>
        <v>0</v>
      </c>
      <c r="BM393" s="220">
        <v>250</v>
      </c>
      <c r="BN393" s="194"/>
      <c r="BO393" s="194"/>
      <c r="BP393" s="194"/>
      <c r="BQ393" s="197"/>
      <c r="BR393" s="182"/>
      <c r="BS393" s="182"/>
      <c r="BT393" s="182"/>
      <c r="BU393" s="182"/>
      <c r="BV393" s="182"/>
      <c r="BW393" s="182"/>
      <c r="BX393" s="182"/>
      <c r="BY393" s="182"/>
      <c r="BZ393" s="182"/>
      <c r="CA393" s="182"/>
      <c r="CB393" s="182"/>
      <c r="CC393" s="182"/>
      <c r="CD393" s="182"/>
      <c r="CE393" s="182"/>
      <c r="CF393" s="182"/>
      <c r="CG393" s="182"/>
      <c r="CH393" s="182"/>
      <c r="CI393" s="182"/>
      <c r="CJ393" s="182"/>
      <c r="CK393" s="182"/>
      <c r="CL393" s="182"/>
      <c r="CM393" s="182"/>
      <c r="CN393" s="182"/>
      <c r="CO393" s="182"/>
      <c r="CP393" s="184"/>
      <c r="CQ393" s="300">
        <f>BQ393</f>
        <v>0</v>
      </c>
    </row>
    <row r="394" spans="1:95" s="136" customFormat="1" ht="15.75" thickBot="1">
      <c r="A394" s="214">
        <v>300</v>
      </c>
      <c r="B394" s="182"/>
      <c r="C394" s="182"/>
      <c r="D394" s="182"/>
      <c r="E394" s="182"/>
      <c r="F394" s="197"/>
      <c r="G394" s="218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300">
        <f>F394</f>
        <v>0</v>
      </c>
      <c r="AG394" s="220">
        <v>300</v>
      </c>
      <c r="AH394" s="182"/>
      <c r="AI394" s="182"/>
      <c r="AJ394" s="182"/>
      <c r="AK394" s="182"/>
      <c r="AL394" s="197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4"/>
      <c r="BK394" s="300">
        <f>AL394</f>
        <v>0</v>
      </c>
      <c r="BM394" s="220">
        <v>300</v>
      </c>
      <c r="BN394" s="182"/>
      <c r="BO394" s="182"/>
      <c r="BP394" s="182"/>
      <c r="BQ394" s="182"/>
      <c r="BR394" s="197"/>
      <c r="BS394" s="182"/>
      <c r="BT394" s="182"/>
      <c r="BU394" s="182"/>
      <c r="BV394" s="182"/>
      <c r="BW394" s="182"/>
      <c r="BX394" s="182"/>
      <c r="BY394" s="182"/>
      <c r="BZ394" s="182"/>
      <c r="CA394" s="182"/>
      <c r="CB394" s="182"/>
      <c r="CC394" s="182"/>
      <c r="CD394" s="182"/>
      <c r="CE394" s="182"/>
      <c r="CF394" s="182"/>
      <c r="CG394" s="182"/>
      <c r="CH394" s="182"/>
      <c r="CI394" s="182"/>
      <c r="CJ394" s="182"/>
      <c r="CK394" s="182"/>
      <c r="CL394" s="182"/>
      <c r="CM394" s="182"/>
      <c r="CN394" s="182"/>
      <c r="CO394" s="182"/>
      <c r="CP394" s="184"/>
      <c r="CQ394" s="300">
        <f>BR394</f>
        <v>0</v>
      </c>
    </row>
    <row r="395" spans="1:95" s="136" customFormat="1" ht="15.75" thickBot="1">
      <c r="A395" s="214">
        <v>350</v>
      </c>
      <c r="B395" s="182"/>
      <c r="C395" s="182"/>
      <c r="D395" s="182"/>
      <c r="E395" s="182"/>
      <c r="F395" s="182"/>
      <c r="G395" s="197"/>
      <c r="H395" s="218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300">
        <f>G395</f>
        <v>0</v>
      </c>
      <c r="AG395" s="220">
        <v>350</v>
      </c>
      <c r="AH395" s="182"/>
      <c r="AI395" s="182"/>
      <c r="AJ395" s="182"/>
      <c r="AK395" s="182"/>
      <c r="AL395" s="182"/>
      <c r="AM395" s="197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  <c r="AZ395" s="182"/>
      <c r="BA395" s="182"/>
      <c r="BB395" s="182"/>
      <c r="BC395" s="182"/>
      <c r="BD395" s="182"/>
      <c r="BE395" s="182"/>
      <c r="BF395" s="182"/>
      <c r="BG395" s="182"/>
      <c r="BH395" s="182"/>
      <c r="BI395" s="182"/>
      <c r="BJ395" s="184"/>
      <c r="BK395" s="300">
        <f>AM395</f>
        <v>0</v>
      </c>
      <c r="BM395" s="220">
        <v>350</v>
      </c>
      <c r="BN395" s="182"/>
      <c r="BO395" s="182"/>
      <c r="BP395" s="182"/>
      <c r="BQ395" s="182"/>
      <c r="BR395" s="182"/>
      <c r="BS395" s="197"/>
      <c r="BT395" s="182"/>
      <c r="BU395" s="182"/>
      <c r="BV395" s="182"/>
      <c r="BW395" s="182"/>
      <c r="BX395" s="182"/>
      <c r="BY395" s="182"/>
      <c r="BZ395" s="182"/>
      <c r="CA395" s="182"/>
      <c r="CB395" s="182"/>
      <c r="CC395" s="182"/>
      <c r="CD395" s="182"/>
      <c r="CE395" s="182"/>
      <c r="CF395" s="182"/>
      <c r="CG395" s="182"/>
      <c r="CH395" s="182"/>
      <c r="CI395" s="182"/>
      <c r="CJ395" s="182"/>
      <c r="CK395" s="182"/>
      <c r="CL395" s="182"/>
      <c r="CM395" s="182"/>
      <c r="CN395" s="182"/>
      <c r="CO395" s="182"/>
      <c r="CP395" s="184"/>
      <c r="CQ395" s="300">
        <f>BS395</f>
        <v>0</v>
      </c>
    </row>
    <row r="396" spans="1:95" s="136" customFormat="1" ht="15.75" thickBot="1">
      <c r="A396" s="214">
        <v>400</v>
      </c>
      <c r="B396" s="194"/>
      <c r="C396" s="194"/>
      <c r="D396" s="194"/>
      <c r="E396" s="194"/>
      <c r="F396" s="194"/>
      <c r="G396" s="194"/>
      <c r="H396" s="197"/>
      <c r="I396" s="218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300">
        <f>H396</f>
        <v>0</v>
      </c>
      <c r="AG396" s="220">
        <v>400</v>
      </c>
      <c r="AH396" s="194"/>
      <c r="AI396" s="194"/>
      <c r="AJ396" s="194"/>
      <c r="AK396" s="194"/>
      <c r="AL396" s="194"/>
      <c r="AM396" s="194"/>
      <c r="AN396" s="197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4"/>
      <c r="BK396" s="300">
        <f>AN396</f>
        <v>0</v>
      </c>
      <c r="BM396" s="220">
        <v>400</v>
      </c>
      <c r="BN396" s="194"/>
      <c r="BO396" s="194"/>
      <c r="BP396" s="194"/>
      <c r="BQ396" s="194"/>
      <c r="BR396" s="194"/>
      <c r="BS396" s="194"/>
      <c r="BT396" s="197"/>
      <c r="BU396" s="182"/>
      <c r="BV396" s="182"/>
      <c r="BW396" s="182"/>
      <c r="BX396" s="182"/>
      <c r="BY396" s="182"/>
      <c r="BZ396" s="182"/>
      <c r="CA396" s="182"/>
      <c r="CB396" s="182"/>
      <c r="CC396" s="182"/>
      <c r="CD396" s="182"/>
      <c r="CE396" s="182"/>
      <c r="CF396" s="182"/>
      <c r="CG396" s="182"/>
      <c r="CH396" s="182"/>
      <c r="CI396" s="182"/>
      <c r="CJ396" s="182"/>
      <c r="CK396" s="182"/>
      <c r="CL396" s="182"/>
      <c r="CM396" s="182"/>
      <c r="CN396" s="182"/>
      <c r="CO396" s="182"/>
      <c r="CP396" s="184"/>
      <c r="CQ396" s="300">
        <f>BT396</f>
        <v>0</v>
      </c>
    </row>
    <row r="397" spans="1:95" s="136" customFormat="1" ht="15.75" thickBot="1">
      <c r="A397" s="214">
        <v>450</v>
      </c>
      <c r="B397" s="182"/>
      <c r="C397" s="182"/>
      <c r="D397" s="182"/>
      <c r="E397" s="182"/>
      <c r="F397" s="182"/>
      <c r="G397" s="182"/>
      <c r="H397" s="182"/>
      <c r="I397" s="197"/>
      <c r="J397" s="218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300">
        <f>I397</f>
        <v>0</v>
      </c>
      <c r="AG397" s="220">
        <v>450</v>
      </c>
      <c r="AH397" s="182"/>
      <c r="AI397" s="182"/>
      <c r="AJ397" s="182"/>
      <c r="AK397" s="182"/>
      <c r="AL397" s="182"/>
      <c r="AM397" s="182"/>
      <c r="AN397" s="182"/>
      <c r="AO397" s="197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4"/>
      <c r="BK397" s="300">
        <f>AO397</f>
        <v>0</v>
      </c>
      <c r="BM397" s="220">
        <v>450</v>
      </c>
      <c r="BN397" s="182"/>
      <c r="BO397" s="182"/>
      <c r="BP397" s="182"/>
      <c r="BQ397" s="182"/>
      <c r="BR397" s="182"/>
      <c r="BS397" s="182"/>
      <c r="BT397" s="182"/>
      <c r="BU397" s="197"/>
      <c r="BV397" s="182"/>
      <c r="BW397" s="182"/>
      <c r="BX397" s="182"/>
      <c r="BY397" s="182"/>
      <c r="BZ397" s="182"/>
      <c r="CA397" s="182"/>
      <c r="CB397" s="182"/>
      <c r="CC397" s="182"/>
      <c r="CD397" s="182"/>
      <c r="CE397" s="182"/>
      <c r="CF397" s="182"/>
      <c r="CG397" s="182"/>
      <c r="CH397" s="182"/>
      <c r="CI397" s="182"/>
      <c r="CJ397" s="182"/>
      <c r="CK397" s="182"/>
      <c r="CL397" s="182"/>
      <c r="CM397" s="182"/>
      <c r="CN397" s="182"/>
      <c r="CO397" s="182"/>
      <c r="CP397" s="184"/>
      <c r="CQ397" s="300">
        <f>BU397</f>
        <v>0</v>
      </c>
    </row>
    <row r="398" spans="1:95" s="136" customFormat="1" ht="15.75" thickBot="1">
      <c r="A398" s="214">
        <v>500</v>
      </c>
      <c r="B398" s="182"/>
      <c r="C398" s="182"/>
      <c r="D398" s="182"/>
      <c r="E398" s="182"/>
      <c r="F398" s="182"/>
      <c r="G398" s="182"/>
      <c r="H398" s="182"/>
      <c r="I398" s="182"/>
      <c r="J398" s="197"/>
      <c r="K398" s="218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300">
        <f>J398</f>
        <v>0</v>
      </c>
      <c r="AG398" s="220">
        <v>500</v>
      </c>
      <c r="AH398" s="182"/>
      <c r="AI398" s="182"/>
      <c r="AJ398" s="182"/>
      <c r="AK398" s="182"/>
      <c r="AL398" s="182"/>
      <c r="AM398" s="182"/>
      <c r="AN398" s="182"/>
      <c r="AO398" s="182"/>
      <c r="AP398" s="197"/>
      <c r="AQ398" s="182"/>
      <c r="AR398" s="182"/>
      <c r="AS398" s="182"/>
      <c r="AT398" s="182"/>
      <c r="AU398" s="182"/>
      <c r="AV398" s="182"/>
      <c r="AW398" s="182"/>
      <c r="AX398" s="182"/>
      <c r="AY398" s="182"/>
      <c r="AZ398" s="182"/>
      <c r="BA398" s="182"/>
      <c r="BB398" s="182"/>
      <c r="BC398" s="182"/>
      <c r="BD398" s="182"/>
      <c r="BE398" s="182"/>
      <c r="BF398" s="182"/>
      <c r="BG398" s="182"/>
      <c r="BH398" s="182"/>
      <c r="BI398" s="182"/>
      <c r="BJ398" s="184"/>
      <c r="BK398" s="300">
        <f>AP398</f>
        <v>0</v>
      </c>
      <c r="BM398" s="220">
        <v>500</v>
      </c>
      <c r="BN398" s="182"/>
      <c r="BO398" s="182"/>
      <c r="BP398" s="182"/>
      <c r="BQ398" s="182"/>
      <c r="BR398" s="182"/>
      <c r="BS398" s="182"/>
      <c r="BT398" s="182"/>
      <c r="BU398" s="182"/>
      <c r="BV398" s="197"/>
      <c r="BW398" s="182"/>
      <c r="BX398" s="182"/>
      <c r="BY398" s="182"/>
      <c r="BZ398" s="182"/>
      <c r="CA398" s="182"/>
      <c r="CB398" s="182"/>
      <c r="CC398" s="182"/>
      <c r="CD398" s="182"/>
      <c r="CE398" s="182"/>
      <c r="CF398" s="182"/>
      <c r="CG398" s="182"/>
      <c r="CH398" s="182"/>
      <c r="CI398" s="182"/>
      <c r="CJ398" s="182"/>
      <c r="CK398" s="182"/>
      <c r="CL398" s="182"/>
      <c r="CM398" s="182"/>
      <c r="CN398" s="182"/>
      <c r="CO398" s="182"/>
      <c r="CP398" s="184"/>
      <c r="CQ398" s="300">
        <f>BV398</f>
        <v>0</v>
      </c>
    </row>
    <row r="399" spans="1:95" s="136" customFormat="1" ht="15.75" thickBot="1">
      <c r="A399" s="214">
        <v>550</v>
      </c>
      <c r="B399" s="182"/>
      <c r="C399" s="182"/>
      <c r="D399" s="182"/>
      <c r="E399" s="182"/>
      <c r="F399" s="182"/>
      <c r="G399" s="182"/>
      <c r="H399" s="182"/>
      <c r="I399" s="182"/>
      <c r="J399" s="182"/>
      <c r="K399" s="197"/>
      <c r="L399" s="218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300">
        <f>K399</f>
        <v>0</v>
      </c>
      <c r="AG399" s="220">
        <v>550</v>
      </c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97"/>
      <c r="AR399" s="182"/>
      <c r="AS399" s="182"/>
      <c r="AT399" s="182"/>
      <c r="AU399" s="182"/>
      <c r="AV399" s="182"/>
      <c r="AW399" s="182"/>
      <c r="AX399" s="182"/>
      <c r="AY399" s="182"/>
      <c r="AZ399" s="182"/>
      <c r="BA399" s="182"/>
      <c r="BB399" s="182"/>
      <c r="BC399" s="182"/>
      <c r="BD399" s="182"/>
      <c r="BE399" s="182"/>
      <c r="BF399" s="182"/>
      <c r="BG399" s="182"/>
      <c r="BH399" s="182"/>
      <c r="BI399" s="182"/>
      <c r="BJ399" s="184"/>
      <c r="BK399" s="300">
        <f>AQ399</f>
        <v>0</v>
      </c>
      <c r="BM399" s="220">
        <v>550</v>
      </c>
      <c r="BN399" s="182"/>
      <c r="BO399" s="182"/>
      <c r="BP399" s="182"/>
      <c r="BQ399" s="182"/>
      <c r="BR399" s="182"/>
      <c r="BS399" s="182"/>
      <c r="BT399" s="182"/>
      <c r="BU399" s="182"/>
      <c r="BV399" s="182"/>
      <c r="BW399" s="197"/>
      <c r="BX399" s="182"/>
      <c r="BY399" s="182"/>
      <c r="BZ399" s="182"/>
      <c r="CA399" s="182"/>
      <c r="CB399" s="182"/>
      <c r="CC399" s="182"/>
      <c r="CD399" s="182"/>
      <c r="CE399" s="182"/>
      <c r="CF399" s="182"/>
      <c r="CG399" s="182"/>
      <c r="CH399" s="182"/>
      <c r="CI399" s="182"/>
      <c r="CJ399" s="182"/>
      <c r="CK399" s="182"/>
      <c r="CL399" s="182"/>
      <c r="CM399" s="182"/>
      <c r="CN399" s="182"/>
      <c r="CO399" s="182"/>
      <c r="CP399" s="184"/>
      <c r="CQ399" s="300">
        <f>BW399</f>
        <v>0</v>
      </c>
    </row>
    <row r="400" spans="1:95" s="136" customFormat="1" ht="15.75" thickBot="1">
      <c r="A400" s="214">
        <v>600</v>
      </c>
      <c r="B400" s="182"/>
      <c r="C400" s="182"/>
      <c r="D400" s="182"/>
      <c r="E400" s="182"/>
      <c r="F400" s="182"/>
      <c r="G400" s="182"/>
      <c r="H400" s="182"/>
      <c r="I400" s="182"/>
      <c r="J400" s="182"/>
      <c r="K400" s="182"/>
      <c r="L400" s="197"/>
      <c r="M400" s="218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300">
        <f>L400</f>
        <v>0</v>
      </c>
      <c r="AG400" s="220">
        <v>600</v>
      </c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97"/>
      <c r="AS400" s="182"/>
      <c r="AT400" s="182"/>
      <c r="AU400" s="182"/>
      <c r="AV400" s="182"/>
      <c r="AW400" s="182"/>
      <c r="AX400" s="182"/>
      <c r="AY400" s="182"/>
      <c r="AZ400" s="182"/>
      <c r="BA400" s="182"/>
      <c r="BB400" s="182"/>
      <c r="BC400" s="182"/>
      <c r="BD400" s="182"/>
      <c r="BE400" s="182"/>
      <c r="BF400" s="182"/>
      <c r="BG400" s="182"/>
      <c r="BH400" s="182"/>
      <c r="BI400" s="182"/>
      <c r="BJ400" s="184"/>
      <c r="BK400" s="300">
        <f>AR400</f>
        <v>0</v>
      </c>
      <c r="BM400" s="220">
        <v>600</v>
      </c>
      <c r="BN400" s="182"/>
      <c r="BO400" s="182"/>
      <c r="BP400" s="182"/>
      <c r="BQ400" s="182"/>
      <c r="BR400" s="182"/>
      <c r="BS400" s="182"/>
      <c r="BT400" s="182"/>
      <c r="BU400" s="182"/>
      <c r="BV400" s="182"/>
      <c r="BW400" s="182"/>
      <c r="BX400" s="197"/>
      <c r="BY400" s="182"/>
      <c r="BZ400" s="182"/>
      <c r="CA400" s="182"/>
      <c r="CB400" s="182"/>
      <c r="CC400" s="182"/>
      <c r="CD400" s="182"/>
      <c r="CE400" s="182"/>
      <c r="CF400" s="182"/>
      <c r="CG400" s="182"/>
      <c r="CH400" s="182"/>
      <c r="CI400" s="182"/>
      <c r="CJ400" s="182"/>
      <c r="CK400" s="182"/>
      <c r="CL400" s="182"/>
      <c r="CM400" s="182"/>
      <c r="CN400" s="182"/>
      <c r="CO400" s="182"/>
      <c r="CP400" s="184"/>
      <c r="CQ400" s="300">
        <f>BX400</f>
        <v>0</v>
      </c>
    </row>
    <row r="401" spans="1:95" s="136" customFormat="1" ht="15.75" thickBot="1">
      <c r="A401" s="214">
        <v>650</v>
      </c>
      <c r="B401" s="194"/>
      <c r="C401" s="194"/>
      <c r="D401" s="194"/>
      <c r="E401" s="194"/>
      <c r="F401" s="194"/>
      <c r="G401" s="194"/>
      <c r="H401" s="194"/>
      <c r="I401" s="194"/>
      <c r="J401" s="194"/>
      <c r="K401" s="194"/>
      <c r="L401" s="196"/>
      <c r="M401" s="197"/>
      <c r="N401" s="218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300">
        <f>M401</f>
        <v>0</v>
      </c>
      <c r="AG401" s="220">
        <v>650</v>
      </c>
      <c r="AH401" s="181"/>
      <c r="AI401" s="182"/>
      <c r="AJ401" s="182"/>
      <c r="AK401" s="182"/>
      <c r="AL401" s="182"/>
      <c r="AM401" s="182"/>
      <c r="AN401" s="182"/>
      <c r="AO401" s="182"/>
      <c r="AP401" s="182"/>
      <c r="AQ401" s="182"/>
      <c r="AR401" s="189"/>
      <c r="AS401" s="197"/>
      <c r="AT401" s="182"/>
      <c r="AU401" s="182"/>
      <c r="AV401" s="182"/>
      <c r="AW401" s="182"/>
      <c r="AX401" s="182"/>
      <c r="AY401" s="182"/>
      <c r="AZ401" s="182"/>
      <c r="BA401" s="182"/>
      <c r="BB401" s="182"/>
      <c r="BC401" s="182"/>
      <c r="BD401" s="182"/>
      <c r="BE401" s="182"/>
      <c r="BF401" s="182"/>
      <c r="BG401" s="182"/>
      <c r="BH401" s="182"/>
      <c r="BI401" s="182"/>
      <c r="BJ401" s="184"/>
      <c r="BK401" s="300">
        <f>AS401</f>
        <v>0</v>
      </c>
      <c r="BM401" s="220">
        <v>650</v>
      </c>
      <c r="BN401" s="181"/>
      <c r="BO401" s="182"/>
      <c r="BP401" s="182"/>
      <c r="BQ401" s="182"/>
      <c r="BR401" s="182"/>
      <c r="BS401" s="182"/>
      <c r="BT401" s="182"/>
      <c r="BU401" s="182"/>
      <c r="BV401" s="182"/>
      <c r="BW401" s="182"/>
      <c r="BX401" s="189"/>
      <c r="BY401" s="197"/>
      <c r="BZ401" s="182"/>
      <c r="CA401" s="182"/>
      <c r="CB401" s="182"/>
      <c r="CC401" s="182"/>
      <c r="CD401" s="182"/>
      <c r="CE401" s="182"/>
      <c r="CF401" s="182"/>
      <c r="CG401" s="182"/>
      <c r="CH401" s="182"/>
      <c r="CI401" s="182"/>
      <c r="CJ401" s="182"/>
      <c r="CK401" s="182"/>
      <c r="CL401" s="182"/>
      <c r="CM401" s="182"/>
      <c r="CN401" s="182"/>
      <c r="CO401" s="182"/>
      <c r="CP401" s="184"/>
      <c r="CQ401" s="300">
        <f>BY401</f>
        <v>0</v>
      </c>
    </row>
    <row r="402" spans="1:95" s="136" customFormat="1" ht="15.75" thickBot="1">
      <c r="A402" s="214">
        <v>700</v>
      </c>
      <c r="B402" s="194"/>
      <c r="C402" s="194"/>
      <c r="D402" s="194"/>
      <c r="E402" s="194"/>
      <c r="F402" s="194"/>
      <c r="G402" s="194"/>
      <c r="H402" s="194"/>
      <c r="I402" s="194"/>
      <c r="J402" s="194"/>
      <c r="K402" s="194"/>
      <c r="L402" s="194"/>
      <c r="M402" s="196"/>
      <c r="N402" s="197"/>
      <c r="O402" s="218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300">
        <f>N402</f>
        <v>0</v>
      </c>
      <c r="AG402" s="220">
        <v>700</v>
      </c>
      <c r="AH402" s="192"/>
      <c r="AI402" s="182"/>
      <c r="AJ402" s="194"/>
      <c r="AK402" s="182"/>
      <c r="AL402" s="194"/>
      <c r="AM402" s="182"/>
      <c r="AN402" s="194"/>
      <c r="AO402" s="182"/>
      <c r="AP402" s="194"/>
      <c r="AQ402" s="182"/>
      <c r="AR402" s="194"/>
      <c r="AS402" s="189"/>
      <c r="AT402" s="197"/>
      <c r="AU402" s="182"/>
      <c r="AV402" s="182"/>
      <c r="AW402" s="182"/>
      <c r="AX402" s="182"/>
      <c r="AY402" s="182"/>
      <c r="AZ402" s="182"/>
      <c r="BA402" s="182"/>
      <c r="BB402" s="182"/>
      <c r="BC402" s="182"/>
      <c r="BD402" s="182"/>
      <c r="BE402" s="182"/>
      <c r="BF402" s="182"/>
      <c r="BG402" s="182"/>
      <c r="BH402" s="182"/>
      <c r="BI402" s="182"/>
      <c r="BJ402" s="184"/>
      <c r="BK402" s="300">
        <f>AT402</f>
        <v>0</v>
      </c>
      <c r="BM402" s="220">
        <v>700</v>
      </c>
      <c r="BN402" s="192"/>
      <c r="BO402" s="182"/>
      <c r="BP402" s="194"/>
      <c r="BQ402" s="182"/>
      <c r="BR402" s="194"/>
      <c r="BS402" s="182"/>
      <c r="BT402" s="194"/>
      <c r="BU402" s="182"/>
      <c r="BV402" s="194"/>
      <c r="BW402" s="182"/>
      <c r="BX402" s="194"/>
      <c r="BY402" s="189"/>
      <c r="BZ402" s="197"/>
      <c r="CA402" s="182"/>
      <c r="CB402" s="182"/>
      <c r="CC402" s="182"/>
      <c r="CD402" s="182"/>
      <c r="CE402" s="182"/>
      <c r="CF402" s="182"/>
      <c r="CG402" s="182"/>
      <c r="CH402" s="182"/>
      <c r="CI402" s="182"/>
      <c r="CJ402" s="182"/>
      <c r="CK402" s="182"/>
      <c r="CL402" s="182"/>
      <c r="CM402" s="182"/>
      <c r="CN402" s="182"/>
      <c r="CO402" s="182"/>
      <c r="CP402" s="184"/>
      <c r="CQ402" s="300">
        <f>BZ402</f>
        <v>0</v>
      </c>
    </row>
    <row r="403" spans="1:95" s="136" customFormat="1" ht="15.75" thickBot="1">
      <c r="A403" s="214">
        <v>750</v>
      </c>
      <c r="B403" s="194"/>
      <c r="C403" s="194"/>
      <c r="D403" s="194"/>
      <c r="E403" s="194"/>
      <c r="F403" s="194"/>
      <c r="G403" s="194"/>
      <c r="H403" s="194"/>
      <c r="I403" s="194"/>
      <c r="J403" s="194"/>
      <c r="K403" s="194"/>
      <c r="L403" s="194"/>
      <c r="M403" s="194"/>
      <c r="N403" s="196"/>
      <c r="O403" s="197"/>
      <c r="P403" s="218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300">
        <f>O403</f>
        <v>0</v>
      </c>
      <c r="AG403" s="220">
        <v>750</v>
      </c>
      <c r="AH403" s="192"/>
      <c r="AI403" s="182"/>
      <c r="AJ403" s="194"/>
      <c r="AK403" s="182"/>
      <c r="AL403" s="194"/>
      <c r="AM403" s="182"/>
      <c r="AN403" s="194"/>
      <c r="AO403" s="182"/>
      <c r="AP403" s="194"/>
      <c r="AQ403" s="182"/>
      <c r="AR403" s="194"/>
      <c r="AS403" s="182"/>
      <c r="AT403" s="196"/>
      <c r="AU403" s="197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4"/>
      <c r="BK403" s="300">
        <f>AU403</f>
        <v>0</v>
      </c>
      <c r="BM403" s="220">
        <v>750</v>
      </c>
      <c r="BN403" s="192"/>
      <c r="BO403" s="182"/>
      <c r="BP403" s="194"/>
      <c r="BQ403" s="182"/>
      <c r="BR403" s="194"/>
      <c r="BS403" s="182"/>
      <c r="BT403" s="194"/>
      <c r="BU403" s="182"/>
      <c r="BV403" s="194"/>
      <c r="BW403" s="182"/>
      <c r="BX403" s="194"/>
      <c r="BY403" s="182"/>
      <c r="BZ403" s="196"/>
      <c r="CA403" s="197"/>
      <c r="CB403" s="182"/>
      <c r="CC403" s="182"/>
      <c r="CD403" s="182"/>
      <c r="CE403" s="182"/>
      <c r="CF403" s="182"/>
      <c r="CG403" s="182"/>
      <c r="CH403" s="182"/>
      <c r="CI403" s="182"/>
      <c r="CJ403" s="182"/>
      <c r="CK403" s="182"/>
      <c r="CL403" s="182"/>
      <c r="CM403" s="182"/>
      <c r="CN403" s="182"/>
      <c r="CO403" s="182"/>
      <c r="CP403" s="184"/>
      <c r="CQ403" s="300">
        <f>CA403</f>
        <v>0</v>
      </c>
    </row>
    <row r="404" spans="1:95" s="136" customFormat="1" ht="15.75" thickBot="1">
      <c r="A404" s="214">
        <v>800</v>
      </c>
      <c r="B404" s="194"/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96"/>
      <c r="P404" s="197"/>
      <c r="Q404" s="218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300">
        <f>P404</f>
        <v>0</v>
      </c>
      <c r="AG404" s="220">
        <v>800</v>
      </c>
      <c r="AH404" s="192"/>
      <c r="AI404" s="182"/>
      <c r="AJ404" s="194"/>
      <c r="AK404" s="182"/>
      <c r="AL404" s="194"/>
      <c r="AM404" s="182"/>
      <c r="AN404" s="194"/>
      <c r="AO404" s="182"/>
      <c r="AP404" s="194"/>
      <c r="AQ404" s="182"/>
      <c r="AR404" s="194"/>
      <c r="AS404" s="182"/>
      <c r="AT404" s="194"/>
      <c r="AU404" s="189"/>
      <c r="AV404" s="197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4"/>
      <c r="BK404" s="300">
        <f>AV404</f>
        <v>0</v>
      </c>
      <c r="BM404" s="220">
        <v>800</v>
      </c>
      <c r="BN404" s="192"/>
      <c r="BO404" s="182"/>
      <c r="BP404" s="194"/>
      <c r="BQ404" s="182"/>
      <c r="BR404" s="194"/>
      <c r="BS404" s="182"/>
      <c r="BT404" s="194"/>
      <c r="BU404" s="182"/>
      <c r="BV404" s="194"/>
      <c r="BW404" s="182"/>
      <c r="BX404" s="194"/>
      <c r="BY404" s="182"/>
      <c r="BZ404" s="194"/>
      <c r="CA404" s="189"/>
      <c r="CB404" s="197"/>
      <c r="CC404" s="182"/>
      <c r="CD404" s="182"/>
      <c r="CE404" s="182"/>
      <c r="CF404" s="182"/>
      <c r="CG404" s="182"/>
      <c r="CH404" s="182"/>
      <c r="CI404" s="182"/>
      <c r="CJ404" s="182"/>
      <c r="CK404" s="182"/>
      <c r="CL404" s="182"/>
      <c r="CM404" s="182"/>
      <c r="CN404" s="182"/>
      <c r="CO404" s="182"/>
      <c r="CP404" s="184"/>
      <c r="CQ404" s="300">
        <f>CB404</f>
        <v>0</v>
      </c>
    </row>
    <row r="405" spans="1:95" s="136" customFormat="1" ht="15.75" thickBot="1">
      <c r="A405" s="214">
        <v>850</v>
      </c>
      <c r="B405" s="194"/>
      <c r="C405" s="194"/>
      <c r="D405" s="194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6"/>
      <c r="Q405" s="197"/>
      <c r="R405" s="218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300">
        <f>Q405</f>
        <v>0</v>
      </c>
      <c r="AG405" s="220">
        <v>850</v>
      </c>
      <c r="AH405" s="192"/>
      <c r="AI405" s="182"/>
      <c r="AJ405" s="194"/>
      <c r="AK405" s="182"/>
      <c r="AL405" s="194"/>
      <c r="AM405" s="182"/>
      <c r="AN405" s="194"/>
      <c r="AO405" s="182"/>
      <c r="AP405" s="194"/>
      <c r="AQ405" s="182"/>
      <c r="AR405" s="194"/>
      <c r="AS405" s="182"/>
      <c r="AT405" s="194"/>
      <c r="AU405" s="182"/>
      <c r="AV405" s="196"/>
      <c r="AW405" s="197"/>
      <c r="AX405" s="182"/>
      <c r="AY405" s="182"/>
      <c r="AZ405" s="182"/>
      <c r="BA405" s="182"/>
      <c r="BB405" s="182"/>
      <c r="BC405" s="182"/>
      <c r="BD405" s="182"/>
      <c r="BE405" s="182"/>
      <c r="BF405" s="182"/>
      <c r="BG405" s="182"/>
      <c r="BH405" s="182"/>
      <c r="BI405" s="182"/>
      <c r="BJ405" s="184"/>
      <c r="BK405" s="300">
        <f>AW405</f>
        <v>0</v>
      </c>
      <c r="BM405" s="220">
        <v>850</v>
      </c>
      <c r="BN405" s="192"/>
      <c r="BO405" s="182"/>
      <c r="BP405" s="194"/>
      <c r="BQ405" s="182"/>
      <c r="BR405" s="194"/>
      <c r="BS405" s="182"/>
      <c r="BT405" s="194"/>
      <c r="BU405" s="182"/>
      <c r="BV405" s="194"/>
      <c r="BW405" s="182"/>
      <c r="BX405" s="194"/>
      <c r="BY405" s="182"/>
      <c r="BZ405" s="194"/>
      <c r="CA405" s="182"/>
      <c r="CB405" s="196"/>
      <c r="CC405" s="197"/>
      <c r="CD405" s="182"/>
      <c r="CE405" s="182"/>
      <c r="CF405" s="182"/>
      <c r="CG405" s="182"/>
      <c r="CH405" s="182"/>
      <c r="CI405" s="182"/>
      <c r="CJ405" s="182"/>
      <c r="CK405" s="182"/>
      <c r="CL405" s="182"/>
      <c r="CM405" s="182"/>
      <c r="CN405" s="182"/>
      <c r="CO405" s="182"/>
      <c r="CP405" s="184"/>
      <c r="CQ405" s="300">
        <f>CC405</f>
        <v>0</v>
      </c>
    </row>
    <row r="406" spans="1:95" s="136" customFormat="1" ht="15.75" thickBot="1">
      <c r="A406" s="214">
        <v>900</v>
      </c>
      <c r="B406" s="194"/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6"/>
      <c r="R406" s="197"/>
      <c r="S406" s="218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300">
        <f>R406</f>
        <v>0</v>
      </c>
      <c r="AG406" s="220">
        <v>900</v>
      </c>
      <c r="AH406" s="192"/>
      <c r="AI406" s="182"/>
      <c r="AJ406" s="194"/>
      <c r="AK406" s="182"/>
      <c r="AL406" s="194"/>
      <c r="AM406" s="182"/>
      <c r="AN406" s="194"/>
      <c r="AO406" s="182"/>
      <c r="AP406" s="194"/>
      <c r="AQ406" s="182"/>
      <c r="AR406" s="194"/>
      <c r="AS406" s="182"/>
      <c r="AT406" s="194"/>
      <c r="AU406" s="182"/>
      <c r="AV406" s="194"/>
      <c r="AW406" s="189"/>
      <c r="AX406" s="197"/>
      <c r="AY406" s="182"/>
      <c r="AZ406" s="182"/>
      <c r="BA406" s="182"/>
      <c r="BB406" s="182"/>
      <c r="BC406" s="182"/>
      <c r="BD406" s="182"/>
      <c r="BE406" s="182"/>
      <c r="BF406" s="182"/>
      <c r="BG406" s="182"/>
      <c r="BH406" s="182"/>
      <c r="BI406" s="182"/>
      <c r="BJ406" s="184"/>
      <c r="BK406" s="300">
        <f>AX406</f>
        <v>0</v>
      </c>
      <c r="BM406" s="220">
        <v>900</v>
      </c>
      <c r="BN406" s="192"/>
      <c r="BO406" s="182"/>
      <c r="BP406" s="194"/>
      <c r="BQ406" s="182"/>
      <c r="BR406" s="194"/>
      <c r="BS406" s="182"/>
      <c r="BT406" s="194"/>
      <c r="BU406" s="182"/>
      <c r="BV406" s="194"/>
      <c r="BW406" s="182"/>
      <c r="BX406" s="194"/>
      <c r="BY406" s="182"/>
      <c r="BZ406" s="194"/>
      <c r="CA406" s="182"/>
      <c r="CB406" s="194"/>
      <c r="CC406" s="189"/>
      <c r="CD406" s="197"/>
      <c r="CE406" s="182"/>
      <c r="CF406" s="182"/>
      <c r="CG406" s="182"/>
      <c r="CH406" s="182"/>
      <c r="CI406" s="182"/>
      <c r="CJ406" s="182"/>
      <c r="CK406" s="182"/>
      <c r="CL406" s="182"/>
      <c r="CM406" s="182"/>
      <c r="CN406" s="182"/>
      <c r="CO406" s="182"/>
      <c r="CP406" s="184"/>
      <c r="CQ406" s="300">
        <f>CD406</f>
        <v>0</v>
      </c>
    </row>
    <row r="407" spans="1:95" s="136" customFormat="1" ht="15.75" thickBot="1">
      <c r="A407" s="214">
        <v>950</v>
      </c>
      <c r="B407" s="194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6"/>
      <c r="S407" s="197"/>
      <c r="T407" s="218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300">
        <f>S407</f>
        <v>0</v>
      </c>
      <c r="AG407" s="220">
        <v>950</v>
      </c>
      <c r="AH407" s="192"/>
      <c r="AI407" s="182"/>
      <c r="AJ407" s="194"/>
      <c r="AK407" s="182"/>
      <c r="AL407" s="194"/>
      <c r="AM407" s="182"/>
      <c r="AN407" s="194"/>
      <c r="AO407" s="182"/>
      <c r="AP407" s="194"/>
      <c r="AQ407" s="182"/>
      <c r="AR407" s="194"/>
      <c r="AS407" s="182"/>
      <c r="AT407" s="194"/>
      <c r="AU407" s="182"/>
      <c r="AV407" s="194"/>
      <c r="AW407" s="182"/>
      <c r="AX407" s="196"/>
      <c r="AY407" s="197"/>
      <c r="AZ407" s="182"/>
      <c r="BA407" s="182"/>
      <c r="BB407" s="182"/>
      <c r="BC407" s="182"/>
      <c r="BD407" s="182"/>
      <c r="BE407" s="182"/>
      <c r="BF407" s="182"/>
      <c r="BG407" s="182"/>
      <c r="BH407" s="182"/>
      <c r="BI407" s="182"/>
      <c r="BJ407" s="184"/>
      <c r="BK407" s="300">
        <f>AY407</f>
        <v>0</v>
      </c>
      <c r="BM407" s="220">
        <v>950</v>
      </c>
      <c r="BN407" s="192"/>
      <c r="BO407" s="182"/>
      <c r="BP407" s="194"/>
      <c r="BQ407" s="182"/>
      <c r="BR407" s="194"/>
      <c r="BS407" s="182"/>
      <c r="BT407" s="194"/>
      <c r="BU407" s="182"/>
      <c r="BV407" s="194"/>
      <c r="BW407" s="182"/>
      <c r="BX407" s="194"/>
      <c r="BY407" s="182"/>
      <c r="BZ407" s="194"/>
      <c r="CA407" s="182"/>
      <c r="CB407" s="194"/>
      <c r="CC407" s="182"/>
      <c r="CD407" s="196"/>
      <c r="CE407" s="197"/>
      <c r="CF407" s="182"/>
      <c r="CG407" s="182"/>
      <c r="CH407" s="182"/>
      <c r="CI407" s="182"/>
      <c r="CJ407" s="182"/>
      <c r="CK407" s="182"/>
      <c r="CL407" s="182"/>
      <c r="CM407" s="182"/>
      <c r="CN407" s="182"/>
      <c r="CO407" s="182"/>
      <c r="CP407" s="184"/>
      <c r="CQ407" s="300">
        <f>CE407</f>
        <v>0</v>
      </c>
    </row>
    <row r="408" spans="1:95" s="136" customFormat="1" ht="15.75" thickBot="1">
      <c r="A408" s="214">
        <v>1000</v>
      </c>
      <c r="B408" s="194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6"/>
      <c r="T408" s="197"/>
      <c r="U408" s="218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300">
        <f>T408</f>
        <v>0</v>
      </c>
      <c r="AG408" s="220">
        <v>1000</v>
      </c>
      <c r="AH408" s="192"/>
      <c r="AI408" s="182"/>
      <c r="AJ408" s="194"/>
      <c r="AK408" s="182"/>
      <c r="AL408" s="194"/>
      <c r="AM408" s="182"/>
      <c r="AN408" s="194"/>
      <c r="AO408" s="182"/>
      <c r="AP408" s="194"/>
      <c r="AQ408" s="182"/>
      <c r="AR408" s="194"/>
      <c r="AS408" s="182"/>
      <c r="AT408" s="194"/>
      <c r="AU408" s="182"/>
      <c r="AV408" s="194"/>
      <c r="AW408" s="182"/>
      <c r="AX408" s="194"/>
      <c r="AY408" s="189"/>
      <c r="AZ408" s="197"/>
      <c r="BA408" s="186"/>
      <c r="BB408" s="182"/>
      <c r="BC408" s="182"/>
      <c r="BD408" s="182"/>
      <c r="BE408" s="182"/>
      <c r="BF408" s="182"/>
      <c r="BG408" s="182"/>
      <c r="BH408" s="182"/>
      <c r="BI408" s="182"/>
      <c r="BJ408" s="184"/>
      <c r="BK408" s="300">
        <f>AZ408</f>
        <v>0</v>
      </c>
      <c r="BM408" s="220">
        <v>1000</v>
      </c>
      <c r="BN408" s="192"/>
      <c r="BO408" s="182"/>
      <c r="BP408" s="194"/>
      <c r="BQ408" s="182"/>
      <c r="BR408" s="194"/>
      <c r="BS408" s="182"/>
      <c r="BT408" s="194"/>
      <c r="BU408" s="182"/>
      <c r="BV408" s="194"/>
      <c r="BW408" s="182"/>
      <c r="BX408" s="194"/>
      <c r="BY408" s="182"/>
      <c r="BZ408" s="194"/>
      <c r="CA408" s="182"/>
      <c r="CB408" s="194"/>
      <c r="CC408" s="182"/>
      <c r="CD408" s="194"/>
      <c r="CE408" s="189"/>
      <c r="CF408" s="197"/>
      <c r="CG408" s="186"/>
      <c r="CH408" s="182"/>
      <c r="CI408" s="182"/>
      <c r="CJ408" s="182"/>
      <c r="CK408" s="182"/>
      <c r="CL408" s="182"/>
      <c r="CM408" s="182"/>
      <c r="CN408" s="182"/>
      <c r="CO408" s="182"/>
      <c r="CP408" s="184"/>
      <c r="CQ408" s="300">
        <f>CF408</f>
        <v>0</v>
      </c>
    </row>
    <row r="409" spans="1:95" s="136" customFormat="1" ht="15.75" thickBot="1">
      <c r="A409" s="214">
        <v>1050</v>
      </c>
      <c r="B409" s="194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6"/>
      <c r="U409" s="197"/>
      <c r="V409" s="218"/>
      <c r="W409" s="194"/>
      <c r="X409" s="194"/>
      <c r="Y409" s="194"/>
      <c r="Z409" s="194"/>
      <c r="AA409" s="194"/>
      <c r="AB409" s="194"/>
      <c r="AC409" s="194"/>
      <c r="AD409" s="194"/>
      <c r="AE409" s="300">
        <f>U409</f>
        <v>0</v>
      </c>
      <c r="AG409" s="220">
        <v>1050</v>
      </c>
      <c r="AH409" s="192"/>
      <c r="AI409" s="182"/>
      <c r="AJ409" s="194"/>
      <c r="AK409" s="182"/>
      <c r="AL409" s="194"/>
      <c r="AM409" s="182"/>
      <c r="AN409" s="194"/>
      <c r="AO409" s="182"/>
      <c r="AP409" s="194"/>
      <c r="AQ409" s="182"/>
      <c r="AR409" s="194"/>
      <c r="AS409" s="182"/>
      <c r="AT409" s="194"/>
      <c r="AU409" s="182"/>
      <c r="AV409" s="194"/>
      <c r="AW409" s="182"/>
      <c r="AX409" s="194"/>
      <c r="AY409" s="182"/>
      <c r="AZ409" s="196"/>
      <c r="BA409" s="197"/>
      <c r="BB409" s="182"/>
      <c r="BC409" s="182"/>
      <c r="BD409" s="182"/>
      <c r="BE409" s="182"/>
      <c r="BF409" s="182"/>
      <c r="BG409" s="182"/>
      <c r="BH409" s="182"/>
      <c r="BI409" s="182"/>
      <c r="BJ409" s="184"/>
      <c r="BK409" s="300">
        <f>BA409</f>
        <v>0</v>
      </c>
      <c r="BM409" s="220">
        <v>1050</v>
      </c>
      <c r="BN409" s="192"/>
      <c r="BO409" s="182"/>
      <c r="BP409" s="194"/>
      <c r="BQ409" s="182"/>
      <c r="BR409" s="194"/>
      <c r="BS409" s="182"/>
      <c r="BT409" s="194"/>
      <c r="BU409" s="182"/>
      <c r="BV409" s="194"/>
      <c r="BW409" s="182"/>
      <c r="BX409" s="194"/>
      <c r="BY409" s="182"/>
      <c r="BZ409" s="194"/>
      <c r="CA409" s="182"/>
      <c r="CB409" s="194"/>
      <c r="CC409" s="182"/>
      <c r="CD409" s="194"/>
      <c r="CE409" s="182"/>
      <c r="CF409" s="196"/>
      <c r="CG409" s="197"/>
      <c r="CH409" s="182"/>
      <c r="CI409" s="182"/>
      <c r="CJ409" s="182"/>
      <c r="CK409" s="182"/>
      <c r="CL409" s="182"/>
      <c r="CM409" s="182"/>
      <c r="CN409" s="182"/>
      <c r="CO409" s="182"/>
      <c r="CP409" s="184"/>
      <c r="CQ409" s="300">
        <f>CG409</f>
        <v>0</v>
      </c>
    </row>
    <row r="410" spans="1:95" s="136" customFormat="1" ht="15.75" thickBot="1">
      <c r="A410" s="214">
        <v>1100</v>
      </c>
      <c r="B410" s="194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6"/>
      <c r="V410" s="197"/>
      <c r="W410" s="218"/>
      <c r="X410" s="194"/>
      <c r="Y410" s="194"/>
      <c r="Z410" s="194"/>
      <c r="AA410" s="194"/>
      <c r="AB410" s="194"/>
      <c r="AC410" s="194"/>
      <c r="AD410" s="194"/>
      <c r="AE410" s="300">
        <f>V410</f>
        <v>0</v>
      </c>
      <c r="AG410" s="220">
        <v>1100</v>
      </c>
      <c r="AH410" s="192"/>
      <c r="AI410" s="182"/>
      <c r="AJ410" s="194"/>
      <c r="AK410" s="182"/>
      <c r="AL410" s="194"/>
      <c r="AM410" s="182"/>
      <c r="AN410" s="194"/>
      <c r="AO410" s="182"/>
      <c r="AP410" s="194"/>
      <c r="AQ410" s="182"/>
      <c r="AR410" s="194"/>
      <c r="AS410" s="182"/>
      <c r="AT410" s="194"/>
      <c r="AU410" s="182"/>
      <c r="AV410" s="194"/>
      <c r="AW410" s="182"/>
      <c r="AX410" s="194"/>
      <c r="AY410" s="182"/>
      <c r="AZ410" s="194"/>
      <c r="BA410" s="189"/>
      <c r="BB410" s="197"/>
      <c r="BC410" s="186"/>
      <c r="BD410" s="182"/>
      <c r="BE410" s="182"/>
      <c r="BF410" s="182"/>
      <c r="BG410" s="182"/>
      <c r="BH410" s="182"/>
      <c r="BI410" s="182"/>
      <c r="BJ410" s="184"/>
      <c r="BK410" s="300">
        <f>BB410</f>
        <v>0</v>
      </c>
      <c r="BM410" s="220">
        <v>1100</v>
      </c>
      <c r="BN410" s="192"/>
      <c r="BO410" s="182"/>
      <c r="BP410" s="194"/>
      <c r="BQ410" s="182"/>
      <c r="BR410" s="194"/>
      <c r="BS410" s="182"/>
      <c r="BT410" s="194"/>
      <c r="BU410" s="182"/>
      <c r="BV410" s="194"/>
      <c r="BW410" s="182"/>
      <c r="BX410" s="194"/>
      <c r="BY410" s="182"/>
      <c r="BZ410" s="194"/>
      <c r="CA410" s="182"/>
      <c r="CB410" s="194"/>
      <c r="CC410" s="182"/>
      <c r="CD410" s="194"/>
      <c r="CE410" s="182"/>
      <c r="CF410" s="194"/>
      <c r="CG410" s="189"/>
      <c r="CH410" s="197"/>
      <c r="CI410" s="186"/>
      <c r="CJ410" s="182"/>
      <c r="CK410" s="182"/>
      <c r="CL410" s="182"/>
      <c r="CM410" s="182"/>
      <c r="CN410" s="182"/>
      <c r="CO410" s="182"/>
      <c r="CP410" s="184"/>
      <c r="CQ410" s="300">
        <f>CH410</f>
        <v>0</v>
      </c>
    </row>
    <row r="411" spans="1:95" s="136" customFormat="1" ht="15.75" thickBot="1">
      <c r="A411" s="214">
        <v>1150</v>
      </c>
      <c r="B411" s="194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6"/>
      <c r="W411" s="197"/>
      <c r="X411" s="218"/>
      <c r="Y411" s="194"/>
      <c r="Z411" s="194"/>
      <c r="AA411" s="194"/>
      <c r="AB411" s="194"/>
      <c r="AC411" s="194"/>
      <c r="AD411" s="194"/>
      <c r="AE411" s="300">
        <f>W411</f>
        <v>0</v>
      </c>
      <c r="AG411" s="220">
        <v>1150</v>
      </c>
      <c r="AH411" s="192"/>
      <c r="AI411" s="182"/>
      <c r="AJ411" s="194"/>
      <c r="AK411" s="182"/>
      <c r="AL411" s="194"/>
      <c r="AM411" s="182"/>
      <c r="AN411" s="194"/>
      <c r="AO411" s="182"/>
      <c r="AP411" s="194"/>
      <c r="AQ411" s="182"/>
      <c r="AR411" s="194"/>
      <c r="AS411" s="182"/>
      <c r="AT411" s="194"/>
      <c r="AU411" s="182"/>
      <c r="AV411" s="194"/>
      <c r="AW411" s="182"/>
      <c r="AX411" s="194"/>
      <c r="AY411" s="182"/>
      <c r="AZ411" s="194"/>
      <c r="BA411" s="182"/>
      <c r="BB411" s="196"/>
      <c r="BC411" s="197"/>
      <c r="BD411" s="182"/>
      <c r="BE411" s="182"/>
      <c r="BF411" s="182"/>
      <c r="BG411" s="182"/>
      <c r="BH411" s="182"/>
      <c r="BI411" s="182"/>
      <c r="BJ411" s="184"/>
      <c r="BK411" s="300">
        <f>BC411</f>
        <v>0</v>
      </c>
      <c r="BM411" s="220">
        <v>1150</v>
      </c>
      <c r="BN411" s="192"/>
      <c r="BO411" s="182"/>
      <c r="BP411" s="194"/>
      <c r="BQ411" s="182"/>
      <c r="BR411" s="194"/>
      <c r="BS411" s="182"/>
      <c r="BT411" s="194"/>
      <c r="BU411" s="182"/>
      <c r="BV411" s="194"/>
      <c r="BW411" s="182"/>
      <c r="BX411" s="194"/>
      <c r="BY411" s="182"/>
      <c r="BZ411" s="194"/>
      <c r="CA411" s="182"/>
      <c r="CB411" s="194"/>
      <c r="CC411" s="182"/>
      <c r="CD411" s="194"/>
      <c r="CE411" s="182"/>
      <c r="CF411" s="194"/>
      <c r="CG411" s="182"/>
      <c r="CH411" s="196"/>
      <c r="CI411" s="197"/>
      <c r="CJ411" s="182"/>
      <c r="CK411" s="182"/>
      <c r="CL411" s="182"/>
      <c r="CM411" s="182"/>
      <c r="CN411" s="182"/>
      <c r="CO411" s="182"/>
      <c r="CP411" s="184"/>
      <c r="CQ411" s="300">
        <f>CI411</f>
        <v>0</v>
      </c>
    </row>
    <row r="412" spans="1:95" s="136" customFormat="1" ht="15.75" thickBot="1">
      <c r="A412" s="214">
        <v>1200</v>
      </c>
      <c r="B412" s="194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6"/>
      <c r="X412" s="197"/>
      <c r="Y412" s="218"/>
      <c r="Z412" s="194"/>
      <c r="AA412" s="194"/>
      <c r="AB412" s="194"/>
      <c r="AC412" s="194"/>
      <c r="AD412" s="194"/>
      <c r="AE412" s="300">
        <f>X412</f>
        <v>0</v>
      </c>
      <c r="AG412" s="220">
        <v>1200</v>
      </c>
      <c r="AH412" s="192"/>
      <c r="AI412" s="182"/>
      <c r="AJ412" s="194"/>
      <c r="AK412" s="182"/>
      <c r="AL412" s="194"/>
      <c r="AM412" s="182"/>
      <c r="AN412" s="194"/>
      <c r="AO412" s="182"/>
      <c r="AP412" s="194"/>
      <c r="AQ412" s="182"/>
      <c r="AR412" s="194"/>
      <c r="AS412" s="182"/>
      <c r="AT412" s="194"/>
      <c r="AU412" s="182"/>
      <c r="AV412" s="194"/>
      <c r="AW412" s="182"/>
      <c r="AX412" s="194"/>
      <c r="AY412" s="182"/>
      <c r="AZ412" s="194"/>
      <c r="BA412" s="182"/>
      <c r="BB412" s="194"/>
      <c r="BC412" s="189"/>
      <c r="BD412" s="197"/>
      <c r="BE412" s="182"/>
      <c r="BF412" s="182"/>
      <c r="BG412" s="182"/>
      <c r="BH412" s="182"/>
      <c r="BI412" s="182"/>
      <c r="BJ412" s="184"/>
      <c r="BK412" s="300">
        <f>BD412</f>
        <v>0</v>
      </c>
      <c r="BM412" s="220">
        <v>1200</v>
      </c>
      <c r="BN412" s="192"/>
      <c r="BO412" s="182"/>
      <c r="BP412" s="194"/>
      <c r="BQ412" s="182"/>
      <c r="BR412" s="194"/>
      <c r="BS412" s="182"/>
      <c r="BT412" s="194"/>
      <c r="BU412" s="182"/>
      <c r="BV412" s="194"/>
      <c r="BW412" s="182"/>
      <c r="BX412" s="194"/>
      <c r="BY412" s="182"/>
      <c r="BZ412" s="194"/>
      <c r="CA412" s="182"/>
      <c r="CB412" s="194"/>
      <c r="CC412" s="182"/>
      <c r="CD412" s="194"/>
      <c r="CE412" s="182"/>
      <c r="CF412" s="194"/>
      <c r="CG412" s="182"/>
      <c r="CH412" s="194"/>
      <c r="CI412" s="189"/>
      <c r="CJ412" s="197"/>
      <c r="CK412" s="182"/>
      <c r="CL412" s="182"/>
      <c r="CM412" s="182"/>
      <c r="CN412" s="182"/>
      <c r="CO412" s="182"/>
      <c r="CP412" s="184"/>
      <c r="CQ412" s="300">
        <f>CJ412</f>
        <v>0</v>
      </c>
    </row>
    <row r="413" spans="1:95" s="136" customFormat="1" ht="15.75" thickBot="1">
      <c r="A413" s="214">
        <v>1250</v>
      </c>
      <c r="B413" s="194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6"/>
      <c r="Y413" s="197"/>
      <c r="Z413" s="218"/>
      <c r="AA413" s="194"/>
      <c r="AB413" s="194"/>
      <c r="AC413" s="194"/>
      <c r="AD413" s="194"/>
      <c r="AE413" s="300">
        <f>Y413</f>
        <v>0</v>
      </c>
      <c r="AG413" s="220">
        <v>1250</v>
      </c>
      <c r="AH413" s="192"/>
      <c r="AI413" s="182"/>
      <c r="AJ413" s="194"/>
      <c r="AK413" s="182"/>
      <c r="AL413" s="194"/>
      <c r="AM413" s="182"/>
      <c r="AN413" s="194"/>
      <c r="AO413" s="182"/>
      <c r="AP413" s="194"/>
      <c r="AQ413" s="182"/>
      <c r="AR413" s="194"/>
      <c r="AS413" s="182"/>
      <c r="AT413" s="194"/>
      <c r="AU413" s="182"/>
      <c r="AV413" s="194"/>
      <c r="AW413" s="182"/>
      <c r="AX413" s="194"/>
      <c r="AY413" s="182"/>
      <c r="AZ413" s="194"/>
      <c r="BA413" s="182"/>
      <c r="BB413" s="194"/>
      <c r="BC413" s="182"/>
      <c r="BD413" s="196"/>
      <c r="BE413" s="197"/>
      <c r="BF413" s="182"/>
      <c r="BG413" s="182"/>
      <c r="BH413" s="182"/>
      <c r="BI413" s="182"/>
      <c r="BJ413" s="184"/>
      <c r="BK413" s="300">
        <f>BE413</f>
        <v>0</v>
      </c>
      <c r="BM413" s="220">
        <v>1250</v>
      </c>
      <c r="BN413" s="192"/>
      <c r="BO413" s="182"/>
      <c r="BP413" s="194"/>
      <c r="BQ413" s="182"/>
      <c r="BR413" s="194"/>
      <c r="BS413" s="182"/>
      <c r="BT413" s="194"/>
      <c r="BU413" s="182"/>
      <c r="BV413" s="194"/>
      <c r="BW413" s="182"/>
      <c r="BX413" s="194"/>
      <c r="BY413" s="182"/>
      <c r="BZ413" s="194"/>
      <c r="CA413" s="182"/>
      <c r="CB413" s="194"/>
      <c r="CC413" s="182"/>
      <c r="CD413" s="194"/>
      <c r="CE413" s="182"/>
      <c r="CF413" s="194"/>
      <c r="CG413" s="182"/>
      <c r="CH413" s="194"/>
      <c r="CI413" s="182"/>
      <c r="CJ413" s="196"/>
      <c r="CK413" s="197"/>
      <c r="CL413" s="182"/>
      <c r="CM413" s="182"/>
      <c r="CN413" s="182"/>
      <c r="CO413" s="182"/>
      <c r="CP413" s="184"/>
      <c r="CQ413" s="300">
        <f>CK413</f>
        <v>0</v>
      </c>
    </row>
    <row r="414" spans="1:95" s="136" customFormat="1" ht="15.75" thickBot="1">
      <c r="A414" s="214">
        <v>1300</v>
      </c>
      <c r="B414" s="194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6"/>
      <c r="Z414" s="197"/>
      <c r="AA414" s="218"/>
      <c r="AB414" s="194"/>
      <c r="AC414" s="194"/>
      <c r="AD414" s="194"/>
      <c r="AE414" s="300">
        <f>Z414</f>
        <v>0</v>
      </c>
      <c r="AG414" s="220">
        <v>1300</v>
      </c>
      <c r="AH414" s="192"/>
      <c r="AI414" s="182"/>
      <c r="AJ414" s="194"/>
      <c r="AK414" s="182"/>
      <c r="AL414" s="194"/>
      <c r="AM414" s="182"/>
      <c r="AN414" s="194"/>
      <c r="AO414" s="182"/>
      <c r="AP414" s="194"/>
      <c r="AQ414" s="182"/>
      <c r="AR414" s="194"/>
      <c r="AS414" s="182"/>
      <c r="AT414" s="194"/>
      <c r="AU414" s="182"/>
      <c r="AV414" s="194"/>
      <c r="AW414" s="182"/>
      <c r="AX414" s="194"/>
      <c r="AY414" s="182"/>
      <c r="AZ414" s="194"/>
      <c r="BA414" s="182"/>
      <c r="BB414" s="194"/>
      <c r="BC414" s="182"/>
      <c r="BD414" s="194"/>
      <c r="BE414" s="189"/>
      <c r="BF414" s="197"/>
      <c r="BG414" s="182"/>
      <c r="BH414" s="182"/>
      <c r="BI414" s="182"/>
      <c r="BJ414" s="184"/>
      <c r="BK414" s="300">
        <f>BF414</f>
        <v>0</v>
      </c>
      <c r="BM414" s="220">
        <v>1300</v>
      </c>
      <c r="BN414" s="192"/>
      <c r="BO414" s="182"/>
      <c r="BP414" s="194"/>
      <c r="BQ414" s="182"/>
      <c r="BR414" s="194"/>
      <c r="BS414" s="182"/>
      <c r="BT414" s="194"/>
      <c r="BU414" s="182"/>
      <c r="BV414" s="194"/>
      <c r="BW414" s="182"/>
      <c r="BX414" s="194"/>
      <c r="BY414" s="182"/>
      <c r="BZ414" s="194"/>
      <c r="CA414" s="182"/>
      <c r="CB414" s="194"/>
      <c r="CC414" s="182"/>
      <c r="CD414" s="194"/>
      <c r="CE414" s="182"/>
      <c r="CF414" s="194"/>
      <c r="CG414" s="182"/>
      <c r="CH414" s="194"/>
      <c r="CI414" s="182"/>
      <c r="CJ414" s="194"/>
      <c r="CK414" s="189"/>
      <c r="CL414" s="197"/>
      <c r="CM414" s="182"/>
      <c r="CN414" s="182"/>
      <c r="CO414" s="182"/>
      <c r="CP414" s="184"/>
      <c r="CQ414" s="300">
        <f>CL414</f>
        <v>0</v>
      </c>
    </row>
    <row r="415" spans="1:95" s="136" customFormat="1" ht="15.75" thickBot="1">
      <c r="A415" s="214">
        <v>1350</v>
      </c>
      <c r="B415" s="194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6"/>
      <c r="AA415" s="197"/>
      <c r="AB415" s="218"/>
      <c r="AC415" s="194"/>
      <c r="AD415" s="194"/>
      <c r="AE415" s="300">
        <f>AA415</f>
        <v>0</v>
      </c>
      <c r="AG415" s="220">
        <v>1350</v>
      </c>
      <c r="AH415" s="192"/>
      <c r="AI415" s="182"/>
      <c r="AJ415" s="194"/>
      <c r="AK415" s="182"/>
      <c r="AL415" s="194"/>
      <c r="AM415" s="182"/>
      <c r="AN415" s="194"/>
      <c r="AO415" s="182"/>
      <c r="AP415" s="194"/>
      <c r="AQ415" s="182"/>
      <c r="AR415" s="194"/>
      <c r="AS415" s="182"/>
      <c r="AT415" s="194"/>
      <c r="AU415" s="182"/>
      <c r="AV415" s="194"/>
      <c r="AW415" s="182"/>
      <c r="AX415" s="194"/>
      <c r="AY415" s="182"/>
      <c r="AZ415" s="194"/>
      <c r="BA415" s="182"/>
      <c r="BB415" s="194"/>
      <c r="BC415" s="182"/>
      <c r="BD415" s="194"/>
      <c r="BE415" s="182"/>
      <c r="BF415" s="196"/>
      <c r="BG415" s="197"/>
      <c r="BH415" s="182"/>
      <c r="BI415" s="182"/>
      <c r="BJ415" s="184"/>
      <c r="BK415" s="300">
        <f>BG415</f>
        <v>0</v>
      </c>
      <c r="BM415" s="220">
        <v>1350</v>
      </c>
      <c r="BN415" s="192"/>
      <c r="BO415" s="182"/>
      <c r="BP415" s="194"/>
      <c r="BQ415" s="182"/>
      <c r="BR415" s="194"/>
      <c r="BS415" s="182"/>
      <c r="BT415" s="194"/>
      <c r="BU415" s="182"/>
      <c r="BV415" s="194"/>
      <c r="BW415" s="182"/>
      <c r="BX415" s="194"/>
      <c r="BY415" s="182"/>
      <c r="BZ415" s="194"/>
      <c r="CA415" s="182"/>
      <c r="CB415" s="194"/>
      <c r="CC415" s="182"/>
      <c r="CD415" s="194"/>
      <c r="CE415" s="182"/>
      <c r="CF415" s="194"/>
      <c r="CG415" s="182"/>
      <c r="CH415" s="194"/>
      <c r="CI415" s="182"/>
      <c r="CJ415" s="194"/>
      <c r="CK415" s="182"/>
      <c r="CL415" s="196"/>
      <c r="CM415" s="197"/>
      <c r="CN415" s="182"/>
      <c r="CO415" s="182"/>
      <c r="CP415" s="184"/>
      <c r="CQ415" s="300">
        <f>CM415</f>
        <v>0</v>
      </c>
    </row>
    <row r="416" spans="1:95" s="136" customFormat="1" ht="15.75" thickBot="1">
      <c r="A416" s="214">
        <v>1400</v>
      </c>
      <c r="B416" s="194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6"/>
      <c r="AB416" s="197"/>
      <c r="AC416" s="218"/>
      <c r="AD416" s="194"/>
      <c r="AE416" s="300">
        <f>AB416</f>
        <v>0</v>
      </c>
      <c r="AG416" s="220">
        <v>1400</v>
      </c>
      <c r="AH416" s="192"/>
      <c r="AI416" s="182"/>
      <c r="AJ416" s="194"/>
      <c r="AK416" s="182"/>
      <c r="AL416" s="194"/>
      <c r="AM416" s="182"/>
      <c r="AN416" s="194"/>
      <c r="AO416" s="182"/>
      <c r="AP416" s="194"/>
      <c r="AQ416" s="182"/>
      <c r="AR416" s="194"/>
      <c r="AS416" s="182"/>
      <c r="AT416" s="194"/>
      <c r="AU416" s="182"/>
      <c r="AV416" s="194"/>
      <c r="AW416" s="182"/>
      <c r="AX416" s="194"/>
      <c r="AY416" s="182"/>
      <c r="AZ416" s="194"/>
      <c r="BA416" s="182"/>
      <c r="BB416" s="194"/>
      <c r="BC416" s="182"/>
      <c r="BD416" s="194"/>
      <c r="BE416" s="182"/>
      <c r="BF416" s="194"/>
      <c r="BG416" s="189"/>
      <c r="BH416" s="197"/>
      <c r="BI416" s="182"/>
      <c r="BJ416" s="184"/>
      <c r="BK416" s="300">
        <f>BH416</f>
        <v>0</v>
      </c>
      <c r="BM416" s="220">
        <v>1400</v>
      </c>
      <c r="BN416" s="192"/>
      <c r="BO416" s="182"/>
      <c r="BP416" s="194"/>
      <c r="BQ416" s="182"/>
      <c r="BR416" s="194"/>
      <c r="BS416" s="182"/>
      <c r="BT416" s="194"/>
      <c r="BU416" s="182"/>
      <c r="BV416" s="194"/>
      <c r="BW416" s="182"/>
      <c r="BX416" s="194"/>
      <c r="BY416" s="182"/>
      <c r="BZ416" s="194"/>
      <c r="CA416" s="182"/>
      <c r="CB416" s="194"/>
      <c r="CC416" s="182"/>
      <c r="CD416" s="194"/>
      <c r="CE416" s="182"/>
      <c r="CF416" s="194"/>
      <c r="CG416" s="182"/>
      <c r="CH416" s="194"/>
      <c r="CI416" s="182"/>
      <c r="CJ416" s="194"/>
      <c r="CK416" s="182"/>
      <c r="CL416" s="194"/>
      <c r="CM416" s="189"/>
      <c r="CN416" s="197"/>
      <c r="CO416" s="182"/>
      <c r="CP416" s="184"/>
      <c r="CQ416" s="300">
        <f>CN416</f>
        <v>0</v>
      </c>
    </row>
    <row r="417" spans="1:95" s="136" customFormat="1" ht="15.75" thickBot="1">
      <c r="A417" s="214">
        <v>1450</v>
      </c>
      <c r="B417" s="194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6"/>
      <c r="AC417" s="197"/>
      <c r="AD417" s="218"/>
      <c r="AE417" s="300">
        <f>AC417</f>
        <v>0</v>
      </c>
      <c r="AG417" s="220">
        <v>1450</v>
      </c>
      <c r="AH417" s="192"/>
      <c r="AI417" s="182"/>
      <c r="AJ417" s="194"/>
      <c r="AK417" s="182"/>
      <c r="AL417" s="194"/>
      <c r="AM417" s="182"/>
      <c r="AN417" s="194"/>
      <c r="AO417" s="182"/>
      <c r="AP417" s="194"/>
      <c r="AQ417" s="182"/>
      <c r="AR417" s="194"/>
      <c r="AS417" s="182"/>
      <c r="AT417" s="194"/>
      <c r="AU417" s="182"/>
      <c r="AV417" s="194"/>
      <c r="AW417" s="182"/>
      <c r="AX417" s="194"/>
      <c r="AY417" s="182"/>
      <c r="AZ417" s="194"/>
      <c r="BA417" s="182"/>
      <c r="BB417" s="194"/>
      <c r="BC417" s="182"/>
      <c r="BD417" s="194"/>
      <c r="BE417" s="182"/>
      <c r="BF417" s="194"/>
      <c r="BG417" s="182"/>
      <c r="BH417" s="196"/>
      <c r="BI417" s="197"/>
      <c r="BJ417" s="184"/>
      <c r="BK417" s="300">
        <f>BI417</f>
        <v>0</v>
      </c>
      <c r="BM417" s="220">
        <v>1450</v>
      </c>
      <c r="BN417" s="192"/>
      <c r="BO417" s="182"/>
      <c r="BP417" s="194"/>
      <c r="BQ417" s="182"/>
      <c r="BR417" s="194"/>
      <c r="BS417" s="182"/>
      <c r="BT417" s="194"/>
      <c r="BU417" s="182"/>
      <c r="BV417" s="194"/>
      <c r="BW417" s="182"/>
      <c r="BX417" s="194"/>
      <c r="BY417" s="182"/>
      <c r="BZ417" s="194"/>
      <c r="CA417" s="182"/>
      <c r="CB417" s="194"/>
      <c r="CC417" s="182"/>
      <c r="CD417" s="194"/>
      <c r="CE417" s="182"/>
      <c r="CF417" s="194"/>
      <c r="CG417" s="182"/>
      <c r="CH417" s="194"/>
      <c r="CI417" s="182"/>
      <c r="CJ417" s="194"/>
      <c r="CK417" s="182"/>
      <c r="CL417" s="194"/>
      <c r="CM417" s="182"/>
      <c r="CN417" s="196"/>
      <c r="CO417" s="197"/>
      <c r="CP417" s="184"/>
      <c r="CQ417" s="300">
        <f>CO417</f>
        <v>0</v>
      </c>
    </row>
    <row r="418" spans="1:95" s="136" customFormat="1" ht="15.75" thickBot="1">
      <c r="A418" s="215">
        <v>1500</v>
      </c>
      <c r="B418" s="194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6"/>
      <c r="AD418" s="197"/>
      <c r="AE418" s="300">
        <f>AD418</f>
        <v>0</v>
      </c>
      <c r="AG418" s="221">
        <v>1500</v>
      </c>
      <c r="AH418" s="193"/>
      <c r="AI418" s="190"/>
      <c r="AJ418" s="195"/>
      <c r="AK418" s="190"/>
      <c r="AL418" s="195"/>
      <c r="AM418" s="190"/>
      <c r="AN418" s="195"/>
      <c r="AO418" s="190"/>
      <c r="AP418" s="195"/>
      <c r="AQ418" s="190"/>
      <c r="AR418" s="195"/>
      <c r="AS418" s="190"/>
      <c r="AT418" s="195"/>
      <c r="AU418" s="190"/>
      <c r="AV418" s="195"/>
      <c r="AW418" s="190"/>
      <c r="AX418" s="195"/>
      <c r="AY418" s="190"/>
      <c r="AZ418" s="195"/>
      <c r="BA418" s="190"/>
      <c r="BB418" s="195"/>
      <c r="BC418" s="190"/>
      <c r="BD418" s="195"/>
      <c r="BE418" s="190"/>
      <c r="BF418" s="195"/>
      <c r="BG418" s="190"/>
      <c r="BH418" s="195"/>
      <c r="BI418" s="191"/>
      <c r="BJ418" s="197"/>
      <c r="BK418" s="300">
        <f>BJ418</f>
        <v>0</v>
      </c>
      <c r="BM418" s="221">
        <v>1500</v>
      </c>
      <c r="BN418" s="193"/>
      <c r="BO418" s="190"/>
      <c r="BP418" s="195"/>
      <c r="BQ418" s="190"/>
      <c r="BR418" s="195"/>
      <c r="BS418" s="190"/>
      <c r="BT418" s="195"/>
      <c r="BU418" s="190"/>
      <c r="BV418" s="195"/>
      <c r="BW418" s="190"/>
      <c r="BX418" s="195"/>
      <c r="BY418" s="190"/>
      <c r="BZ418" s="195"/>
      <c r="CA418" s="190"/>
      <c r="CB418" s="195"/>
      <c r="CC418" s="190"/>
      <c r="CD418" s="195"/>
      <c r="CE418" s="190"/>
      <c r="CF418" s="195"/>
      <c r="CG418" s="190"/>
      <c r="CH418" s="195"/>
      <c r="CI418" s="190"/>
      <c r="CJ418" s="195"/>
      <c r="CK418" s="190"/>
      <c r="CL418" s="195"/>
      <c r="CM418" s="190"/>
      <c r="CN418" s="195"/>
      <c r="CO418" s="191"/>
      <c r="CP418" s="197"/>
      <c r="CQ418" s="300">
        <f>CP418</f>
        <v>0</v>
      </c>
    </row>
    <row r="419" spans="1:95" s="136" customFormat="1" ht="15.75" thickBot="1">
      <c r="AE419" s="299"/>
      <c r="BK419" s="299"/>
      <c r="CQ419" s="299"/>
    </row>
    <row r="420" spans="1:95" s="136" customFormat="1" ht="27" thickBot="1">
      <c r="A420" s="480" t="s">
        <v>312</v>
      </c>
      <c r="B420" s="481"/>
      <c r="C420" s="481"/>
      <c r="D420" s="481"/>
      <c r="E420" s="481"/>
      <c r="F420" s="481"/>
      <c r="G420" s="481"/>
      <c r="H420" s="481"/>
      <c r="I420" s="481"/>
      <c r="J420" s="481"/>
      <c r="K420" s="481"/>
      <c r="L420" s="481"/>
      <c r="M420" s="481"/>
      <c r="N420" s="481"/>
      <c r="O420" s="481"/>
      <c r="P420" s="481"/>
      <c r="Q420" s="481"/>
      <c r="R420" s="481"/>
      <c r="S420" s="481"/>
      <c r="T420" s="481"/>
      <c r="U420" s="481"/>
      <c r="V420" s="481"/>
      <c r="W420" s="481"/>
      <c r="X420" s="481"/>
      <c r="Y420" s="481"/>
      <c r="Z420" s="481"/>
      <c r="AA420" s="481"/>
      <c r="AB420" s="481"/>
      <c r="AC420" s="481"/>
      <c r="AD420" s="482"/>
      <c r="AE420" s="299"/>
      <c r="AG420" s="480" t="s">
        <v>311</v>
      </c>
      <c r="AH420" s="481"/>
      <c r="AI420" s="481"/>
      <c r="AJ420" s="481"/>
      <c r="AK420" s="481"/>
      <c r="AL420" s="481"/>
      <c r="AM420" s="481"/>
      <c r="AN420" s="481"/>
      <c r="AO420" s="481"/>
      <c r="AP420" s="481"/>
      <c r="AQ420" s="481"/>
      <c r="AR420" s="481"/>
      <c r="AS420" s="481"/>
      <c r="AT420" s="481"/>
      <c r="AU420" s="481"/>
      <c r="AV420" s="481"/>
      <c r="AW420" s="481"/>
      <c r="AX420" s="481"/>
      <c r="AY420" s="481"/>
      <c r="AZ420" s="481"/>
      <c r="BA420" s="481"/>
      <c r="BB420" s="481"/>
      <c r="BC420" s="481"/>
      <c r="BD420" s="481"/>
      <c r="BE420" s="481"/>
      <c r="BF420" s="481"/>
      <c r="BG420" s="481"/>
      <c r="BH420" s="481"/>
      <c r="BI420" s="481"/>
      <c r="BJ420" s="482"/>
      <c r="BK420" s="299"/>
      <c r="BM420" s="480" t="s">
        <v>310</v>
      </c>
      <c r="BN420" s="481"/>
      <c r="BO420" s="481"/>
      <c r="BP420" s="481"/>
      <c r="BQ420" s="481"/>
      <c r="BR420" s="481"/>
      <c r="BS420" s="481"/>
      <c r="BT420" s="481"/>
      <c r="BU420" s="481"/>
      <c r="BV420" s="481"/>
      <c r="BW420" s="481"/>
      <c r="BX420" s="481"/>
      <c r="BY420" s="481"/>
      <c r="BZ420" s="481"/>
      <c r="CA420" s="481"/>
      <c r="CB420" s="481"/>
      <c r="CC420" s="481"/>
      <c r="CD420" s="481"/>
      <c r="CE420" s="481"/>
      <c r="CF420" s="481"/>
      <c r="CG420" s="481"/>
      <c r="CH420" s="481"/>
      <c r="CI420" s="481"/>
      <c r="CJ420" s="481"/>
      <c r="CK420" s="481"/>
      <c r="CL420" s="481"/>
      <c r="CM420" s="481"/>
      <c r="CN420" s="481"/>
      <c r="CO420" s="481"/>
      <c r="CP420" s="482"/>
      <c r="CQ420" s="299"/>
    </row>
    <row r="421" spans="1:95" s="136" customFormat="1" ht="15.75" thickBot="1">
      <c r="A421" s="175"/>
      <c r="B421" s="216">
        <v>100</v>
      </c>
      <c r="C421" s="216">
        <v>150</v>
      </c>
      <c r="D421" s="216">
        <v>200</v>
      </c>
      <c r="E421" s="216">
        <v>250</v>
      </c>
      <c r="F421" s="216">
        <v>300</v>
      </c>
      <c r="G421" s="216">
        <v>350</v>
      </c>
      <c r="H421" s="216">
        <v>400</v>
      </c>
      <c r="I421" s="216">
        <v>450</v>
      </c>
      <c r="J421" s="216">
        <v>500</v>
      </c>
      <c r="K421" s="216">
        <v>550</v>
      </c>
      <c r="L421" s="216">
        <v>600</v>
      </c>
      <c r="M421" s="216">
        <v>650</v>
      </c>
      <c r="N421" s="216">
        <v>700</v>
      </c>
      <c r="O421" s="216">
        <v>750</v>
      </c>
      <c r="P421" s="216">
        <v>800</v>
      </c>
      <c r="Q421" s="216">
        <v>850</v>
      </c>
      <c r="R421" s="216">
        <v>900</v>
      </c>
      <c r="S421" s="216">
        <v>950</v>
      </c>
      <c r="T421" s="216">
        <v>1000</v>
      </c>
      <c r="U421" s="216">
        <v>1050</v>
      </c>
      <c r="V421" s="216">
        <v>1100</v>
      </c>
      <c r="W421" s="216">
        <v>1150</v>
      </c>
      <c r="X421" s="216">
        <v>1200</v>
      </c>
      <c r="Y421" s="216">
        <v>1250</v>
      </c>
      <c r="Z421" s="216">
        <v>1300</v>
      </c>
      <c r="AA421" s="216">
        <v>1350</v>
      </c>
      <c r="AB421" s="216">
        <v>1400</v>
      </c>
      <c r="AC421" s="216">
        <v>1450</v>
      </c>
      <c r="AD421" s="217">
        <v>1500</v>
      </c>
      <c r="AE421" s="299"/>
      <c r="AG421" s="175"/>
      <c r="AH421" s="216">
        <v>100</v>
      </c>
      <c r="AI421" s="216">
        <v>150</v>
      </c>
      <c r="AJ421" s="216">
        <v>200</v>
      </c>
      <c r="AK421" s="216">
        <v>250</v>
      </c>
      <c r="AL421" s="216">
        <v>300</v>
      </c>
      <c r="AM421" s="216">
        <v>350</v>
      </c>
      <c r="AN421" s="216">
        <v>400</v>
      </c>
      <c r="AO421" s="216">
        <v>450</v>
      </c>
      <c r="AP421" s="216">
        <v>500</v>
      </c>
      <c r="AQ421" s="216">
        <v>550</v>
      </c>
      <c r="AR421" s="216">
        <v>600</v>
      </c>
      <c r="AS421" s="216">
        <v>650</v>
      </c>
      <c r="AT421" s="216">
        <v>700</v>
      </c>
      <c r="AU421" s="216">
        <v>750</v>
      </c>
      <c r="AV421" s="216">
        <v>800</v>
      </c>
      <c r="AW421" s="216">
        <v>850</v>
      </c>
      <c r="AX421" s="216">
        <v>900</v>
      </c>
      <c r="AY421" s="216">
        <v>950</v>
      </c>
      <c r="AZ421" s="216">
        <v>1000</v>
      </c>
      <c r="BA421" s="216">
        <v>1050</v>
      </c>
      <c r="BB421" s="216">
        <v>1100</v>
      </c>
      <c r="BC421" s="216">
        <v>1150</v>
      </c>
      <c r="BD421" s="216">
        <v>1200</v>
      </c>
      <c r="BE421" s="216">
        <v>1250</v>
      </c>
      <c r="BF421" s="216">
        <v>1300</v>
      </c>
      <c r="BG421" s="216">
        <v>1350</v>
      </c>
      <c r="BH421" s="216">
        <v>1400</v>
      </c>
      <c r="BI421" s="216">
        <v>1450</v>
      </c>
      <c r="BJ421" s="217">
        <v>1500</v>
      </c>
      <c r="BK421" s="299"/>
      <c r="BM421" s="175"/>
      <c r="BN421" s="216">
        <v>100</v>
      </c>
      <c r="BO421" s="216">
        <v>150</v>
      </c>
      <c r="BP421" s="216">
        <v>200</v>
      </c>
      <c r="BQ421" s="216">
        <v>250</v>
      </c>
      <c r="BR421" s="216">
        <v>300</v>
      </c>
      <c r="BS421" s="216">
        <v>350</v>
      </c>
      <c r="BT421" s="216">
        <v>400</v>
      </c>
      <c r="BU421" s="216">
        <v>450</v>
      </c>
      <c r="BV421" s="216">
        <v>500</v>
      </c>
      <c r="BW421" s="216">
        <v>550</v>
      </c>
      <c r="BX421" s="216">
        <v>600</v>
      </c>
      <c r="BY421" s="216">
        <v>650</v>
      </c>
      <c r="BZ421" s="216">
        <v>700</v>
      </c>
      <c r="CA421" s="216">
        <v>750</v>
      </c>
      <c r="CB421" s="216">
        <v>800</v>
      </c>
      <c r="CC421" s="216">
        <v>850</v>
      </c>
      <c r="CD421" s="216">
        <v>900</v>
      </c>
      <c r="CE421" s="216">
        <v>950</v>
      </c>
      <c r="CF421" s="216">
        <v>1000</v>
      </c>
      <c r="CG421" s="216">
        <v>1050</v>
      </c>
      <c r="CH421" s="216">
        <v>1100</v>
      </c>
      <c r="CI421" s="216">
        <v>1150</v>
      </c>
      <c r="CJ421" s="216">
        <v>1200</v>
      </c>
      <c r="CK421" s="216">
        <v>1250</v>
      </c>
      <c r="CL421" s="216">
        <v>1300</v>
      </c>
      <c r="CM421" s="216">
        <v>1350</v>
      </c>
      <c r="CN421" s="216">
        <v>1400</v>
      </c>
      <c r="CO421" s="216">
        <v>1450</v>
      </c>
      <c r="CP421" s="217">
        <v>1500</v>
      </c>
      <c r="CQ421" s="299"/>
    </row>
    <row r="422" spans="1:95" s="136" customFormat="1" ht="15.75" thickBot="1">
      <c r="A422" s="213">
        <v>100</v>
      </c>
      <c r="B422" s="197"/>
      <c r="C422" s="325"/>
      <c r="D422" s="317"/>
      <c r="E422" s="317"/>
      <c r="F422" s="317"/>
      <c r="G422" s="317"/>
      <c r="H422" s="317"/>
      <c r="I422" s="317"/>
      <c r="J422" s="317"/>
      <c r="K422" s="317"/>
      <c r="L422" s="317"/>
      <c r="M422" s="317"/>
      <c r="N422" s="317"/>
      <c r="O422" s="317"/>
      <c r="P422" s="317"/>
      <c r="Q422" s="317"/>
      <c r="R422" s="317"/>
      <c r="S422" s="317"/>
      <c r="T422" s="317"/>
      <c r="U422" s="317"/>
      <c r="V422" s="317"/>
      <c r="W422" s="317"/>
      <c r="X422" s="317"/>
      <c r="Y422" s="317"/>
      <c r="Z422" s="317"/>
      <c r="AA422" s="317"/>
      <c r="AB422" s="317"/>
      <c r="AC422" s="317"/>
      <c r="AD422" s="318"/>
      <c r="AE422" s="300">
        <f>B422</f>
        <v>0</v>
      </c>
      <c r="AG422" s="219">
        <v>100</v>
      </c>
      <c r="AH422" s="197"/>
      <c r="AI422" s="325"/>
      <c r="AJ422" s="317"/>
      <c r="AK422" s="317"/>
      <c r="AL422" s="317"/>
      <c r="AM422" s="317"/>
      <c r="AN422" s="317"/>
      <c r="AO422" s="317"/>
      <c r="AP422" s="317"/>
      <c r="AQ422" s="317"/>
      <c r="AR422" s="317"/>
      <c r="AS422" s="317"/>
      <c r="AT422" s="317"/>
      <c r="AU422" s="317"/>
      <c r="AV422" s="317"/>
      <c r="AW422" s="317"/>
      <c r="AX422" s="317"/>
      <c r="AY422" s="317"/>
      <c r="AZ422" s="317"/>
      <c r="BA422" s="317"/>
      <c r="BB422" s="317"/>
      <c r="BC422" s="317"/>
      <c r="BD422" s="317"/>
      <c r="BE422" s="317"/>
      <c r="BF422" s="317"/>
      <c r="BG422" s="317"/>
      <c r="BH422" s="317"/>
      <c r="BI422" s="317"/>
      <c r="BJ422" s="318"/>
      <c r="BK422" s="300">
        <f>AH422</f>
        <v>0</v>
      </c>
      <c r="BM422" s="219">
        <v>100</v>
      </c>
      <c r="BN422" s="197"/>
      <c r="BO422" s="325"/>
      <c r="BP422" s="317"/>
      <c r="BQ422" s="317"/>
      <c r="BR422" s="317"/>
      <c r="BS422" s="317"/>
      <c r="BT422" s="317"/>
      <c r="BU422" s="317"/>
      <c r="BV422" s="317"/>
      <c r="BW422" s="317"/>
      <c r="BX422" s="317"/>
      <c r="BY422" s="317"/>
      <c r="BZ422" s="317"/>
      <c r="CA422" s="317"/>
      <c r="CB422" s="317"/>
      <c r="CC422" s="317"/>
      <c r="CD422" s="317"/>
      <c r="CE422" s="317"/>
      <c r="CF422" s="317"/>
      <c r="CG422" s="317"/>
      <c r="CH422" s="317"/>
      <c r="CI422" s="317"/>
      <c r="CJ422" s="317"/>
      <c r="CK422" s="317"/>
      <c r="CL422" s="317"/>
      <c r="CM422" s="317"/>
      <c r="CN422" s="317"/>
      <c r="CO422" s="317"/>
      <c r="CP422" s="318"/>
      <c r="CQ422" s="300">
        <f>BN422</f>
        <v>0</v>
      </c>
    </row>
    <row r="423" spans="1:95" s="136" customFormat="1" ht="15.75" thickBot="1">
      <c r="A423" s="214">
        <v>150</v>
      </c>
      <c r="B423" s="324"/>
      <c r="C423" s="197"/>
      <c r="D423" s="218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320"/>
      <c r="AE423" s="300">
        <f>C423</f>
        <v>0</v>
      </c>
      <c r="AG423" s="220">
        <v>150</v>
      </c>
      <c r="AH423" s="324"/>
      <c r="AI423" s="197"/>
      <c r="AJ423" s="218"/>
      <c r="AK423" s="194"/>
      <c r="AL423" s="194"/>
      <c r="AM423" s="194"/>
      <c r="AN423" s="194"/>
      <c r="AO423" s="194"/>
      <c r="AP423" s="194"/>
      <c r="AQ423" s="194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320"/>
      <c r="BK423" s="300">
        <f>AI423</f>
        <v>0</v>
      </c>
      <c r="BM423" s="220">
        <v>150</v>
      </c>
      <c r="BN423" s="324"/>
      <c r="BO423" s="197"/>
      <c r="BP423" s="218"/>
      <c r="BQ423" s="194"/>
      <c r="BR423" s="194"/>
      <c r="BS423" s="194"/>
      <c r="BT423" s="194"/>
      <c r="BU423" s="194"/>
      <c r="BV423" s="194"/>
      <c r="BW423" s="194"/>
      <c r="BX423" s="194"/>
      <c r="BY423" s="194"/>
      <c r="BZ423" s="194"/>
      <c r="CA423" s="194"/>
      <c r="CB423" s="194"/>
      <c r="CC423" s="194"/>
      <c r="CD423" s="194"/>
      <c r="CE423" s="194"/>
      <c r="CF423" s="194"/>
      <c r="CG423" s="194"/>
      <c r="CH423" s="194"/>
      <c r="CI423" s="194"/>
      <c r="CJ423" s="194"/>
      <c r="CK423" s="194"/>
      <c r="CL423" s="194"/>
      <c r="CM423" s="194"/>
      <c r="CN423" s="194"/>
      <c r="CO423" s="194"/>
      <c r="CP423" s="320"/>
      <c r="CQ423" s="300">
        <f>BO423</f>
        <v>0</v>
      </c>
    </row>
    <row r="424" spans="1:95" s="136" customFormat="1" ht="15.75" thickBot="1">
      <c r="A424" s="214">
        <v>200</v>
      </c>
      <c r="B424" s="319"/>
      <c r="C424" s="196"/>
      <c r="D424" s="197"/>
      <c r="E424" s="218"/>
      <c r="F424" s="194">
        <f t="shared" ref="E424:AC430" si="343">F296</f>
        <v>14880.096000000003</v>
      </c>
      <c r="G424" s="194">
        <f t="shared" si="343"/>
        <v>15169.770000000002</v>
      </c>
      <c r="H424" s="194">
        <f t="shared" si="343"/>
        <v>15459.444000000001</v>
      </c>
      <c r="I424" s="194">
        <f t="shared" si="343"/>
        <v>15729.516000000001</v>
      </c>
      <c r="J424" s="194">
        <f t="shared" si="343"/>
        <v>15999.588000000002</v>
      </c>
      <c r="K424" s="194">
        <f t="shared" si="343"/>
        <v>16430.832000000006</v>
      </c>
      <c r="L424" s="194">
        <f>L296</f>
        <v>16862.076000000005</v>
      </c>
      <c r="M424" s="194">
        <f t="shared" si="343"/>
        <v>17173.560492000004</v>
      </c>
      <c r="N424" s="194">
        <f t="shared" si="343"/>
        <v>17485.044984000004</v>
      </c>
      <c r="O424" s="194">
        <f t="shared" si="343"/>
        <v>17807.374827000003</v>
      </c>
      <c r="P424" s="194">
        <f t="shared" si="343"/>
        <v>18129.704670000003</v>
      </c>
      <c r="Q424" s="194">
        <f t="shared" si="343"/>
        <v>18143.252047800001</v>
      </c>
      <c r="R424" s="194">
        <f t="shared" si="343"/>
        <v>18156.799425600002</v>
      </c>
      <c r="S424" s="194">
        <f t="shared" si="343"/>
        <v>18309.745119600004</v>
      </c>
      <c r="T424" s="194">
        <f t="shared" si="343"/>
        <v>18462.690813600006</v>
      </c>
      <c r="U424" s="194">
        <f t="shared" si="343"/>
        <v>18680.852434200006</v>
      </c>
      <c r="V424" s="194">
        <f t="shared" si="343"/>
        <v>18899.014054800002</v>
      </c>
      <c r="W424" s="194">
        <f t="shared" si="343"/>
        <v>18982.609397400003</v>
      </c>
      <c r="X424" s="194">
        <f t="shared" si="343"/>
        <v>19066.204740000005</v>
      </c>
      <c r="Y424" s="194">
        <f t="shared" si="343"/>
        <v>19150.600642800004</v>
      </c>
      <c r="Z424" s="194">
        <f t="shared" si="343"/>
        <v>19234.996545600003</v>
      </c>
      <c r="AA424" s="194">
        <f t="shared" si="343"/>
        <v>19479.155572800002</v>
      </c>
      <c r="AB424" s="194">
        <f t="shared" si="343"/>
        <v>19723.314600000002</v>
      </c>
      <c r="AC424" s="194">
        <f t="shared" si="343"/>
        <v>19983.779877599998</v>
      </c>
      <c r="AD424" s="320">
        <f t="shared" ref="AD424:AD449" si="344">AD296</f>
        <v>20244.245155200002</v>
      </c>
      <c r="AE424" s="300">
        <f>D424</f>
        <v>0</v>
      </c>
      <c r="AG424" s="220">
        <v>200</v>
      </c>
      <c r="AH424" s="319"/>
      <c r="AI424" s="196"/>
      <c r="AJ424" s="197"/>
      <c r="AK424" s="218"/>
      <c r="AL424" s="194">
        <f t="shared" ref="AK424:BJ434" si="345">AL296</f>
        <v>15036.912000000002</v>
      </c>
      <c r="AM424" s="194">
        <f t="shared" si="345"/>
        <v>15357.078000000001</v>
      </c>
      <c r="AN424" s="194">
        <f t="shared" si="345"/>
        <v>15677.244000000002</v>
      </c>
      <c r="AO424" s="194">
        <f t="shared" si="345"/>
        <v>15979.986000000001</v>
      </c>
      <c r="AP424" s="194">
        <f t="shared" si="345"/>
        <v>16282.728000000001</v>
      </c>
      <c r="AQ424" s="194">
        <f t="shared" si="345"/>
        <v>16742.286</v>
      </c>
      <c r="AR424" s="194">
        <f t="shared" si="345"/>
        <v>17201.844000000001</v>
      </c>
      <c r="AS424" s="194">
        <f t="shared" si="345"/>
        <v>17543.820492000003</v>
      </c>
      <c r="AT424" s="194">
        <f t="shared" si="345"/>
        <v>17885.796984000004</v>
      </c>
      <c r="AU424" s="194">
        <f t="shared" si="345"/>
        <v>18238.618826999998</v>
      </c>
      <c r="AV424" s="194">
        <f t="shared" si="345"/>
        <v>18591.44067</v>
      </c>
      <c r="AW424" s="194">
        <f t="shared" si="345"/>
        <v>18618.056047800001</v>
      </c>
      <c r="AX424" s="194">
        <f t="shared" si="345"/>
        <v>18644.671425600001</v>
      </c>
      <c r="AY424" s="194">
        <f t="shared" si="345"/>
        <v>18818.308119600002</v>
      </c>
      <c r="AZ424" s="194">
        <f t="shared" si="345"/>
        <v>18991.944813600003</v>
      </c>
      <c r="BA424" s="194">
        <f t="shared" si="345"/>
        <v>19209.743434200002</v>
      </c>
      <c r="BB424" s="194">
        <f t="shared" si="345"/>
        <v>19427.542054800004</v>
      </c>
      <c r="BC424" s="194">
        <f t="shared" si="345"/>
        <v>19526.383397400004</v>
      </c>
      <c r="BD424" s="194">
        <f t="shared" si="345"/>
        <v>19625.224740000005</v>
      </c>
      <c r="BE424" s="194">
        <f t="shared" si="345"/>
        <v>19722.833842800006</v>
      </c>
      <c r="BF424" s="194">
        <f t="shared" si="345"/>
        <v>19820.442945600003</v>
      </c>
      <c r="BG424" s="194">
        <f t="shared" si="345"/>
        <v>20088.995572800002</v>
      </c>
      <c r="BH424" s="194">
        <f t="shared" si="345"/>
        <v>20357.548200000001</v>
      </c>
      <c r="BI424" s="194">
        <f t="shared" si="345"/>
        <v>20644.149477600004</v>
      </c>
      <c r="BJ424" s="320">
        <f t="shared" si="345"/>
        <v>20930.750755200002</v>
      </c>
      <c r="BK424" s="300">
        <f>AJ424</f>
        <v>0</v>
      </c>
      <c r="BM424" s="220">
        <v>200</v>
      </c>
      <c r="BN424" s="319"/>
      <c r="BO424" s="196"/>
      <c r="BP424" s="197"/>
      <c r="BQ424" s="218"/>
      <c r="BR424" s="194">
        <f t="shared" ref="BQ424:CP434" si="346">BR296</f>
        <v>15211.152</v>
      </c>
      <c r="BS424" s="194">
        <f t="shared" si="346"/>
        <v>15566.166000000001</v>
      </c>
      <c r="BT424" s="194">
        <f t="shared" si="346"/>
        <v>15921.180000000002</v>
      </c>
      <c r="BU424" s="194">
        <f t="shared" si="346"/>
        <v>16254.414000000002</v>
      </c>
      <c r="BV424" s="194">
        <f t="shared" si="346"/>
        <v>16587.648000000001</v>
      </c>
      <c r="BW424" s="194">
        <f t="shared" si="346"/>
        <v>17084.232000000004</v>
      </c>
      <c r="BX424" s="194">
        <f t="shared" si="346"/>
        <v>17580.816000000003</v>
      </c>
      <c r="BY424" s="194">
        <f t="shared" si="346"/>
        <v>17959.818492000002</v>
      </c>
      <c r="BZ424" s="194">
        <f t="shared" si="346"/>
        <v>18338.820984000005</v>
      </c>
      <c r="CA424" s="194">
        <f t="shared" si="346"/>
        <v>18728.668827000001</v>
      </c>
      <c r="CB424" s="194">
        <f t="shared" si="346"/>
        <v>19118.516670000001</v>
      </c>
      <c r="CC424" s="194">
        <f t="shared" si="346"/>
        <v>19156.022047800001</v>
      </c>
      <c r="CD424" s="194">
        <f t="shared" si="346"/>
        <v>19193.527425600001</v>
      </c>
      <c r="CE424" s="194">
        <f t="shared" si="346"/>
        <v>19382.845719600002</v>
      </c>
      <c r="CF424" s="194">
        <f t="shared" si="346"/>
        <v>19572.164013600002</v>
      </c>
      <c r="CG424" s="194">
        <f t="shared" si="346"/>
        <v>19784.880634199999</v>
      </c>
      <c r="CH424" s="194">
        <f t="shared" si="346"/>
        <v>19997.597254800006</v>
      </c>
      <c r="CI424" s="194">
        <f t="shared" si="346"/>
        <v>20110.885997400004</v>
      </c>
      <c r="CJ424" s="194">
        <f t="shared" si="346"/>
        <v>20224.174740000002</v>
      </c>
      <c r="CK424" s="194">
        <f t="shared" si="346"/>
        <v>20344.652842800002</v>
      </c>
      <c r="CL424" s="194">
        <f t="shared" si="346"/>
        <v>20465.130945600002</v>
      </c>
      <c r="CM424" s="194">
        <f t="shared" si="346"/>
        <v>20758.077172800004</v>
      </c>
      <c r="CN424" s="194">
        <f t="shared" si="346"/>
        <v>21051.023400000002</v>
      </c>
      <c r="CO424" s="194">
        <f t="shared" si="346"/>
        <v>21372.472677599999</v>
      </c>
      <c r="CP424" s="320">
        <f t="shared" si="346"/>
        <v>21693.9219552</v>
      </c>
      <c r="CQ424" s="300">
        <f>BP424</f>
        <v>0</v>
      </c>
    </row>
    <row r="425" spans="1:95" s="136" customFormat="1" ht="15.75" thickBot="1">
      <c r="A425" s="214">
        <v>250</v>
      </c>
      <c r="B425" s="319"/>
      <c r="C425" s="194"/>
      <c r="D425" s="196"/>
      <c r="E425" s="197">
        <f t="shared" si="343"/>
        <v>14880.096000000003</v>
      </c>
      <c r="F425" s="218">
        <f t="shared" si="343"/>
        <v>15235.110000000002</v>
      </c>
      <c r="G425" s="194">
        <f t="shared" si="343"/>
        <v>15562.899000000001</v>
      </c>
      <c r="H425" s="194">
        <f t="shared" si="343"/>
        <v>15890.688000000002</v>
      </c>
      <c r="I425" s="194">
        <f t="shared" si="343"/>
        <v>16236.990000000003</v>
      </c>
      <c r="J425" s="194">
        <f t="shared" si="343"/>
        <v>16583.292000000001</v>
      </c>
      <c r="K425" s="194">
        <f t="shared" si="343"/>
        <v>17042.850000000002</v>
      </c>
      <c r="L425" s="194">
        <f t="shared" si="343"/>
        <v>17502.408000000003</v>
      </c>
      <c r="M425" s="194">
        <f t="shared" si="343"/>
        <v>17861.427886500005</v>
      </c>
      <c r="N425" s="194">
        <f t="shared" si="343"/>
        <v>18220.447773000004</v>
      </c>
      <c r="O425" s="194">
        <f t="shared" si="343"/>
        <v>18596.572582500005</v>
      </c>
      <c r="P425" s="194">
        <f t="shared" si="343"/>
        <v>18972.697392000002</v>
      </c>
      <c r="Q425" s="194">
        <f t="shared" si="343"/>
        <v>19000.064905800002</v>
      </c>
      <c r="R425" s="194">
        <f t="shared" si="343"/>
        <v>19027.432419600002</v>
      </c>
      <c r="S425" s="194">
        <f t="shared" si="343"/>
        <v>19211.751913200002</v>
      </c>
      <c r="T425" s="194">
        <f t="shared" si="343"/>
        <v>19396.071406800002</v>
      </c>
      <c r="U425" s="194">
        <f t="shared" si="343"/>
        <v>19646.355659700002</v>
      </c>
      <c r="V425" s="194">
        <f t="shared" si="343"/>
        <v>19896.639912600003</v>
      </c>
      <c r="W425" s="194">
        <f t="shared" si="343"/>
        <v>19999.784057550001</v>
      </c>
      <c r="X425" s="194">
        <f t="shared" si="343"/>
        <v>20102.928202500003</v>
      </c>
      <c r="Y425" s="194">
        <f t="shared" si="343"/>
        <v>20202.902994450003</v>
      </c>
      <c r="Z425" s="194">
        <f t="shared" si="343"/>
        <v>20302.8777864</v>
      </c>
      <c r="AA425" s="194">
        <f t="shared" si="343"/>
        <v>20584.404324000003</v>
      </c>
      <c r="AB425" s="194">
        <f t="shared" si="343"/>
        <v>20865.930861600002</v>
      </c>
      <c r="AC425" s="194">
        <f t="shared" si="343"/>
        <v>21163.580697599999</v>
      </c>
      <c r="AD425" s="320">
        <f t="shared" si="344"/>
        <v>21461.230533600003</v>
      </c>
      <c r="AE425" s="300">
        <f>E425</f>
        <v>14880.096000000003</v>
      </c>
      <c r="AG425" s="220">
        <v>250</v>
      </c>
      <c r="AH425" s="319"/>
      <c r="AI425" s="194"/>
      <c r="AJ425" s="196"/>
      <c r="AK425" s="197">
        <f t="shared" si="345"/>
        <v>15036.912000000002</v>
      </c>
      <c r="AL425" s="218">
        <f t="shared" si="345"/>
        <v>15444.198000000002</v>
      </c>
      <c r="AM425" s="194">
        <f t="shared" si="345"/>
        <v>15811.191000000001</v>
      </c>
      <c r="AN425" s="194">
        <f t="shared" si="345"/>
        <v>16178.184000000001</v>
      </c>
      <c r="AO425" s="194">
        <f t="shared" si="345"/>
        <v>16565.868000000002</v>
      </c>
      <c r="AP425" s="194">
        <f t="shared" si="345"/>
        <v>16953.552000000003</v>
      </c>
      <c r="AQ425" s="194">
        <f t="shared" si="345"/>
        <v>17451.225000000002</v>
      </c>
      <c r="AR425" s="194">
        <f t="shared" si="345"/>
        <v>17948.898000000001</v>
      </c>
      <c r="AS425" s="194">
        <f t="shared" si="345"/>
        <v>18349.299886500001</v>
      </c>
      <c r="AT425" s="194">
        <f t="shared" si="345"/>
        <v>18749.701773000004</v>
      </c>
      <c r="AU425" s="194">
        <f t="shared" si="345"/>
        <v>19165.0305825</v>
      </c>
      <c r="AV425" s="194">
        <f t="shared" si="345"/>
        <v>19580.359392000002</v>
      </c>
      <c r="AW425" s="194">
        <f t="shared" si="345"/>
        <v>19625.078305800002</v>
      </c>
      <c r="AX425" s="194">
        <f t="shared" si="345"/>
        <v>19669.797219599997</v>
      </c>
      <c r="AY425" s="194">
        <f t="shared" si="345"/>
        <v>19879.889713200002</v>
      </c>
      <c r="AZ425" s="194">
        <f t="shared" si="345"/>
        <v>20089.982206800003</v>
      </c>
      <c r="BA425" s="194">
        <f t="shared" si="345"/>
        <v>20340.629459700009</v>
      </c>
      <c r="BB425" s="194">
        <f t="shared" si="345"/>
        <v>20591.276712600004</v>
      </c>
      <c r="BC425" s="194">
        <f t="shared" si="345"/>
        <v>20714.63995755</v>
      </c>
      <c r="BD425" s="194">
        <f t="shared" si="345"/>
        <v>20838.003202500004</v>
      </c>
      <c r="BE425" s="194">
        <f t="shared" si="345"/>
        <v>20955.510894450006</v>
      </c>
      <c r="BF425" s="194">
        <f t="shared" si="345"/>
        <v>21073.018586399998</v>
      </c>
      <c r="BG425" s="194">
        <f t="shared" si="345"/>
        <v>21385.908324000004</v>
      </c>
      <c r="BH425" s="194">
        <f t="shared" si="345"/>
        <v>21698.798061599999</v>
      </c>
      <c r="BI425" s="194">
        <f t="shared" si="345"/>
        <v>22030.424697600003</v>
      </c>
      <c r="BJ425" s="320">
        <f t="shared" si="345"/>
        <v>22362.051333600004</v>
      </c>
      <c r="BK425" s="300">
        <f>AK425</f>
        <v>15036.912000000002</v>
      </c>
      <c r="BM425" s="220">
        <v>250</v>
      </c>
      <c r="BN425" s="319"/>
      <c r="BO425" s="194"/>
      <c r="BP425" s="196"/>
      <c r="BQ425" s="197">
        <f t="shared" si="346"/>
        <v>15211.152</v>
      </c>
      <c r="BR425" s="218">
        <f t="shared" si="346"/>
        <v>15666.354000000003</v>
      </c>
      <c r="BS425" s="194">
        <f t="shared" si="346"/>
        <v>16077.995999999999</v>
      </c>
      <c r="BT425" s="194">
        <f t="shared" si="346"/>
        <v>16489.638000000003</v>
      </c>
      <c r="BU425" s="194">
        <f t="shared" si="346"/>
        <v>16917.615000000002</v>
      </c>
      <c r="BV425" s="194">
        <f t="shared" si="346"/>
        <v>17345.592000000001</v>
      </c>
      <c r="BW425" s="194">
        <f t="shared" si="346"/>
        <v>17890.092000000004</v>
      </c>
      <c r="BX425" s="194">
        <f t="shared" si="346"/>
        <v>18434.592000000004</v>
      </c>
      <c r="BY425" s="194">
        <f t="shared" si="346"/>
        <v>18881.820886500002</v>
      </c>
      <c r="BZ425" s="194">
        <f t="shared" si="346"/>
        <v>19329.049773000002</v>
      </c>
      <c r="CA425" s="194">
        <f t="shared" si="346"/>
        <v>19791.205582499999</v>
      </c>
      <c r="CB425" s="194">
        <f t="shared" si="346"/>
        <v>20253.361391999999</v>
      </c>
      <c r="CC425" s="194">
        <f t="shared" si="346"/>
        <v>20312.237305800005</v>
      </c>
      <c r="CD425" s="194">
        <f t="shared" si="346"/>
        <v>20371.1132196</v>
      </c>
      <c r="CE425" s="194">
        <f t="shared" si="346"/>
        <v>20603.965813200004</v>
      </c>
      <c r="CF425" s="194">
        <f t="shared" si="346"/>
        <v>20836.818406800005</v>
      </c>
      <c r="CG425" s="194">
        <f t="shared" si="346"/>
        <v>21082.129559700003</v>
      </c>
      <c r="CH425" s="194">
        <f t="shared" si="346"/>
        <v>21327.440712600004</v>
      </c>
      <c r="CI425" s="194">
        <f t="shared" si="346"/>
        <v>21469.316957550007</v>
      </c>
      <c r="CJ425" s="194">
        <f t="shared" si="346"/>
        <v>21611.193202500002</v>
      </c>
      <c r="CK425" s="194">
        <f t="shared" si="346"/>
        <v>21755.925894450003</v>
      </c>
      <c r="CL425" s="194">
        <f t="shared" si="346"/>
        <v>21900.658586400001</v>
      </c>
      <c r="CM425" s="194">
        <f t="shared" si="346"/>
        <v>22245.782724000004</v>
      </c>
      <c r="CN425" s="194">
        <f t="shared" si="346"/>
        <v>22590.906861600004</v>
      </c>
      <c r="CO425" s="194">
        <f t="shared" si="346"/>
        <v>22964.3510976</v>
      </c>
      <c r="CP425" s="320">
        <f t="shared" si="346"/>
        <v>23337.795333599999</v>
      </c>
      <c r="CQ425" s="300">
        <f>BQ425</f>
        <v>15211.152</v>
      </c>
    </row>
    <row r="426" spans="1:95" s="136" customFormat="1" ht="15.75" thickBot="1">
      <c r="A426" s="214">
        <v>300</v>
      </c>
      <c r="B426" s="319"/>
      <c r="C426" s="194"/>
      <c r="D426" s="194"/>
      <c r="E426" s="196">
        <f t="shared" si="343"/>
        <v>15235.110000000002</v>
      </c>
      <c r="F426" s="197">
        <f t="shared" si="343"/>
        <v>15590.124000000002</v>
      </c>
      <c r="G426" s="218">
        <f t="shared" si="343"/>
        <v>15956.028</v>
      </c>
      <c r="H426" s="194">
        <f t="shared" si="343"/>
        <v>16321.932000000003</v>
      </c>
      <c r="I426" s="194">
        <f t="shared" si="343"/>
        <v>16744.464000000004</v>
      </c>
      <c r="J426" s="194">
        <f t="shared" si="343"/>
        <v>17166.996000000003</v>
      </c>
      <c r="K426" s="194">
        <f t="shared" si="343"/>
        <v>17654.868000000002</v>
      </c>
      <c r="L426" s="194">
        <f t="shared" si="343"/>
        <v>18142.740000000002</v>
      </c>
      <c r="M426" s="194">
        <f t="shared" si="343"/>
        <v>18549.295281000006</v>
      </c>
      <c r="N426" s="194">
        <f t="shared" si="343"/>
        <v>18955.850562000003</v>
      </c>
      <c r="O426" s="194">
        <f t="shared" si="343"/>
        <v>19385.770338000006</v>
      </c>
      <c r="P426" s="194">
        <f t="shared" si="343"/>
        <v>19815.690114000005</v>
      </c>
      <c r="Q426" s="194">
        <f t="shared" si="343"/>
        <v>19856.877763800007</v>
      </c>
      <c r="R426" s="194">
        <f t="shared" si="343"/>
        <v>19898.065413600005</v>
      </c>
      <c r="S426" s="194">
        <f t="shared" si="343"/>
        <v>20113.758706800003</v>
      </c>
      <c r="T426" s="194">
        <f t="shared" si="343"/>
        <v>20329.452000000005</v>
      </c>
      <c r="U426" s="194">
        <f t="shared" si="343"/>
        <v>20611.858885200003</v>
      </c>
      <c r="V426" s="194">
        <f t="shared" si="343"/>
        <v>20894.265770400001</v>
      </c>
      <c r="W426" s="194">
        <f t="shared" si="343"/>
        <v>21016.958717699999</v>
      </c>
      <c r="X426" s="194">
        <f t="shared" si="343"/>
        <v>21139.651665000005</v>
      </c>
      <c r="Y426" s="194">
        <f t="shared" si="343"/>
        <v>21255.2053461</v>
      </c>
      <c r="Z426" s="194">
        <f t="shared" si="343"/>
        <v>21370.759027200002</v>
      </c>
      <c r="AA426" s="194">
        <f t="shared" si="343"/>
        <v>21689.653075200004</v>
      </c>
      <c r="AB426" s="194">
        <f t="shared" si="343"/>
        <v>22008.547123200005</v>
      </c>
      <c r="AC426" s="194">
        <f t="shared" si="343"/>
        <v>22343.381517600006</v>
      </c>
      <c r="AD426" s="320">
        <f t="shared" si="344"/>
        <v>22678.215912000003</v>
      </c>
      <c r="AE426" s="300">
        <f>F426</f>
        <v>15590.124000000002</v>
      </c>
      <c r="AG426" s="220">
        <v>300</v>
      </c>
      <c r="AH426" s="319"/>
      <c r="AI426" s="194"/>
      <c r="AJ426" s="194"/>
      <c r="AK426" s="196">
        <f t="shared" si="345"/>
        <v>15444.198000000002</v>
      </c>
      <c r="AL426" s="197">
        <f t="shared" si="345"/>
        <v>15851.484000000002</v>
      </c>
      <c r="AM426" s="218">
        <f t="shared" si="345"/>
        <v>16265.304000000002</v>
      </c>
      <c r="AN426" s="194">
        <f t="shared" si="345"/>
        <v>16679.124</v>
      </c>
      <c r="AO426" s="194">
        <f t="shared" si="345"/>
        <v>17151.750000000004</v>
      </c>
      <c r="AP426" s="194">
        <f t="shared" si="345"/>
        <v>17624.376000000004</v>
      </c>
      <c r="AQ426" s="194">
        <f t="shared" si="345"/>
        <v>18160.164000000004</v>
      </c>
      <c r="AR426" s="194">
        <f t="shared" si="345"/>
        <v>18695.952000000001</v>
      </c>
      <c r="AS426" s="194">
        <f t="shared" si="345"/>
        <v>19154.779280999999</v>
      </c>
      <c r="AT426" s="194">
        <f t="shared" si="345"/>
        <v>19613.606562000001</v>
      </c>
      <c r="AU426" s="194">
        <f t="shared" si="345"/>
        <v>20091.442338000001</v>
      </c>
      <c r="AV426" s="194">
        <f t="shared" si="345"/>
        <v>20569.278114000001</v>
      </c>
      <c r="AW426" s="194">
        <f t="shared" si="345"/>
        <v>20632.100563800002</v>
      </c>
      <c r="AX426" s="194">
        <f t="shared" si="345"/>
        <v>20694.923013600001</v>
      </c>
      <c r="AY426" s="194">
        <f t="shared" si="345"/>
        <v>20941.471306800002</v>
      </c>
      <c r="AZ426" s="194">
        <f t="shared" si="345"/>
        <v>21188.0196</v>
      </c>
      <c r="BA426" s="194">
        <f t="shared" si="345"/>
        <v>21471.515485200005</v>
      </c>
      <c r="BB426" s="194">
        <f t="shared" si="345"/>
        <v>21755.0113704</v>
      </c>
      <c r="BC426" s="194">
        <f t="shared" si="345"/>
        <v>21902.896517699999</v>
      </c>
      <c r="BD426" s="194">
        <f t="shared" si="345"/>
        <v>22050.781665000002</v>
      </c>
      <c r="BE426" s="194">
        <f t="shared" si="345"/>
        <v>22188.187946100003</v>
      </c>
      <c r="BF426" s="194">
        <f t="shared" si="345"/>
        <v>22325.594227199999</v>
      </c>
      <c r="BG426" s="194">
        <f t="shared" si="345"/>
        <v>22682.821075200001</v>
      </c>
      <c r="BH426" s="194">
        <f t="shared" si="345"/>
        <v>23040.047923200003</v>
      </c>
      <c r="BI426" s="194">
        <f t="shared" si="345"/>
        <v>23416.699917600003</v>
      </c>
      <c r="BJ426" s="320">
        <f t="shared" si="345"/>
        <v>23793.351911999998</v>
      </c>
      <c r="BK426" s="300">
        <f>AL426</f>
        <v>15851.484000000002</v>
      </c>
      <c r="BM426" s="220">
        <v>300</v>
      </c>
      <c r="BN426" s="319"/>
      <c r="BO426" s="194"/>
      <c r="BP426" s="194"/>
      <c r="BQ426" s="196">
        <f t="shared" si="346"/>
        <v>15666.354000000003</v>
      </c>
      <c r="BR426" s="197">
        <f t="shared" si="346"/>
        <v>16121.556000000002</v>
      </c>
      <c r="BS426" s="218">
        <f t="shared" si="346"/>
        <v>16589.826000000005</v>
      </c>
      <c r="BT426" s="194">
        <f t="shared" si="346"/>
        <v>17058.096000000005</v>
      </c>
      <c r="BU426" s="194">
        <f t="shared" si="346"/>
        <v>17580.816000000003</v>
      </c>
      <c r="BV426" s="194">
        <f t="shared" si="346"/>
        <v>18103.536</v>
      </c>
      <c r="BW426" s="194">
        <f t="shared" si="346"/>
        <v>18695.952000000001</v>
      </c>
      <c r="BX426" s="194">
        <f t="shared" si="346"/>
        <v>19288.368000000002</v>
      </c>
      <c r="BY426" s="194">
        <f t="shared" si="346"/>
        <v>19803.823281000004</v>
      </c>
      <c r="BZ426" s="194">
        <f t="shared" si="346"/>
        <v>20319.278562000003</v>
      </c>
      <c r="CA426" s="194">
        <f t="shared" si="346"/>
        <v>20853.742338</v>
      </c>
      <c r="CB426" s="194">
        <f t="shared" si="346"/>
        <v>21388.206114000001</v>
      </c>
      <c r="CC426" s="194">
        <f t="shared" si="346"/>
        <v>21468.452563800001</v>
      </c>
      <c r="CD426" s="194">
        <f t="shared" si="346"/>
        <v>21548.699013599999</v>
      </c>
      <c r="CE426" s="194">
        <f t="shared" si="346"/>
        <v>21825.085906799999</v>
      </c>
      <c r="CF426" s="194">
        <f t="shared" si="346"/>
        <v>22101.472800000007</v>
      </c>
      <c r="CG426" s="194">
        <f t="shared" si="346"/>
        <v>22379.378485200003</v>
      </c>
      <c r="CH426" s="194">
        <f t="shared" si="346"/>
        <v>22657.284170400006</v>
      </c>
      <c r="CI426" s="194">
        <f t="shared" si="346"/>
        <v>22827.747917700006</v>
      </c>
      <c r="CJ426" s="194">
        <f t="shared" si="346"/>
        <v>22998.211665000003</v>
      </c>
      <c r="CK426" s="194">
        <f t="shared" si="346"/>
        <v>23167.198946100005</v>
      </c>
      <c r="CL426" s="194">
        <f t="shared" si="346"/>
        <v>23336.186227200003</v>
      </c>
      <c r="CM426" s="194">
        <f t="shared" si="346"/>
        <v>23733.488275200001</v>
      </c>
      <c r="CN426" s="194">
        <f t="shared" si="346"/>
        <v>24130.790323200003</v>
      </c>
      <c r="CO426" s="194">
        <f t="shared" si="346"/>
        <v>24556.229517600001</v>
      </c>
      <c r="CP426" s="320">
        <f t="shared" si="346"/>
        <v>24981.668712000006</v>
      </c>
      <c r="CQ426" s="300">
        <f>BR426</f>
        <v>16121.556000000002</v>
      </c>
    </row>
    <row r="427" spans="1:95" s="136" customFormat="1" ht="15.75" thickBot="1">
      <c r="A427" s="214">
        <v>350</v>
      </c>
      <c r="B427" s="319"/>
      <c r="C427" s="194"/>
      <c r="D427" s="194"/>
      <c r="E427" s="194">
        <f t="shared" si="343"/>
        <v>15562.899000000001</v>
      </c>
      <c r="F427" s="196">
        <f t="shared" si="343"/>
        <v>15956.028</v>
      </c>
      <c r="G427" s="197">
        <f t="shared" si="343"/>
        <v>16321.932000000003</v>
      </c>
      <c r="H427" s="218">
        <f t="shared" si="343"/>
        <v>16820.694000000003</v>
      </c>
      <c r="I427" s="194">
        <f t="shared" si="343"/>
        <v>17267.184000000001</v>
      </c>
      <c r="J427" s="194">
        <f t="shared" si="343"/>
        <v>17713.674000000003</v>
      </c>
      <c r="K427" s="194">
        <f t="shared" si="343"/>
        <v>18250.551000000003</v>
      </c>
      <c r="L427" s="194">
        <f t="shared" si="343"/>
        <v>18787.428</v>
      </c>
      <c r="M427" s="194">
        <f t="shared" si="343"/>
        <v>19258.839220500002</v>
      </c>
      <c r="N427" s="194">
        <f t="shared" si="343"/>
        <v>19730.250441</v>
      </c>
      <c r="O427" s="194">
        <f t="shared" si="343"/>
        <v>20192.728594500004</v>
      </c>
      <c r="P427" s="194">
        <f t="shared" si="343"/>
        <v>20655.206748000001</v>
      </c>
      <c r="Q427" s="194">
        <f t="shared" si="343"/>
        <v>20713.066044000007</v>
      </c>
      <c r="R427" s="194">
        <f t="shared" si="343"/>
        <v>20770.925340000002</v>
      </c>
      <c r="S427" s="194">
        <f t="shared" si="343"/>
        <v>21016.781936700001</v>
      </c>
      <c r="T427" s="194">
        <f t="shared" si="343"/>
        <v>21262.638533400004</v>
      </c>
      <c r="U427" s="194">
        <f t="shared" si="343"/>
        <v>21577.116432300001</v>
      </c>
      <c r="V427" s="194">
        <f t="shared" si="343"/>
        <v>21891.594331200002</v>
      </c>
      <c r="W427" s="194">
        <f t="shared" si="343"/>
        <v>22034.032373099999</v>
      </c>
      <c r="X427" s="194">
        <f t="shared" si="343"/>
        <v>22176.470415000003</v>
      </c>
      <c r="Y427" s="194">
        <f t="shared" si="343"/>
        <v>22308.469230299997</v>
      </c>
      <c r="Z427" s="194">
        <f t="shared" si="343"/>
        <v>22440.468045600002</v>
      </c>
      <c r="AA427" s="194">
        <f t="shared" si="343"/>
        <v>22795.773026400002</v>
      </c>
      <c r="AB427" s="194">
        <f t="shared" si="343"/>
        <v>23151.078007200005</v>
      </c>
      <c r="AC427" s="194">
        <f t="shared" si="343"/>
        <v>23523.093910800002</v>
      </c>
      <c r="AD427" s="320">
        <f t="shared" si="344"/>
        <v>23895.109814400003</v>
      </c>
      <c r="AE427" s="300">
        <f>G427</f>
        <v>16321.932000000003</v>
      </c>
      <c r="AG427" s="220">
        <v>350</v>
      </c>
      <c r="AH427" s="319"/>
      <c r="AI427" s="194"/>
      <c r="AJ427" s="194"/>
      <c r="AK427" s="194">
        <f t="shared" si="345"/>
        <v>15811.191000000001</v>
      </c>
      <c r="AL427" s="196">
        <f t="shared" si="345"/>
        <v>16265.304000000002</v>
      </c>
      <c r="AM427" s="197">
        <f t="shared" si="345"/>
        <v>16679.124</v>
      </c>
      <c r="AN427" s="218">
        <f t="shared" si="345"/>
        <v>17247.582000000006</v>
      </c>
      <c r="AO427" s="194">
        <f t="shared" si="345"/>
        <v>17752.878000000004</v>
      </c>
      <c r="AP427" s="194">
        <f t="shared" si="345"/>
        <v>18258.174000000003</v>
      </c>
      <c r="AQ427" s="194">
        <f t="shared" si="345"/>
        <v>18853.857000000004</v>
      </c>
      <c r="AR427" s="194">
        <f t="shared" si="345"/>
        <v>19449.540000000005</v>
      </c>
      <c r="AS427" s="194">
        <f t="shared" si="345"/>
        <v>19981.935220500003</v>
      </c>
      <c r="AT427" s="194">
        <f t="shared" si="345"/>
        <v>20514.330441000006</v>
      </c>
      <c r="AU427" s="194">
        <f t="shared" si="345"/>
        <v>21034.525594500003</v>
      </c>
      <c r="AV427" s="194">
        <f t="shared" si="345"/>
        <v>21554.720748000003</v>
      </c>
      <c r="AW427" s="194">
        <f t="shared" si="345"/>
        <v>21637.481843999998</v>
      </c>
      <c r="AX427" s="194">
        <f t="shared" si="345"/>
        <v>21720.24294</v>
      </c>
      <c r="AY427" s="194">
        <f t="shared" si="345"/>
        <v>22003.052936699998</v>
      </c>
      <c r="AZ427" s="194">
        <f t="shared" si="345"/>
        <v>22285.862933400003</v>
      </c>
      <c r="BA427" s="194">
        <f t="shared" si="345"/>
        <v>22602.155832300003</v>
      </c>
      <c r="BB427" s="194">
        <f t="shared" si="345"/>
        <v>22918.448731200002</v>
      </c>
      <c r="BC427" s="194">
        <f t="shared" si="345"/>
        <v>23090.144573100002</v>
      </c>
      <c r="BD427" s="194">
        <f t="shared" si="345"/>
        <v>23261.840414999999</v>
      </c>
      <c r="BE427" s="194">
        <f t="shared" si="345"/>
        <v>23420.047830300005</v>
      </c>
      <c r="BF427" s="194">
        <f t="shared" si="345"/>
        <v>23578.255245600001</v>
      </c>
      <c r="BG427" s="194">
        <f t="shared" si="345"/>
        <v>23980.6050264</v>
      </c>
      <c r="BH427" s="194">
        <f t="shared" si="345"/>
        <v>24382.954807200003</v>
      </c>
      <c r="BI427" s="194">
        <f t="shared" si="345"/>
        <v>24802.886710800005</v>
      </c>
      <c r="BJ427" s="320">
        <f t="shared" si="345"/>
        <v>25222.818614400003</v>
      </c>
      <c r="BK427" s="300">
        <f>AM427</f>
        <v>16679.124</v>
      </c>
      <c r="BM427" s="220">
        <v>350</v>
      </c>
      <c r="BN427" s="319"/>
      <c r="BO427" s="194"/>
      <c r="BP427" s="194"/>
      <c r="BQ427" s="194">
        <f t="shared" si="346"/>
        <v>16077.995999999999</v>
      </c>
      <c r="BR427" s="196">
        <f t="shared" si="346"/>
        <v>16589.826000000005</v>
      </c>
      <c r="BS427" s="197">
        <f t="shared" si="346"/>
        <v>17058.096000000005</v>
      </c>
      <c r="BT427" s="218">
        <f t="shared" si="346"/>
        <v>17696.250000000004</v>
      </c>
      <c r="BU427" s="194">
        <f t="shared" si="346"/>
        <v>18261.441000000003</v>
      </c>
      <c r="BV427" s="194">
        <f t="shared" si="346"/>
        <v>18826.632000000001</v>
      </c>
      <c r="BW427" s="194">
        <f t="shared" si="346"/>
        <v>19487.655000000006</v>
      </c>
      <c r="BX427" s="194">
        <f t="shared" si="346"/>
        <v>20148.678</v>
      </c>
      <c r="BY427" s="194">
        <f t="shared" si="346"/>
        <v>20746.413220500002</v>
      </c>
      <c r="BZ427" s="194">
        <f t="shared" si="346"/>
        <v>21344.148441000001</v>
      </c>
      <c r="CA427" s="194">
        <f t="shared" si="346"/>
        <v>21930.772594500002</v>
      </c>
      <c r="CB427" s="194">
        <f t="shared" si="346"/>
        <v>22517.396748000003</v>
      </c>
      <c r="CC427" s="194">
        <f t="shared" si="346"/>
        <v>22622.954244000004</v>
      </c>
      <c r="CD427" s="194">
        <f t="shared" si="346"/>
        <v>22728.511739999998</v>
      </c>
      <c r="CE427" s="194">
        <f t="shared" si="346"/>
        <v>23046.242336699997</v>
      </c>
      <c r="CF427" s="194">
        <f t="shared" si="346"/>
        <v>23363.972933400004</v>
      </c>
      <c r="CG427" s="194">
        <f t="shared" si="346"/>
        <v>23674.45783230001</v>
      </c>
      <c r="CH427" s="194">
        <f t="shared" si="346"/>
        <v>23984.942731200001</v>
      </c>
      <c r="CI427" s="194">
        <f t="shared" si="346"/>
        <v>24185.134073100005</v>
      </c>
      <c r="CJ427" s="194">
        <f t="shared" si="346"/>
        <v>24385.325415000003</v>
      </c>
      <c r="CK427" s="194">
        <f t="shared" si="346"/>
        <v>24578.562330300003</v>
      </c>
      <c r="CL427" s="194">
        <f t="shared" si="346"/>
        <v>24771.799245600007</v>
      </c>
      <c r="CM427" s="194">
        <f t="shared" si="346"/>
        <v>25222.0650264</v>
      </c>
      <c r="CN427" s="194">
        <f t="shared" si="346"/>
        <v>25672.3308072</v>
      </c>
      <c r="CO427" s="194">
        <f t="shared" si="346"/>
        <v>26149.7619108</v>
      </c>
      <c r="CP427" s="320">
        <f t="shared" si="346"/>
        <v>26627.193014400007</v>
      </c>
      <c r="CQ427" s="300">
        <f>BS427</f>
        <v>17058.096000000005</v>
      </c>
    </row>
    <row r="428" spans="1:95" s="136" customFormat="1" ht="15.75" thickBot="1">
      <c r="A428" s="214">
        <v>400</v>
      </c>
      <c r="B428" s="319"/>
      <c r="C428" s="194"/>
      <c r="D428" s="194"/>
      <c r="E428" s="194">
        <f t="shared" si="343"/>
        <v>15890.688000000002</v>
      </c>
      <c r="F428" s="194">
        <f t="shared" si="343"/>
        <v>16321.932000000003</v>
      </c>
      <c r="G428" s="196">
        <f t="shared" si="343"/>
        <v>16820.694000000003</v>
      </c>
      <c r="H428" s="197">
        <f t="shared" si="343"/>
        <v>17319.456000000002</v>
      </c>
      <c r="I428" s="218">
        <f t="shared" si="343"/>
        <v>17789.904000000002</v>
      </c>
      <c r="J428" s="194">
        <f t="shared" si="343"/>
        <v>18260.352000000003</v>
      </c>
      <c r="K428" s="194">
        <f t="shared" si="343"/>
        <v>18846.234</v>
      </c>
      <c r="L428" s="194">
        <f t="shared" si="343"/>
        <v>19432.116000000002</v>
      </c>
      <c r="M428" s="194">
        <f t="shared" si="343"/>
        <v>19968.383160000001</v>
      </c>
      <c r="N428" s="194">
        <f t="shared" si="343"/>
        <v>20504.650320000001</v>
      </c>
      <c r="O428" s="194">
        <f t="shared" si="343"/>
        <v>20999.686851000002</v>
      </c>
      <c r="P428" s="194">
        <f t="shared" si="343"/>
        <v>21494.723382000004</v>
      </c>
      <c r="Q428" s="194">
        <f t="shared" si="343"/>
        <v>21569.254324200007</v>
      </c>
      <c r="R428" s="194">
        <f t="shared" si="343"/>
        <v>21643.785266400006</v>
      </c>
      <c r="S428" s="194">
        <f t="shared" si="343"/>
        <v>21919.805166600003</v>
      </c>
      <c r="T428" s="194">
        <f t="shared" si="343"/>
        <v>22195.825066800004</v>
      </c>
      <c r="U428" s="194">
        <f t="shared" si="343"/>
        <v>22542.373979399999</v>
      </c>
      <c r="V428" s="194">
        <f t="shared" si="343"/>
        <v>22888.922892000002</v>
      </c>
      <c r="W428" s="194">
        <f t="shared" si="343"/>
        <v>23051.106028500002</v>
      </c>
      <c r="X428" s="194">
        <f t="shared" si="343"/>
        <v>23213.289165000002</v>
      </c>
      <c r="Y428" s="194">
        <f t="shared" si="343"/>
        <v>23361.733114500003</v>
      </c>
      <c r="Z428" s="194">
        <f t="shared" si="343"/>
        <v>23510.177064000003</v>
      </c>
      <c r="AA428" s="194">
        <f t="shared" si="343"/>
        <v>23901.8929776</v>
      </c>
      <c r="AB428" s="194">
        <f t="shared" si="343"/>
        <v>24293.608891200005</v>
      </c>
      <c r="AC428" s="194">
        <f t="shared" si="343"/>
        <v>24702.806304000002</v>
      </c>
      <c r="AD428" s="320">
        <f t="shared" si="344"/>
        <v>25112.003716800002</v>
      </c>
      <c r="AE428" s="300">
        <f>H428</f>
        <v>17319.456000000002</v>
      </c>
      <c r="AG428" s="220">
        <v>400</v>
      </c>
      <c r="AH428" s="319"/>
      <c r="AI428" s="194"/>
      <c r="AJ428" s="194"/>
      <c r="AK428" s="194">
        <f t="shared" si="345"/>
        <v>16178.184000000001</v>
      </c>
      <c r="AL428" s="194">
        <f t="shared" si="345"/>
        <v>16679.124</v>
      </c>
      <c r="AM428" s="196">
        <f t="shared" si="345"/>
        <v>17247.582000000006</v>
      </c>
      <c r="AN428" s="197">
        <f t="shared" si="345"/>
        <v>17816.040000000005</v>
      </c>
      <c r="AO428" s="218">
        <f t="shared" si="345"/>
        <v>18354.006000000001</v>
      </c>
      <c r="AP428" s="194">
        <f t="shared" si="345"/>
        <v>18891.972000000002</v>
      </c>
      <c r="AQ428" s="194">
        <f t="shared" si="345"/>
        <v>19547.550000000003</v>
      </c>
      <c r="AR428" s="194">
        <f t="shared" si="345"/>
        <v>20203.128000000001</v>
      </c>
      <c r="AS428" s="194">
        <f t="shared" si="345"/>
        <v>20809.09116</v>
      </c>
      <c r="AT428" s="194">
        <f t="shared" si="345"/>
        <v>21415.054320000003</v>
      </c>
      <c r="AU428" s="194">
        <f t="shared" si="345"/>
        <v>21977.608851000001</v>
      </c>
      <c r="AV428" s="194">
        <f t="shared" si="345"/>
        <v>22540.163382000002</v>
      </c>
      <c r="AW428" s="194">
        <f t="shared" si="345"/>
        <v>22642.863124200005</v>
      </c>
      <c r="AX428" s="194">
        <f t="shared" si="345"/>
        <v>22745.5628664</v>
      </c>
      <c r="AY428" s="194">
        <f t="shared" si="345"/>
        <v>23064.634566600002</v>
      </c>
      <c r="AZ428" s="194">
        <f t="shared" si="345"/>
        <v>23383.7062668</v>
      </c>
      <c r="BA428" s="194">
        <f t="shared" si="345"/>
        <v>23732.7961794</v>
      </c>
      <c r="BB428" s="194">
        <f t="shared" si="345"/>
        <v>24081.886092000004</v>
      </c>
      <c r="BC428" s="194">
        <f t="shared" si="345"/>
        <v>24277.392628500002</v>
      </c>
      <c r="BD428" s="194">
        <f t="shared" si="345"/>
        <v>24472.899165000003</v>
      </c>
      <c r="BE428" s="194">
        <f t="shared" si="345"/>
        <v>24651.907714500005</v>
      </c>
      <c r="BF428" s="194">
        <f t="shared" si="345"/>
        <v>24830.916264</v>
      </c>
      <c r="BG428" s="194">
        <f t="shared" si="345"/>
        <v>25278.388977600003</v>
      </c>
      <c r="BH428" s="194">
        <f t="shared" si="345"/>
        <v>25725.861691200003</v>
      </c>
      <c r="BI428" s="194">
        <f t="shared" si="345"/>
        <v>26189.073504000004</v>
      </c>
      <c r="BJ428" s="320">
        <f t="shared" si="345"/>
        <v>26652.285316800004</v>
      </c>
      <c r="BK428" s="300">
        <f>AN428</f>
        <v>17816.040000000005</v>
      </c>
      <c r="BM428" s="220">
        <v>400</v>
      </c>
      <c r="BN428" s="319"/>
      <c r="BO428" s="194"/>
      <c r="BP428" s="194"/>
      <c r="BQ428" s="194">
        <f t="shared" si="346"/>
        <v>16489.638000000003</v>
      </c>
      <c r="BR428" s="194">
        <f t="shared" si="346"/>
        <v>17058.096000000005</v>
      </c>
      <c r="BS428" s="196">
        <f t="shared" si="346"/>
        <v>17696.250000000004</v>
      </c>
      <c r="BT428" s="197">
        <f t="shared" si="346"/>
        <v>18334.404000000002</v>
      </c>
      <c r="BU428" s="218">
        <f t="shared" si="346"/>
        <v>18942.066000000003</v>
      </c>
      <c r="BV428" s="194">
        <f t="shared" si="346"/>
        <v>19549.728000000003</v>
      </c>
      <c r="BW428" s="194">
        <f t="shared" si="346"/>
        <v>20279.358000000004</v>
      </c>
      <c r="BX428" s="194">
        <f t="shared" si="346"/>
        <v>21008.988000000005</v>
      </c>
      <c r="BY428" s="194">
        <f t="shared" si="346"/>
        <v>21689.003160000004</v>
      </c>
      <c r="BZ428" s="194">
        <f t="shared" si="346"/>
        <v>22369.018320000003</v>
      </c>
      <c r="CA428" s="194">
        <f t="shared" si="346"/>
        <v>23007.802851000004</v>
      </c>
      <c r="CB428" s="194">
        <f t="shared" si="346"/>
        <v>23646.587382000005</v>
      </c>
      <c r="CC428" s="194">
        <f t="shared" si="346"/>
        <v>23777.455924200003</v>
      </c>
      <c r="CD428" s="194">
        <f t="shared" si="346"/>
        <v>23908.324466400001</v>
      </c>
      <c r="CE428" s="194">
        <f t="shared" si="346"/>
        <v>24267.398766599999</v>
      </c>
      <c r="CF428" s="194">
        <f t="shared" si="346"/>
        <v>24626.473066800005</v>
      </c>
      <c r="CG428" s="194">
        <f t="shared" si="346"/>
        <v>24969.537179400009</v>
      </c>
      <c r="CH428" s="194">
        <f t="shared" si="346"/>
        <v>25312.601292000007</v>
      </c>
      <c r="CI428" s="194">
        <f t="shared" si="346"/>
        <v>25542.520228500005</v>
      </c>
      <c r="CJ428" s="194">
        <f t="shared" si="346"/>
        <v>25772.439165000003</v>
      </c>
      <c r="CK428" s="194">
        <f t="shared" si="346"/>
        <v>25989.925714500005</v>
      </c>
      <c r="CL428" s="194">
        <f t="shared" si="346"/>
        <v>26207.412264000006</v>
      </c>
      <c r="CM428" s="194">
        <f t="shared" si="346"/>
        <v>26710.641777600002</v>
      </c>
      <c r="CN428" s="194">
        <f t="shared" si="346"/>
        <v>27213.871291200001</v>
      </c>
      <c r="CO428" s="194">
        <f t="shared" si="346"/>
        <v>27743.294303999999</v>
      </c>
      <c r="CP428" s="320">
        <f t="shared" si="346"/>
        <v>28272.717316800004</v>
      </c>
      <c r="CQ428" s="300">
        <f>BT428</f>
        <v>18334.404000000002</v>
      </c>
    </row>
    <row r="429" spans="1:95" s="136" customFormat="1" ht="15.75" thickBot="1">
      <c r="A429" s="214">
        <v>450</v>
      </c>
      <c r="B429" s="319"/>
      <c r="C429" s="194"/>
      <c r="D429" s="194"/>
      <c r="E429" s="194">
        <f t="shared" si="343"/>
        <v>16236.990000000003</v>
      </c>
      <c r="F429" s="194">
        <f t="shared" si="343"/>
        <v>16744.464000000004</v>
      </c>
      <c r="G429" s="194">
        <f t="shared" si="343"/>
        <v>17267.184000000001</v>
      </c>
      <c r="H429" s="196">
        <f t="shared" si="343"/>
        <v>17789.904000000002</v>
      </c>
      <c r="I429" s="197">
        <f t="shared" si="343"/>
        <v>18260.352000000003</v>
      </c>
      <c r="J429" s="218">
        <f t="shared" si="343"/>
        <v>18811.385999999999</v>
      </c>
      <c r="K429" s="194">
        <f t="shared" si="343"/>
        <v>19448.451000000001</v>
      </c>
      <c r="L429" s="194">
        <f t="shared" si="343"/>
        <v>20085.516000000003</v>
      </c>
      <c r="M429" s="194">
        <f t="shared" si="343"/>
        <v>20665.542991500006</v>
      </c>
      <c r="N429" s="194">
        <f t="shared" si="343"/>
        <v>21245.569983000001</v>
      </c>
      <c r="O429" s="194">
        <f t="shared" si="343"/>
        <v>21780.257003999999</v>
      </c>
      <c r="P429" s="194">
        <f t="shared" si="343"/>
        <v>22314.944025000004</v>
      </c>
      <c r="Q429" s="194">
        <f t="shared" si="343"/>
        <v>22416.303317100006</v>
      </c>
      <c r="R429" s="194">
        <f t="shared" si="343"/>
        <v>22517.662609200004</v>
      </c>
      <c r="S429" s="194">
        <f t="shared" si="343"/>
        <v>22822.846564650004</v>
      </c>
      <c r="T429" s="194">
        <f t="shared" si="343"/>
        <v>23128.030520100005</v>
      </c>
      <c r="U429" s="194">
        <f t="shared" si="343"/>
        <v>23508.131032650002</v>
      </c>
      <c r="V429" s="194">
        <f t="shared" si="343"/>
        <v>23888.231545200004</v>
      </c>
      <c r="W429" s="194">
        <f t="shared" si="343"/>
        <v>24076.602155100001</v>
      </c>
      <c r="X429" s="194">
        <f t="shared" si="343"/>
        <v>24264.972765000002</v>
      </c>
      <c r="Y429" s="194">
        <f t="shared" si="343"/>
        <v>24660.303614099998</v>
      </c>
      <c r="Z429" s="194">
        <f t="shared" si="343"/>
        <v>25055.6344632</v>
      </c>
      <c r="AA429" s="194">
        <f t="shared" si="343"/>
        <v>25244.108564400001</v>
      </c>
      <c r="AB429" s="194">
        <f t="shared" si="343"/>
        <v>25432.582665600003</v>
      </c>
      <c r="AC429" s="194">
        <f t="shared" si="343"/>
        <v>25878.276388800001</v>
      </c>
      <c r="AD429" s="320">
        <f t="shared" si="344"/>
        <v>26323.970112000003</v>
      </c>
      <c r="AE429" s="300">
        <f>I429</f>
        <v>18260.352000000003</v>
      </c>
      <c r="AG429" s="220">
        <v>450</v>
      </c>
      <c r="AH429" s="319"/>
      <c r="AI429" s="194"/>
      <c r="AJ429" s="194"/>
      <c r="AK429" s="194">
        <f t="shared" si="345"/>
        <v>16565.868000000002</v>
      </c>
      <c r="AL429" s="194">
        <f t="shared" si="345"/>
        <v>17151.750000000004</v>
      </c>
      <c r="AM429" s="194">
        <f t="shared" si="345"/>
        <v>17752.878000000004</v>
      </c>
      <c r="AN429" s="196">
        <f t="shared" si="345"/>
        <v>18354.006000000001</v>
      </c>
      <c r="AO429" s="197">
        <f t="shared" si="345"/>
        <v>18891.972000000002</v>
      </c>
      <c r="AP429" s="218">
        <f t="shared" si="345"/>
        <v>19532.304</v>
      </c>
      <c r="AQ429" s="194">
        <f t="shared" si="345"/>
        <v>20247.777000000006</v>
      </c>
      <c r="AR429" s="194">
        <f t="shared" si="345"/>
        <v>20963.25</v>
      </c>
      <c r="AS429" s="194">
        <f t="shared" si="345"/>
        <v>21621.684991500002</v>
      </c>
      <c r="AT429" s="194">
        <f t="shared" si="345"/>
        <v>22280.119983000001</v>
      </c>
      <c r="AU429" s="194">
        <f t="shared" si="345"/>
        <v>22892.126004000002</v>
      </c>
      <c r="AV429" s="194">
        <f t="shared" si="345"/>
        <v>23504.132025000006</v>
      </c>
      <c r="AW429" s="194">
        <f t="shared" si="345"/>
        <v>23639.032517100004</v>
      </c>
      <c r="AX429" s="194">
        <f t="shared" si="345"/>
        <v>23773.933009200002</v>
      </c>
      <c r="AY429" s="194">
        <f t="shared" si="345"/>
        <v>24127.250764650002</v>
      </c>
      <c r="AZ429" s="194">
        <f t="shared" si="345"/>
        <v>24480.568520100005</v>
      </c>
      <c r="BA429" s="194">
        <f t="shared" si="345"/>
        <v>24862.992232650005</v>
      </c>
      <c r="BB429" s="194">
        <f t="shared" si="345"/>
        <v>25245.415945200002</v>
      </c>
      <c r="BC429" s="194">
        <f t="shared" si="345"/>
        <v>25473.026855100004</v>
      </c>
      <c r="BD429" s="194">
        <f t="shared" si="345"/>
        <v>25700.637765000003</v>
      </c>
      <c r="BE429" s="194">
        <f t="shared" si="345"/>
        <v>26129.981714100006</v>
      </c>
      <c r="BF429" s="194">
        <f t="shared" si="345"/>
        <v>26559.325663200001</v>
      </c>
      <c r="BG429" s="194">
        <f t="shared" si="345"/>
        <v>26810.526164400006</v>
      </c>
      <c r="BH429" s="194">
        <f t="shared" si="345"/>
        <v>27061.726665600007</v>
      </c>
      <c r="BI429" s="194">
        <f t="shared" si="345"/>
        <v>27570.146788800004</v>
      </c>
      <c r="BJ429" s="320">
        <f t="shared" si="345"/>
        <v>28078.566912000002</v>
      </c>
      <c r="BK429" s="300">
        <f>AO429</f>
        <v>18891.972000000002</v>
      </c>
      <c r="BM429" s="220">
        <v>450</v>
      </c>
      <c r="BN429" s="319"/>
      <c r="BO429" s="194"/>
      <c r="BP429" s="194"/>
      <c r="BQ429" s="194">
        <f t="shared" si="346"/>
        <v>16917.615000000002</v>
      </c>
      <c r="BR429" s="194">
        <f t="shared" si="346"/>
        <v>17580.816000000003</v>
      </c>
      <c r="BS429" s="194">
        <f t="shared" si="346"/>
        <v>18261.441000000003</v>
      </c>
      <c r="BT429" s="196">
        <f t="shared" si="346"/>
        <v>18942.066000000003</v>
      </c>
      <c r="BU429" s="197">
        <f t="shared" si="346"/>
        <v>19549.728000000003</v>
      </c>
      <c r="BV429" s="218">
        <f t="shared" si="346"/>
        <v>20275.002</v>
      </c>
      <c r="BW429" s="194">
        <f t="shared" si="346"/>
        <v>21075.416999999998</v>
      </c>
      <c r="BX429" s="194">
        <f t="shared" si="346"/>
        <v>21875.832000000002</v>
      </c>
      <c r="BY429" s="194">
        <f t="shared" si="346"/>
        <v>22619.208991500007</v>
      </c>
      <c r="BZ429" s="194">
        <f t="shared" si="346"/>
        <v>23362.585983000004</v>
      </c>
      <c r="CA429" s="194">
        <f t="shared" si="346"/>
        <v>24059.534004000005</v>
      </c>
      <c r="CB429" s="194">
        <f t="shared" si="346"/>
        <v>24756.482025000005</v>
      </c>
      <c r="CC429" s="194">
        <f t="shared" si="346"/>
        <v>24922.818317100006</v>
      </c>
      <c r="CD429" s="194">
        <f t="shared" si="346"/>
        <v>25089.154609199999</v>
      </c>
      <c r="CE429" s="194">
        <f t="shared" si="346"/>
        <v>25488.573364650001</v>
      </c>
      <c r="CF429" s="194">
        <f t="shared" si="346"/>
        <v>25887.992120100007</v>
      </c>
      <c r="CG429" s="194">
        <f t="shared" si="346"/>
        <v>26265.11603265001</v>
      </c>
      <c r="CH429" s="194">
        <f t="shared" si="346"/>
        <v>26642.239945200006</v>
      </c>
      <c r="CI429" s="194">
        <f t="shared" si="346"/>
        <v>26908.328855100008</v>
      </c>
      <c r="CJ429" s="194">
        <f t="shared" si="346"/>
        <v>27174.417765000002</v>
      </c>
      <c r="CK429" s="194">
        <f t="shared" si="346"/>
        <v>27646.595714100007</v>
      </c>
      <c r="CL429" s="194">
        <f t="shared" si="346"/>
        <v>28118.773663200001</v>
      </c>
      <c r="CM429" s="194">
        <f t="shared" si="346"/>
        <v>28433.5717644</v>
      </c>
      <c r="CN429" s="194">
        <f t="shared" si="346"/>
        <v>28748.369865600002</v>
      </c>
      <c r="CO429" s="194">
        <f t="shared" si="346"/>
        <v>29329.970788800001</v>
      </c>
      <c r="CP429" s="320">
        <f t="shared" si="346"/>
        <v>29911.571712000004</v>
      </c>
      <c r="CQ429" s="300">
        <f>BU429</f>
        <v>19549.728000000003</v>
      </c>
    </row>
    <row r="430" spans="1:95" s="136" customFormat="1" ht="15.75" thickBot="1">
      <c r="A430" s="214">
        <v>500</v>
      </c>
      <c r="B430" s="319"/>
      <c r="C430" s="194"/>
      <c r="D430" s="194"/>
      <c r="E430" s="194">
        <f t="shared" si="343"/>
        <v>16583.292000000001</v>
      </c>
      <c r="F430" s="194">
        <f t="shared" si="343"/>
        <v>17166.996000000003</v>
      </c>
      <c r="G430" s="194">
        <f t="shared" si="343"/>
        <v>17713.674000000003</v>
      </c>
      <c r="H430" s="194">
        <f t="shared" si="343"/>
        <v>18260.352000000003</v>
      </c>
      <c r="I430" s="196">
        <f t="shared" si="343"/>
        <v>18811.385999999999</v>
      </c>
      <c r="J430" s="197">
        <f t="shared" si="343"/>
        <v>19362.420000000002</v>
      </c>
      <c r="K430" s="218">
        <f t="shared" si="343"/>
        <v>20050.668000000001</v>
      </c>
      <c r="L430" s="194">
        <f t="shared" si="343"/>
        <v>20738.916000000005</v>
      </c>
      <c r="M430" s="194">
        <f t="shared" si="343"/>
        <v>21362.702823000003</v>
      </c>
      <c r="N430" s="194">
        <f t="shared" si="343"/>
        <v>21986.489646000005</v>
      </c>
      <c r="O430" s="194">
        <f t="shared" si="343"/>
        <v>22560.827157000003</v>
      </c>
      <c r="P430" s="194">
        <f t="shared" si="343"/>
        <v>23135.164668000001</v>
      </c>
      <c r="Q430" s="194">
        <f t="shared" si="343"/>
        <v>23263.352310000002</v>
      </c>
      <c r="R430" s="194">
        <f t="shared" si="343"/>
        <v>23391.539952000006</v>
      </c>
      <c r="S430" s="194">
        <f t="shared" si="343"/>
        <v>23725.887962700006</v>
      </c>
      <c r="T430" s="194">
        <f t="shared" si="343"/>
        <v>24060.235973400009</v>
      </c>
      <c r="U430" s="194">
        <f t="shared" si="343"/>
        <v>24473.888085900006</v>
      </c>
      <c r="V430" s="194">
        <f t="shared" si="343"/>
        <v>24887.540198400005</v>
      </c>
      <c r="W430" s="194">
        <f t="shared" si="343"/>
        <v>25102.098281700008</v>
      </c>
      <c r="X430" s="194">
        <f t="shared" si="343"/>
        <v>25316.656365000006</v>
      </c>
      <c r="Y430" s="194">
        <f t="shared" si="343"/>
        <v>25958.874113700003</v>
      </c>
      <c r="Z430" s="194">
        <f t="shared" si="343"/>
        <v>26601.091862400001</v>
      </c>
      <c r="AA430" s="194">
        <f t="shared" si="343"/>
        <v>26586.324151200002</v>
      </c>
      <c r="AB430" s="194">
        <f t="shared" si="343"/>
        <v>26571.556440000008</v>
      </c>
      <c r="AC430" s="194">
        <f t="shared" si="343"/>
        <v>27053.7464736</v>
      </c>
      <c r="AD430" s="320">
        <f t="shared" si="344"/>
        <v>27535.9365072</v>
      </c>
      <c r="AE430" s="300">
        <f>J430</f>
        <v>19362.420000000002</v>
      </c>
      <c r="AG430" s="220">
        <v>500</v>
      </c>
      <c r="AH430" s="319"/>
      <c r="AI430" s="194"/>
      <c r="AJ430" s="194"/>
      <c r="AK430" s="194">
        <f t="shared" si="345"/>
        <v>16953.552000000003</v>
      </c>
      <c r="AL430" s="194">
        <f t="shared" si="345"/>
        <v>17624.376000000004</v>
      </c>
      <c r="AM430" s="194">
        <f t="shared" si="345"/>
        <v>18258.174000000003</v>
      </c>
      <c r="AN430" s="194">
        <f t="shared" si="345"/>
        <v>18891.972000000002</v>
      </c>
      <c r="AO430" s="196">
        <f t="shared" si="345"/>
        <v>19532.304</v>
      </c>
      <c r="AP430" s="197">
        <f t="shared" si="345"/>
        <v>20172.635999999999</v>
      </c>
      <c r="AQ430" s="218">
        <f t="shared" si="345"/>
        <v>20948.004000000004</v>
      </c>
      <c r="AR430" s="194">
        <f t="shared" si="345"/>
        <v>21723.372000000007</v>
      </c>
      <c r="AS430" s="194">
        <f t="shared" si="345"/>
        <v>22434.278823000008</v>
      </c>
      <c r="AT430" s="194">
        <f t="shared" si="345"/>
        <v>23145.185646000002</v>
      </c>
      <c r="AU430" s="194">
        <f t="shared" si="345"/>
        <v>23806.643157000002</v>
      </c>
      <c r="AV430" s="194">
        <f t="shared" si="345"/>
        <v>24468.100668000003</v>
      </c>
      <c r="AW430" s="194">
        <f t="shared" si="345"/>
        <v>24635.201910000007</v>
      </c>
      <c r="AX430" s="194">
        <f t="shared" si="345"/>
        <v>24802.303152000004</v>
      </c>
      <c r="AY430" s="194">
        <f t="shared" si="345"/>
        <v>25189.866962700005</v>
      </c>
      <c r="AZ430" s="194">
        <f t="shared" si="345"/>
        <v>25577.430773400003</v>
      </c>
      <c r="BA430" s="194">
        <f t="shared" si="345"/>
        <v>25993.188285900003</v>
      </c>
      <c r="BB430" s="194">
        <f t="shared" si="345"/>
        <v>26408.945798400004</v>
      </c>
      <c r="BC430" s="194">
        <f t="shared" si="345"/>
        <v>26668.661081700007</v>
      </c>
      <c r="BD430" s="194">
        <f t="shared" si="345"/>
        <v>26928.376365000007</v>
      </c>
      <c r="BE430" s="194">
        <f t="shared" si="345"/>
        <v>27608.055713700007</v>
      </c>
      <c r="BF430" s="194">
        <f t="shared" si="345"/>
        <v>28287.735062400003</v>
      </c>
      <c r="BG430" s="194">
        <f t="shared" si="345"/>
        <v>28342.663351200004</v>
      </c>
      <c r="BH430" s="194">
        <f t="shared" si="345"/>
        <v>28397.591640000002</v>
      </c>
      <c r="BI430" s="194">
        <f t="shared" si="345"/>
        <v>28951.220073600005</v>
      </c>
      <c r="BJ430" s="320">
        <f t="shared" si="345"/>
        <v>29504.848507200004</v>
      </c>
      <c r="BK430" s="300">
        <f>AP430</f>
        <v>20172.635999999999</v>
      </c>
      <c r="BM430" s="220">
        <v>500</v>
      </c>
      <c r="BN430" s="319"/>
      <c r="BO430" s="194"/>
      <c r="BP430" s="194"/>
      <c r="BQ430" s="194">
        <f t="shared" si="346"/>
        <v>17345.592000000001</v>
      </c>
      <c r="BR430" s="194">
        <f t="shared" si="346"/>
        <v>18103.536</v>
      </c>
      <c r="BS430" s="194">
        <f t="shared" si="346"/>
        <v>18826.632000000001</v>
      </c>
      <c r="BT430" s="194">
        <f t="shared" si="346"/>
        <v>19549.728000000003</v>
      </c>
      <c r="BU430" s="196">
        <f t="shared" si="346"/>
        <v>20275.002</v>
      </c>
      <c r="BV430" s="197">
        <f t="shared" si="346"/>
        <v>21000.276000000002</v>
      </c>
      <c r="BW430" s="218">
        <f t="shared" si="346"/>
        <v>21871.476000000002</v>
      </c>
      <c r="BX430" s="194">
        <f t="shared" si="346"/>
        <v>22742.676000000003</v>
      </c>
      <c r="BY430" s="194">
        <f t="shared" si="346"/>
        <v>23549.414823000006</v>
      </c>
      <c r="BZ430" s="194">
        <f t="shared" si="346"/>
        <v>24356.153646000006</v>
      </c>
      <c r="CA430" s="194">
        <f t="shared" si="346"/>
        <v>25111.265157000005</v>
      </c>
      <c r="CB430" s="194">
        <f t="shared" si="346"/>
        <v>25866.376668000004</v>
      </c>
      <c r="CC430" s="194">
        <f t="shared" si="346"/>
        <v>26068.180710000004</v>
      </c>
      <c r="CD430" s="194">
        <f t="shared" si="346"/>
        <v>26269.984752</v>
      </c>
      <c r="CE430" s="194">
        <f t="shared" si="346"/>
        <v>26709.747962700003</v>
      </c>
      <c r="CF430" s="194">
        <f t="shared" si="346"/>
        <v>27149.511173400006</v>
      </c>
      <c r="CG430" s="194">
        <f t="shared" si="346"/>
        <v>27560.694885900008</v>
      </c>
      <c r="CH430" s="194">
        <f t="shared" si="346"/>
        <v>27971.87859840001</v>
      </c>
      <c r="CI430" s="194">
        <f t="shared" si="346"/>
        <v>28274.137481700007</v>
      </c>
      <c r="CJ430" s="194">
        <f t="shared" si="346"/>
        <v>28576.396365000008</v>
      </c>
      <c r="CK430" s="194">
        <f t="shared" si="346"/>
        <v>29303.265713700006</v>
      </c>
      <c r="CL430" s="194">
        <f t="shared" si="346"/>
        <v>30030.135062400001</v>
      </c>
      <c r="CM430" s="194">
        <f t="shared" si="346"/>
        <v>30156.501751200001</v>
      </c>
      <c r="CN430" s="194">
        <f t="shared" si="346"/>
        <v>30282.868440000006</v>
      </c>
      <c r="CO430" s="194">
        <f t="shared" si="346"/>
        <v>30916.647273600003</v>
      </c>
      <c r="CP430" s="320">
        <f t="shared" si="346"/>
        <v>31550.426107200004</v>
      </c>
      <c r="CQ430" s="300">
        <f>BV430</f>
        <v>21000.276000000002</v>
      </c>
    </row>
    <row r="431" spans="1:95" s="136" customFormat="1" ht="15.75" thickBot="1">
      <c r="A431" s="214">
        <v>550</v>
      </c>
      <c r="B431" s="319"/>
      <c r="C431" s="194"/>
      <c r="D431" s="194"/>
      <c r="E431" s="194">
        <f t="shared" ref="E431:AC439" si="347">E303</f>
        <v>17042.850000000002</v>
      </c>
      <c r="F431" s="194">
        <f t="shared" si="347"/>
        <v>17654.868000000002</v>
      </c>
      <c r="G431" s="194">
        <f t="shared" si="347"/>
        <v>18250.551000000003</v>
      </c>
      <c r="H431" s="194">
        <f t="shared" si="347"/>
        <v>18846.234</v>
      </c>
      <c r="I431" s="194">
        <f t="shared" si="347"/>
        <v>19448.451000000001</v>
      </c>
      <c r="J431" s="196">
        <f t="shared" si="347"/>
        <v>20050.668000000001</v>
      </c>
      <c r="K431" s="197">
        <f t="shared" si="347"/>
        <v>20738.916000000005</v>
      </c>
      <c r="L431" s="218">
        <f t="shared" si="347"/>
        <v>21387.960000000003</v>
      </c>
      <c r="M431" s="194">
        <f t="shared" si="347"/>
        <v>22069.519362000003</v>
      </c>
      <c r="N431" s="194">
        <f t="shared" si="347"/>
        <v>22751.078724000003</v>
      </c>
      <c r="O431" s="194">
        <f t="shared" si="347"/>
        <v>23374.150618500003</v>
      </c>
      <c r="P431" s="194">
        <f t="shared" si="347"/>
        <v>23997.222513000004</v>
      </c>
      <c r="Q431" s="194">
        <f t="shared" si="347"/>
        <v>24132.643256700005</v>
      </c>
      <c r="R431" s="194">
        <f t="shared" si="347"/>
        <v>24268.064000400002</v>
      </c>
      <c r="S431" s="194">
        <f t="shared" si="347"/>
        <v>24632.805874050002</v>
      </c>
      <c r="T431" s="194">
        <f t="shared" si="347"/>
        <v>24997.547747700002</v>
      </c>
      <c r="U431" s="194">
        <f t="shared" si="347"/>
        <v>25441.892036550002</v>
      </c>
      <c r="V431" s="194">
        <f t="shared" si="347"/>
        <v>25886.236325400008</v>
      </c>
      <c r="W431" s="194">
        <f t="shared" si="347"/>
        <v>26112.813973950007</v>
      </c>
      <c r="X431" s="194">
        <f t="shared" si="347"/>
        <v>26339.391622500003</v>
      </c>
      <c r="Y431" s="194">
        <f t="shared" si="347"/>
        <v>26896.439752050006</v>
      </c>
      <c r="Z431" s="194">
        <f t="shared" si="347"/>
        <v>27453.487881600005</v>
      </c>
      <c r="AA431" s="194">
        <f t="shared" si="347"/>
        <v>28105.7544504</v>
      </c>
      <c r="AB431" s="194">
        <f t="shared" si="347"/>
        <v>28758.021019200001</v>
      </c>
      <c r="AC431" s="194">
        <f t="shared" si="347"/>
        <v>29277.493185599997</v>
      </c>
      <c r="AD431" s="320">
        <f t="shared" si="344"/>
        <v>29796.965351999999</v>
      </c>
      <c r="AE431" s="300">
        <f>K431</f>
        <v>20738.916000000005</v>
      </c>
      <c r="AG431" s="220">
        <v>550</v>
      </c>
      <c r="AH431" s="319"/>
      <c r="AI431" s="194"/>
      <c r="AJ431" s="194"/>
      <c r="AK431" s="194">
        <f t="shared" si="345"/>
        <v>17451.225000000002</v>
      </c>
      <c r="AL431" s="194">
        <f t="shared" si="345"/>
        <v>18160.164000000004</v>
      </c>
      <c r="AM431" s="194">
        <f t="shared" si="345"/>
        <v>18853.857000000004</v>
      </c>
      <c r="AN431" s="194">
        <f t="shared" si="345"/>
        <v>19547.550000000003</v>
      </c>
      <c r="AO431" s="194">
        <f t="shared" si="345"/>
        <v>20247.777000000006</v>
      </c>
      <c r="AP431" s="196">
        <f t="shared" si="345"/>
        <v>20948.004000000004</v>
      </c>
      <c r="AQ431" s="197">
        <f t="shared" si="345"/>
        <v>21723.372000000007</v>
      </c>
      <c r="AR431" s="218">
        <f t="shared" si="345"/>
        <v>22479.138000000003</v>
      </c>
      <c r="AS431" s="194">
        <f t="shared" si="345"/>
        <v>23257.618362000005</v>
      </c>
      <c r="AT431" s="194">
        <f t="shared" si="345"/>
        <v>24036.098724000003</v>
      </c>
      <c r="AU431" s="194">
        <f t="shared" si="345"/>
        <v>24756.091618500006</v>
      </c>
      <c r="AV431" s="194">
        <f t="shared" si="345"/>
        <v>25476.084513000002</v>
      </c>
      <c r="AW431" s="194">
        <f t="shared" si="345"/>
        <v>25653.685856700002</v>
      </c>
      <c r="AX431" s="194">
        <f t="shared" si="345"/>
        <v>25831.287200399998</v>
      </c>
      <c r="AY431" s="194">
        <f t="shared" si="345"/>
        <v>26256.32337405</v>
      </c>
      <c r="AZ431" s="194">
        <f t="shared" si="345"/>
        <v>26681.359547700005</v>
      </c>
      <c r="BA431" s="194">
        <f t="shared" si="345"/>
        <v>27127.555136550007</v>
      </c>
      <c r="BB431" s="194">
        <f t="shared" si="345"/>
        <v>27573.750725400008</v>
      </c>
      <c r="BC431" s="194">
        <f t="shared" si="345"/>
        <v>27849.551173950007</v>
      </c>
      <c r="BD431" s="194">
        <f t="shared" si="345"/>
        <v>28125.351622500006</v>
      </c>
      <c r="BE431" s="194">
        <f t="shared" si="345"/>
        <v>28725.088552050005</v>
      </c>
      <c r="BF431" s="194">
        <f t="shared" si="345"/>
        <v>29324.825481600001</v>
      </c>
      <c r="BG431" s="194">
        <f t="shared" si="345"/>
        <v>30053.757650400006</v>
      </c>
      <c r="BH431" s="194">
        <f t="shared" si="345"/>
        <v>30782.689819200004</v>
      </c>
      <c r="BI431" s="194">
        <f t="shared" si="345"/>
        <v>31381.441185600001</v>
      </c>
      <c r="BJ431" s="320">
        <f t="shared" si="345"/>
        <v>31980.192552000004</v>
      </c>
      <c r="BK431" s="300">
        <f>AQ431</f>
        <v>21723.372000000007</v>
      </c>
      <c r="BM431" s="220">
        <v>550</v>
      </c>
      <c r="BN431" s="319"/>
      <c r="BO431" s="194"/>
      <c r="BP431" s="194"/>
      <c r="BQ431" s="194">
        <f t="shared" si="346"/>
        <v>17890.092000000004</v>
      </c>
      <c r="BR431" s="194">
        <f t="shared" si="346"/>
        <v>18695.952000000001</v>
      </c>
      <c r="BS431" s="194">
        <f t="shared" si="346"/>
        <v>19487.655000000006</v>
      </c>
      <c r="BT431" s="194">
        <f t="shared" si="346"/>
        <v>20279.358000000004</v>
      </c>
      <c r="BU431" s="194">
        <f t="shared" si="346"/>
        <v>21075.416999999998</v>
      </c>
      <c r="BV431" s="196">
        <f t="shared" si="346"/>
        <v>21871.476000000002</v>
      </c>
      <c r="BW431" s="197">
        <f t="shared" si="346"/>
        <v>22742.676000000003</v>
      </c>
      <c r="BX431" s="218">
        <f t="shared" si="346"/>
        <v>23605.164000000004</v>
      </c>
      <c r="BY431" s="194">
        <f t="shared" si="346"/>
        <v>24488.188362000004</v>
      </c>
      <c r="BZ431" s="194">
        <f t="shared" si="346"/>
        <v>25371.212724000005</v>
      </c>
      <c r="CA431" s="194">
        <f t="shared" si="346"/>
        <v>26195.749618499998</v>
      </c>
      <c r="CB431" s="194">
        <f t="shared" si="346"/>
        <v>27020.286513000003</v>
      </c>
      <c r="CC431" s="194">
        <f t="shared" si="346"/>
        <v>27236.874056700002</v>
      </c>
      <c r="CD431" s="194">
        <f t="shared" si="346"/>
        <v>27453.461600400002</v>
      </c>
      <c r="CE431" s="194">
        <f t="shared" si="346"/>
        <v>27935.77917405</v>
      </c>
      <c r="CF431" s="194">
        <f t="shared" si="346"/>
        <v>28418.096747700005</v>
      </c>
      <c r="CG431" s="194">
        <f t="shared" si="346"/>
        <v>28860.444536550007</v>
      </c>
      <c r="CH431" s="194">
        <f t="shared" si="346"/>
        <v>29302.792325400005</v>
      </c>
      <c r="CI431" s="194">
        <f t="shared" si="346"/>
        <v>29626.109473950011</v>
      </c>
      <c r="CJ431" s="194">
        <f t="shared" si="346"/>
        <v>29949.426622500006</v>
      </c>
      <c r="CK431" s="194">
        <f t="shared" si="346"/>
        <v>30599.802052049999</v>
      </c>
      <c r="CL431" s="194">
        <f t="shared" si="346"/>
        <v>31250.1774816</v>
      </c>
      <c r="CM431" s="194">
        <f t="shared" si="346"/>
        <v>32058.388850400002</v>
      </c>
      <c r="CN431" s="194">
        <f t="shared" si="346"/>
        <v>32866.600219200009</v>
      </c>
      <c r="CO431" s="194">
        <f t="shared" si="346"/>
        <v>33553.342785600005</v>
      </c>
      <c r="CP431" s="320">
        <f t="shared" si="346"/>
        <v>34240.085352000009</v>
      </c>
      <c r="CQ431" s="300">
        <f>BW431</f>
        <v>22742.676000000003</v>
      </c>
    </row>
    <row r="432" spans="1:95" s="136" customFormat="1" ht="15.75" thickBot="1">
      <c r="A432" s="214">
        <v>600</v>
      </c>
      <c r="B432" s="319"/>
      <c r="C432" s="194"/>
      <c r="D432" s="194"/>
      <c r="E432" s="194">
        <f t="shared" si="347"/>
        <v>17502.408000000003</v>
      </c>
      <c r="F432" s="194">
        <f t="shared" si="347"/>
        <v>18142.740000000002</v>
      </c>
      <c r="G432" s="194">
        <f t="shared" si="347"/>
        <v>18787.428</v>
      </c>
      <c r="H432" s="194">
        <f t="shared" si="347"/>
        <v>19432.116000000002</v>
      </c>
      <c r="I432" s="194">
        <f t="shared" si="347"/>
        <v>20085.516000000003</v>
      </c>
      <c r="J432" s="194">
        <f t="shared" si="347"/>
        <v>20738.916000000005</v>
      </c>
      <c r="K432" s="196">
        <f t="shared" si="347"/>
        <v>21387.960000000003</v>
      </c>
      <c r="L432" s="197">
        <f t="shared" si="347"/>
        <v>22037.004000000001</v>
      </c>
      <c r="M432" s="218">
        <f t="shared" si="347"/>
        <v>22776.335901000002</v>
      </c>
      <c r="N432" s="194">
        <f t="shared" si="347"/>
        <v>23515.667802000004</v>
      </c>
      <c r="O432" s="194">
        <f t="shared" si="347"/>
        <v>24187.474080000004</v>
      </c>
      <c r="P432" s="194">
        <f t="shared" si="347"/>
        <v>24859.280358</v>
      </c>
      <c r="Q432" s="194">
        <f t="shared" si="347"/>
        <v>25001.934203400004</v>
      </c>
      <c r="R432" s="194">
        <f t="shared" si="347"/>
        <v>25144.588048800004</v>
      </c>
      <c r="S432" s="194">
        <f t="shared" si="347"/>
        <v>25539.723785400005</v>
      </c>
      <c r="T432" s="194">
        <f t="shared" si="347"/>
        <v>25934.859522000002</v>
      </c>
      <c r="U432" s="194">
        <f t="shared" si="347"/>
        <v>26409.895987200005</v>
      </c>
      <c r="V432" s="194">
        <f t="shared" si="347"/>
        <v>26884.932452400008</v>
      </c>
      <c r="W432" s="194">
        <f t="shared" si="347"/>
        <v>27123.529666200004</v>
      </c>
      <c r="X432" s="194">
        <f t="shared" si="347"/>
        <v>27362.126880000007</v>
      </c>
      <c r="Y432" s="194">
        <f t="shared" si="347"/>
        <v>27834.005390400005</v>
      </c>
      <c r="Z432" s="194">
        <f t="shared" si="347"/>
        <v>28305.883900800003</v>
      </c>
      <c r="AA432" s="194">
        <f t="shared" si="347"/>
        <v>29625.184749600001</v>
      </c>
      <c r="AB432" s="194">
        <f t="shared" si="347"/>
        <v>30944.485598400002</v>
      </c>
      <c r="AC432" s="194">
        <f t="shared" si="347"/>
        <v>31501.2398976</v>
      </c>
      <c r="AD432" s="320">
        <f t="shared" si="344"/>
        <v>32057.994196800002</v>
      </c>
      <c r="AE432" s="300">
        <f>L432</f>
        <v>22037.004000000001</v>
      </c>
      <c r="AG432" s="220">
        <v>600</v>
      </c>
      <c r="AH432" s="319"/>
      <c r="AI432" s="194"/>
      <c r="AJ432" s="194"/>
      <c r="AK432" s="194">
        <f t="shared" si="345"/>
        <v>17948.898000000001</v>
      </c>
      <c r="AL432" s="194">
        <f t="shared" si="345"/>
        <v>18695.952000000001</v>
      </c>
      <c r="AM432" s="194">
        <f t="shared" si="345"/>
        <v>19449.540000000005</v>
      </c>
      <c r="AN432" s="194">
        <f t="shared" si="345"/>
        <v>20203.128000000001</v>
      </c>
      <c r="AO432" s="194">
        <f t="shared" si="345"/>
        <v>20963.25</v>
      </c>
      <c r="AP432" s="194">
        <f t="shared" si="345"/>
        <v>21723.372000000007</v>
      </c>
      <c r="AQ432" s="196">
        <f t="shared" si="345"/>
        <v>22479.138000000003</v>
      </c>
      <c r="AR432" s="197">
        <f t="shared" si="345"/>
        <v>23234.904000000002</v>
      </c>
      <c r="AS432" s="218">
        <f t="shared" si="345"/>
        <v>24080.957901000002</v>
      </c>
      <c r="AT432" s="194">
        <f t="shared" si="345"/>
        <v>24927.011802000001</v>
      </c>
      <c r="AU432" s="194">
        <f t="shared" si="345"/>
        <v>25705.540080000002</v>
      </c>
      <c r="AV432" s="194">
        <f t="shared" si="345"/>
        <v>26484.068358</v>
      </c>
      <c r="AW432" s="194">
        <f t="shared" si="345"/>
        <v>26672.169803400004</v>
      </c>
      <c r="AX432" s="194">
        <f t="shared" si="345"/>
        <v>26860.271248800003</v>
      </c>
      <c r="AY432" s="194">
        <f t="shared" si="345"/>
        <v>27322.779785399998</v>
      </c>
      <c r="AZ432" s="194">
        <f t="shared" si="345"/>
        <v>27785.288322000004</v>
      </c>
      <c r="BA432" s="194">
        <f t="shared" si="345"/>
        <v>28261.921987200003</v>
      </c>
      <c r="BB432" s="194">
        <f t="shared" si="345"/>
        <v>28738.555652400002</v>
      </c>
      <c r="BC432" s="194">
        <f t="shared" si="345"/>
        <v>29030.441266200007</v>
      </c>
      <c r="BD432" s="194">
        <f t="shared" si="345"/>
        <v>29322.326880000008</v>
      </c>
      <c r="BE432" s="194">
        <f t="shared" si="345"/>
        <v>29842.121390400007</v>
      </c>
      <c r="BF432" s="194">
        <f t="shared" si="345"/>
        <v>30361.915900800006</v>
      </c>
      <c r="BG432" s="194">
        <f t="shared" si="345"/>
        <v>31764.851949600008</v>
      </c>
      <c r="BH432" s="194">
        <f t="shared" si="345"/>
        <v>33167.787998400003</v>
      </c>
      <c r="BI432" s="194">
        <f t="shared" si="345"/>
        <v>33811.6622976</v>
      </c>
      <c r="BJ432" s="320">
        <f t="shared" si="345"/>
        <v>34455.536596800004</v>
      </c>
      <c r="BK432" s="300">
        <f>AR432</f>
        <v>23234.904000000002</v>
      </c>
      <c r="BM432" s="220">
        <v>600</v>
      </c>
      <c r="BN432" s="319"/>
      <c r="BO432" s="194"/>
      <c r="BP432" s="194"/>
      <c r="BQ432" s="194">
        <f t="shared" si="346"/>
        <v>18434.592000000004</v>
      </c>
      <c r="BR432" s="194">
        <f t="shared" si="346"/>
        <v>19288.368000000002</v>
      </c>
      <c r="BS432" s="194">
        <f t="shared" si="346"/>
        <v>20148.678</v>
      </c>
      <c r="BT432" s="194">
        <f t="shared" si="346"/>
        <v>21008.988000000005</v>
      </c>
      <c r="BU432" s="194">
        <f t="shared" si="346"/>
        <v>21875.832000000002</v>
      </c>
      <c r="BV432" s="194">
        <f t="shared" si="346"/>
        <v>22742.676000000003</v>
      </c>
      <c r="BW432" s="196">
        <f t="shared" si="346"/>
        <v>23605.164000000004</v>
      </c>
      <c r="BX432" s="197">
        <f t="shared" si="346"/>
        <v>24467.652000000006</v>
      </c>
      <c r="BY432" s="218">
        <f t="shared" si="346"/>
        <v>25426.961901000006</v>
      </c>
      <c r="BZ432" s="194">
        <f t="shared" si="346"/>
        <v>26386.271802000003</v>
      </c>
      <c r="CA432" s="194">
        <f t="shared" si="346"/>
        <v>27280.234079999998</v>
      </c>
      <c r="CB432" s="194">
        <f t="shared" si="346"/>
        <v>28174.196358000001</v>
      </c>
      <c r="CC432" s="194">
        <f t="shared" si="346"/>
        <v>28405.5674034</v>
      </c>
      <c r="CD432" s="194">
        <f t="shared" si="346"/>
        <v>28636.9384488</v>
      </c>
      <c r="CE432" s="194">
        <f t="shared" si="346"/>
        <v>29161.8103854</v>
      </c>
      <c r="CF432" s="194">
        <f t="shared" si="346"/>
        <v>29686.682322000004</v>
      </c>
      <c r="CG432" s="194">
        <f t="shared" si="346"/>
        <v>30160.194187200006</v>
      </c>
      <c r="CH432" s="194">
        <f t="shared" si="346"/>
        <v>30633.706052400004</v>
      </c>
      <c r="CI432" s="194">
        <f t="shared" si="346"/>
        <v>30978.081466200008</v>
      </c>
      <c r="CJ432" s="194">
        <f t="shared" si="346"/>
        <v>31322.456880000009</v>
      </c>
      <c r="CK432" s="194">
        <f t="shared" si="346"/>
        <v>31896.338390400004</v>
      </c>
      <c r="CL432" s="194">
        <f t="shared" si="346"/>
        <v>32470.219900799999</v>
      </c>
      <c r="CM432" s="194">
        <f t="shared" si="346"/>
        <v>33960.2759496</v>
      </c>
      <c r="CN432" s="194">
        <f t="shared" si="346"/>
        <v>35450.331998400005</v>
      </c>
      <c r="CO432" s="194">
        <f t="shared" si="346"/>
        <v>36190.038297600011</v>
      </c>
      <c r="CP432" s="320">
        <f t="shared" si="346"/>
        <v>36929.74459680001</v>
      </c>
      <c r="CQ432" s="300">
        <f>BX432</f>
        <v>24467.652000000006</v>
      </c>
    </row>
    <row r="433" spans="1:95" s="136" customFormat="1" ht="15.75" thickBot="1">
      <c r="A433" s="214">
        <v>650</v>
      </c>
      <c r="B433" s="319"/>
      <c r="C433" s="194"/>
      <c r="D433" s="194"/>
      <c r="E433" s="194"/>
      <c r="F433" s="194"/>
      <c r="G433" s="194"/>
      <c r="H433" s="194"/>
      <c r="I433" s="194"/>
      <c r="J433" s="194"/>
      <c r="K433" s="194"/>
      <c r="L433" s="196"/>
      <c r="M433" s="197">
        <f t="shared" si="347"/>
        <v>23515.667802000004</v>
      </c>
      <c r="N433" s="218">
        <f t="shared" si="347"/>
        <v>24385.877901000003</v>
      </c>
      <c r="O433" s="194">
        <f t="shared" si="347"/>
        <v>25117.938549000002</v>
      </c>
      <c r="P433" s="194">
        <f t="shared" si="347"/>
        <v>25849.999197000001</v>
      </c>
      <c r="Q433" s="194">
        <f t="shared" si="347"/>
        <v>25999.393190100003</v>
      </c>
      <c r="R433" s="194">
        <f t="shared" si="347"/>
        <v>26148.787183200006</v>
      </c>
      <c r="S433" s="194">
        <f t="shared" si="347"/>
        <v>26583.877458600004</v>
      </c>
      <c r="T433" s="194">
        <f t="shared" si="347"/>
        <v>27018.967734000009</v>
      </c>
      <c r="U433" s="194">
        <f t="shared" si="347"/>
        <v>27574.174310100007</v>
      </c>
      <c r="V433" s="194">
        <f t="shared" si="347"/>
        <v>28129.380886200004</v>
      </c>
      <c r="W433" s="194">
        <f t="shared" si="347"/>
        <v>28881.55002810001</v>
      </c>
      <c r="X433" s="194">
        <f t="shared" si="347"/>
        <v>29633.719170000011</v>
      </c>
      <c r="Y433" s="194">
        <f t="shared" si="347"/>
        <v>29989.031483400009</v>
      </c>
      <c r="Z433" s="194">
        <f t="shared" si="347"/>
        <v>30344.343796800003</v>
      </c>
      <c r="AA433" s="194">
        <f t="shared" si="347"/>
        <v>31317.678928800007</v>
      </c>
      <c r="AB433" s="194">
        <f t="shared" si="347"/>
        <v>32291.014060800004</v>
      </c>
      <c r="AC433" s="194">
        <f t="shared" si="347"/>
        <v>32890.484167200004</v>
      </c>
      <c r="AD433" s="320">
        <f t="shared" si="344"/>
        <v>33489.9542736</v>
      </c>
      <c r="AE433" s="300">
        <f>M433</f>
        <v>23515.667802000004</v>
      </c>
      <c r="AG433" s="220">
        <v>650</v>
      </c>
      <c r="AH433" s="319"/>
      <c r="AI433" s="194"/>
      <c r="AJ433" s="194"/>
      <c r="AK433" s="194"/>
      <c r="AL433" s="194"/>
      <c r="AM433" s="194"/>
      <c r="AN433" s="194"/>
      <c r="AO433" s="194"/>
      <c r="AP433" s="194"/>
      <c r="AQ433" s="194"/>
      <c r="AR433" s="196"/>
      <c r="AS433" s="197">
        <f t="shared" si="345"/>
        <v>24927.011802000001</v>
      </c>
      <c r="AT433" s="218">
        <f t="shared" si="345"/>
        <v>25923.545901000001</v>
      </c>
      <c r="AU433" s="194">
        <f t="shared" si="345"/>
        <v>26772.129549000005</v>
      </c>
      <c r="AV433" s="194">
        <f t="shared" si="345"/>
        <v>27620.713197000005</v>
      </c>
      <c r="AW433" s="194">
        <f t="shared" si="345"/>
        <v>27818.821790100003</v>
      </c>
      <c r="AX433" s="194">
        <f t="shared" si="345"/>
        <v>28016.930383200004</v>
      </c>
      <c r="AY433" s="194">
        <f t="shared" si="345"/>
        <v>28525.491858600002</v>
      </c>
      <c r="AZ433" s="194">
        <f t="shared" si="345"/>
        <v>29034.053334000004</v>
      </c>
      <c r="BA433" s="194">
        <f t="shared" si="345"/>
        <v>29591.583110100004</v>
      </c>
      <c r="BB433" s="194">
        <f t="shared" si="345"/>
        <v>30149.112886200004</v>
      </c>
      <c r="BC433" s="194">
        <f t="shared" si="345"/>
        <v>30959.543528100003</v>
      </c>
      <c r="BD433" s="194">
        <f t="shared" si="345"/>
        <v>31769.974170000009</v>
      </c>
      <c r="BE433" s="194">
        <f t="shared" si="345"/>
        <v>32176.650983400006</v>
      </c>
      <c r="BF433" s="194">
        <f t="shared" si="345"/>
        <v>32583.327796800007</v>
      </c>
      <c r="BG433" s="194">
        <f t="shared" si="345"/>
        <v>33649.010128800008</v>
      </c>
      <c r="BH433" s="194">
        <f t="shared" si="345"/>
        <v>34714.692460800004</v>
      </c>
      <c r="BI433" s="194">
        <f t="shared" si="345"/>
        <v>35408.2521672</v>
      </c>
      <c r="BJ433" s="320">
        <f t="shared" si="345"/>
        <v>36101.811873600011</v>
      </c>
      <c r="BK433" s="300">
        <f>AS433</f>
        <v>24927.011802000001</v>
      </c>
      <c r="BM433" s="220">
        <v>650</v>
      </c>
      <c r="BN433" s="319"/>
      <c r="BO433" s="194"/>
      <c r="BP433" s="194"/>
      <c r="BQ433" s="194"/>
      <c r="BR433" s="194"/>
      <c r="BS433" s="194"/>
      <c r="BT433" s="194"/>
      <c r="BU433" s="194"/>
      <c r="BV433" s="194"/>
      <c r="BW433" s="194"/>
      <c r="BX433" s="196"/>
      <c r="BY433" s="197">
        <f t="shared" si="346"/>
        <v>26386.271802000003</v>
      </c>
      <c r="BZ433" s="218">
        <f t="shared" si="346"/>
        <v>27509.129901</v>
      </c>
      <c r="CA433" s="194">
        <f t="shared" si="346"/>
        <v>28481.859549000008</v>
      </c>
      <c r="CB433" s="194">
        <f t="shared" si="346"/>
        <v>29454.589197000005</v>
      </c>
      <c r="CC433" s="194">
        <f t="shared" si="346"/>
        <v>29700.323390100002</v>
      </c>
      <c r="CD433" s="194">
        <f t="shared" si="346"/>
        <v>29946.057583200003</v>
      </c>
      <c r="CE433" s="194">
        <f t="shared" si="346"/>
        <v>30524.060958599999</v>
      </c>
      <c r="CF433" s="194">
        <f t="shared" si="346"/>
        <v>31102.064334000006</v>
      </c>
      <c r="CG433" s="194">
        <f t="shared" si="346"/>
        <v>31655.274410100003</v>
      </c>
      <c r="CH433" s="194">
        <f t="shared" si="346"/>
        <v>32208.484486200006</v>
      </c>
      <c r="CI433" s="194">
        <f t="shared" si="346"/>
        <v>33076.414328100007</v>
      </c>
      <c r="CJ433" s="194">
        <f t="shared" si="346"/>
        <v>33944.344170000011</v>
      </c>
      <c r="CK433" s="194">
        <f t="shared" si="346"/>
        <v>34410.335183400006</v>
      </c>
      <c r="CL433" s="194">
        <f t="shared" si="346"/>
        <v>34876.326196800008</v>
      </c>
      <c r="CM433" s="194">
        <f t="shared" si="346"/>
        <v>36036.098128800004</v>
      </c>
      <c r="CN433" s="194">
        <f t="shared" si="346"/>
        <v>37195.8700608</v>
      </c>
      <c r="CO433" s="194">
        <f t="shared" si="346"/>
        <v>37992.231367200009</v>
      </c>
      <c r="CP433" s="320">
        <f t="shared" si="346"/>
        <v>38788.592673600011</v>
      </c>
      <c r="CQ433" s="300">
        <f>BY433</f>
        <v>26386.271802000003</v>
      </c>
    </row>
    <row r="434" spans="1:95" s="136" customFormat="1" ht="15.75" thickBot="1">
      <c r="A434" s="214">
        <v>700</v>
      </c>
      <c r="B434" s="319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6"/>
      <c r="N434" s="197">
        <f t="shared" si="347"/>
        <v>25256.088000000003</v>
      </c>
      <c r="O434" s="218">
        <f t="shared" si="347"/>
        <v>26048.403018000001</v>
      </c>
      <c r="P434" s="194">
        <f t="shared" si="347"/>
        <v>26840.718036000002</v>
      </c>
      <c r="Q434" s="194">
        <f t="shared" si="347"/>
        <v>26996.852176800006</v>
      </c>
      <c r="R434" s="194">
        <f t="shared" si="347"/>
        <v>27152.986317600004</v>
      </c>
      <c r="S434" s="194">
        <f t="shared" si="347"/>
        <v>27628.031131800006</v>
      </c>
      <c r="T434" s="194">
        <f t="shared" si="347"/>
        <v>28103.075946000012</v>
      </c>
      <c r="U434" s="194">
        <f t="shared" si="347"/>
        <v>28738.452633000008</v>
      </c>
      <c r="V434" s="194">
        <f t="shared" si="347"/>
        <v>29373.829320000008</v>
      </c>
      <c r="W434" s="194">
        <f t="shared" si="347"/>
        <v>30639.570390000008</v>
      </c>
      <c r="X434" s="194">
        <f t="shared" si="347"/>
        <v>31905.311460000008</v>
      </c>
      <c r="Y434" s="194">
        <f t="shared" si="347"/>
        <v>32144.05757640001</v>
      </c>
      <c r="Z434" s="194">
        <f t="shared" si="347"/>
        <v>32382.803692800007</v>
      </c>
      <c r="AA434" s="194">
        <f t="shared" si="347"/>
        <v>33010.17310800001</v>
      </c>
      <c r="AB434" s="194">
        <f t="shared" si="347"/>
        <v>33637.542523200005</v>
      </c>
      <c r="AC434" s="194">
        <f t="shared" si="347"/>
        <v>34279.728436800011</v>
      </c>
      <c r="AD434" s="320">
        <f t="shared" si="344"/>
        <v>34921.914350400009</v>
      </c>
      <c r="AE434" s="300">
        <f>N434</f>
        <v>25256.088000000003</v>
      </c>
      <c r="AG434" s="220">
        <v>700</v>
      </c>
      <c r="AH434" s="319"/>
      <c r="AI434" s="194"/>
      <c r="AJ434" s="194"/>
      <c r="AK434" s="194"/>
      <c r="AL434" s="194"/>
      <c r="AM434" s="194"/>
      <c r="AN434" s="194"/>
      <c r="AO434" s="194"/>
      <c r="AP434" s="194"/>
      <c r="AQ434" s="194"/>
      <c r="AR434" s="194"/>
      <c r="AS434" s="196"/>
      <c r="AT434" s="197">
        <f t="shared" si="345"/>
        <v>26920.080000000005</v>
      </c>
      <c r="AU434" s="218">
        <f t="shared" si="345"/>
        <v>27838.719018000003</v>
      </c>
      <c r="AV434" s="194">
        <f t="shared" si="345"/>
        <v>28757.358036000005</v>
      </c>
      <c r="AW434" s="194">
        <f t="shared" si="345"/>
        <v>28965.473776800005</v>
      </c>
      <c r="AX434" s="194">
        <f t="shared" ref="AU434:BJ449" si="348">AX306</f>
        <v>29173.589517600005</v>
      </c>
      <c r="AY434" s="194">
        <f t="shared" si="348"/>
        <v>29728.203931800002</v>
      </c>
      <c r="AZ434" s="194">
        <f t="shared" si="348"/>
        <v>30282.818346000004</v>
      </c>
      <c r="BA434" s="194">
        <f t="shared" si="348"/>
        <v>30921.244233000005</v>
      </c>
      <c r="BB434" s="194">
        <f t="shared" si="348"/>
        <v>31559.670120000006</v>
      </c>
      <c r="BC434" s="194">
        <f t="shared" si="348"/>
        <v>32888.645790000002</v>
      </c>
      <c r="BD434" s="194">
        <f t="shared" si="348"/>
        <v>34217.621460000009</v>
      </c>
      <c r="BE434" s="194">
        <f t="shared" si="348"/>
        <v>34511.180576400009</v>
      </c>
      <c r="BF434" s="194">
        <f t="shared" si="348"/>
        <v>34804.739692800009</v>
      </c>
      <c r="BG434" s="194">
        <f t="shared" si="348"/>
        <v>35533.168308000008</v>
      </c>
      <c r="BH434" s="194">
        <f t="shared" si="348"/>
        <v>36261.596923199999</v>
      </c>
      <c r="BI434" s="194">
        <f t="shared" si="348"/>
        <v>37004.842036800008</v>
      </c>
      <c r="BJ434" s="320">
        <f t="shared" si="348"/>
        <v>37748.08715040001</v>
      </c>
      <c r="BK434" s="300">
        <f>AT434</f>
        <v>26920.080000000005</v>
      </c>
      <c r="BM434" s="220">
        <v>700</v>
      </c>
      <c r="BN434" s="319"/>
      <c r="BO434" s="194"/>
      <c r="BP434" s="194"/>
      <c r="BQ434" s="194"/>
      <c r="BR434" s="194"/>
      <c r="BS434" s="194"/>
      <c r="BT434" s="194"/>
      <c r="BU434" s="194"/>
      <c r="BV434" s="194"/>
      <c r="BW434" s="194"/>
      <c r="BX434" s="194"/>
      <c r="BY434" s="196"/>
      <c r="BZ434" s="197">
        <f t="shared" si="346"/>
        <v>28631.988000000005</v>
      </c>
      <c r="CA434" s="218">
        <f t="shared" si="346"/>
        <v>29683.48501800001</v>
      </c>
      <c r="CB434" s="194">
        <f t="shared" si="346"/>
        <v>30734.982036000005</v>
      </c>
      <c r="CC434" s="194">
        <f t="shared" si="346"/>
        <v>30995.0793768</v>
      </c>
      <c r="CD434" s="194">
        <f t="shared" ref="CD434:CP434" si="349">CD306</f>
        <v>31255.176717599999</v>
      </c>
      <c r="CE434" s="194">
        <f t="shared" si="349"/>
        <v>31886.311531800002</v>
      </c>
      <c r="CF434" s="194">
        <f t="shared" si="349"/>
        <v>32517.446346000001</v>
      </c>
      <c r="CG434" s="194">
        <f t="shared" si="349"/>
        <v>33150.35463300001</v>
      </c>
      <c r="CH434" s="194">
        <f t="shared" si="349"/>
        <v>33783.262920000008</v>
      </c>
      <c r="CI434" s="194">
        <f t="shared" si="349"/>
        <v>35174.747190000009</v>
      </c>
      <c r="CJ434" s="194">
        <f t="shared" si="349"/>
        <v>36566.23146000001</v>
      </c>
      <c r="CK434" s="194">
        <f t="shared" si="349"/>
        <v>36924.331976400004</v>
      </c>
      <c r="CL434" s="194">
        <f t="shared" si="349"/>
        <v>37282.432492800013</v>
      </c>
      <c r="CM434" s="194">
        <f t="shared" si="349"/>
        <v>38111.920308000008</v>
      </c>
      <c r="CN434" s="194">
        <f t="shared" si="349"/>
        <v>38941.408123200003</v>
      </c>
      <c r="CO434" s="194">
        <f t="shared" si="349"/>
        <v>39794.424436800015</v>
      </c>
      <c r="CP434" s="320">
        <f t="shared" si="349"/>
        <v>40647.440750400012</v>
      </c>
      <c r="CQ434" s="300">
        <f>BZ434</f>
        <v>28631.988000000005</v>
      </c>
    </row>
    <row r="435" spans="1:95" s="136" customFormat="1" ht="15.75" thickBot="1">
      <c r="A435" s="214">
        <v>750</v>
      </c>
      <c r="B435" s="319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6"/>
      <c r="O435" s="197">
        <f t="shared" si="347"/>
        <v>26840.718036000002</v>
      </c>
      <c r="P435" s="218">
        <f t="shared" si="347"/>
        <v>27681.903018000001</v>
      </c>
      <c r="Q435" s="194">
        <f t="shared" si="347"/>
        <v>27853.874631000006</v>
      </c>
      <c r="R435" s="194">
        <f t="shared" si="347"/>
        <v>28025.846244000004</v>
      </c>
      <c r="S435" s="194">
        <f t="shared" si="347"/>
        <v>28679.870785500007</v>
      </c>
      <c r="T435" s="194">
        <f t="shared" si="347"/>
        <v>29333.895327000002</v>
      </c>
      <c r="U435" s="194">
        <f t="shared" si="347"/>
        <v>30224.250619200004</v>
      </c>
      <c r="V435" s="194">
        <f t="shared" si="347"/>
        <v>31114.605911400005</v>
      </c>
      <c r="W435" s="194">
        <f t="shared" si="347"/>
        <v>32030.683546950007</v>
      </c>
      <c r="X435" s="194">
        <f t="shared" si="347"/>
        <v>32946.761182500006</v>
      </c>
      <c r="Y435" s="194">
        <f t="shared" si="347"/>
        <v>33201.908600850009</v>
      </c>
      <c r="Z435" s="194">
        <f t="shared" si="347"/>
        <v>33457.056019200012</v>
      </c>
      <c r="AA435" s="194">
        <f t="shared" si="347"/>
        <v>34121.704518000006</v>
      </c>
      <c r="AB435" s="194">
        <f t="shared" si="347"/>
        <v>34786.353016800007</v>
      </c>
      <c r="AC435" s="194">
        <f t="shared" si="347"/>
        <v>35464.894977600008</v>
      </c>
      <c r="AD435" s="320">
        <f t="shared" si="344"/>
        <v>36143.436938400009</v>
      </c>
      <c r="AE435" s="300">
        <f>O435</f>
        <v>26840.718036000002</v>
      </c>
      <c r="AG435" s="220">
        <v>750</v>
      </c>
      <c r="AH435" s="319"/>
      <c r="AI435" s="194"/>
      <c r="AJ435" s="194"/>
      <c r="AK435" s="194"/>
      <c r="AL435" s="194"/>
      <c r="AM435" s="194"/>
      <c r="AN435" s="194"/>
      <c r="AO435" s="194"/>
      <c r="AP435" s="194"/>
      <c r="AQ435" s="194"/>
      <c r="AR435" s="194"/>
      <c r="AS435" s="194"/>
      <c r="AT435" s="196"/>
      <c r="AU435" s="197">
        <f t="shared" si="348"/>
        <v>28757.358036000005</v>
      </c>
      <c r="AV435" s="218">
        <f t="shared" si="348"/>
        <v>29742.291018000004</v>
      </c>
      <c r="AW435" s="194">
        <f t="shared" si="348"/>
        <v>29971.616631000008</v>
      </c>
      <c r="AX435" s="194">
        <f t="shared" si="348"/>
        <v>30200.942244000002</v>
      </c>
      <c r="AY435" s="194">
        <f t="shared" si="348"/>
        <v>30938.638285500005</v>
      </c>
      <c r="AZ435" s="194">
        <f t="shared" si="348"/>
        <v>31676.334327</v>
      </c>
      <c r="BA435" s="194">
        <f t="shared" si="348"/>
        <v>32571.444919200007</v>
      </c>
      <c r="BB435" s="194">
        <f t="shared" si="348"/>
        <v>33466.555511400009</v>
      </c>
      <c r="BC435" s="194">
        <f t="shared" si="348"/>
        <v>34449.933346949998</v>
      </c>
      <c r="BD435" s="194">
        <f t="shared" si="348"/>
        <v>35433.311182500009</v>
      </c>
      <c r="BE435" s="194">
        <f t="shared" si="348"/>
        <v>35747.627600850006</v>
      </c>
      <c r="BF435" s="194">
        <f t="shared" si="348"/>
        <v>36061.944019200004</v>
      </c>
      <c r="BG435" s="194">
        <f t="shared" si="348"/>
        <v>36834.621318000012</v>
      </c>
      <c r="BH435" s="194">
        <f t="shared" si="348"/>
        <v>37607.298616799999</v>
      </c>
      <c r="BI435" s="194">
        <f t="shared" si="348"/>
        <v>38394.740577600001</v>
      </c>
      <c r="BJ435" s="320">
        <f t="shared" si="348"/>
        <v>39182.182538400004</v>
      </c>
      <c r="BK435" s="300">
        <f>AU435</f>
        <v>28757.358036000005</v>
      </c>
      <c r="BM435" s="220">
        <v>750</v>
      </c>
      <c r="BN435" s="319"/>
      <c r="BO435" s="194"/>
      <c r="BP435" s="194"/>
      <c r="BQ435" s="194"/>
      <c r="BR435" s="194"/>
      <c r="BS435" s="194"/>
      <c r="BT435" s="194"/>
      <c r="BU435" s="194"/>
      <c r="BV435" s="194"/>
      <c r="BW435" s="194"/>
      <c r="BX435" s="194"/>
      <c r="BY435" s="194"/>
      <c r="BZ435" s="196"/>
      <c r="CA435" s="197">
        <f t="shared" ref="CA435:CP435" si="350">CA307</f>
        <v>30734.982036000005</v>
      </c>
      <c r="CB435" s="218">
        <f t="shared" si="350"/>
        <v>31865.841018000003</v>
      </c>
      <c r="CC435" s="194">
        <f t="shared" si="350"/>
        <v>32150.415231000003</v>
      </c>
      <c r="CD435" s="194">
        <f t="shared" si="350"/>
        <v>32434.989444000003</v>
      </c>
      <c r="CE435" s="194">
        <f t="shared" si="350"/>
        <v>33256.284385499996</v>
      </c>
      <c r="CF435" s="194">
        <f t="shared" si="350"/>
        <v>34077.579326999999</v>
      </c>
      <c r="CG435" s="194">
        <f t="shared" si="350"/>
        <v>34966.918219200008</v>
      </c>
      <c r="CH435" s="194">
        <f t="shared" si="350"/>
        <v>35856.257111400009</v>
      </c>
      <c r="CI435" s="194">
        <f t="shared" si="350"/>
        <v>36907.116646950009</v>
      </c>
      <c r="CJ435" s="194">
        <f t="shared" si="350"/>
        <v>37957.976182500002</v>
      </c>
      <c r="CK435" s="194">
        <f t="shared" si="350"/>
        <v>38340.28250085</v>
      </c>
      <c r="CL435" s="194">
        <f t="shared" si="350"/>
        <v>38722.588819200006</v>
      </c>
      <c r="CM435" s="194">
        <f t="shared" si="350"/>
        <v>39604.166118000008</v>
      </c>
      <c r="CN435" s="194">
        <f t="shared" si="350"/>
        <v>40485.743416800004</v>
      </c>
      <c r="CO435" s="194">
        <f t="shared" si="350"/>
        <v>41391.668577600016</v>
      </c>
      <c r="CP435" s="320">
        <f t="shared" si="350"/>
        <v>42297.593738400014</v>
      </c>
      <c r="CQ435" s="300">
        <f>CA435</f>
        <v>30734.982036000005</v>
      </c>
    </row>
    <row r="436" spans="1:95" s="136" customFormat="1" ht="15.75" thickBot="1">
      <c r="A436" s="214">
        <v>800</v>
      </c>
      <c r="B436" s="319"/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6"/>
      <c r="P436" s="197">
        <f t="shared" si="347"/>
        <v>28523.088000000003</v>
      </c>
      <c r="Q436" s="218">
        <f t="shared" si="347"/>
        <v>28710.897085200002</v>
      </c>
      <c r="R436" s="194">
        <f t="shared" si="347"/>
        <v>28898.706170400001</v>
      </c>
      <c r="S436" s="194">
        <f t="shared" si="347"/>
        <v>29731.710439199996</v>
      </c>
      <c r="T436" s="194">
        <f t="shared" si="347"/>
        <v>30564.714708</v>
      </c>
      <c r="U436" s="194">
        <f t="shared" si="347"/>
        <v>31710.048605400003</v>
      </c>
      <c r="V436" s="194">
        <f t="shared" si="347"/>
        <v>32855.382502800006</v>
      </c>
      <c r="W436" s="194">
        <f t="shared" si="347"/>
        <v>33421.796703900007</v>
      </c>
      <c r="X436" s="194">
        <f t="shared" si="347"/>
        <v>33988.210905</v>
      </c>
      <c r="Y436" s="194">
        <f t="shared" si="347"/>
        <v>34259.759625300001</v>
      </c>
      <c r="Z436" s="194">
        <f t="shared" si="347"/>
        <v>34531.308345600009</v>
      </c>
      <c r="AA436" s="194">
        <f t="shared" si="347"/>
        <v>35233.235928000009</v>
      </c>
      <c r="AB436" s="194">
        <f t="shared" si="347"/>
        <v>35935.163510400009</v>
      </c>
      <c r="AC436" s="194">
        <f t="shared" si="347"/>
        <v>36650.061518400013</v>
      </c>
      <c r="AD436" s="320">
        <f t="shared" si="344"/>
        <v>37364.959526400009</v>
      </c>
      <c r="AE436" s="300">
        <f>P436</f>
        <v>28523.088000000003</v>
      </c>
      <c r="AG436" s="220">
        <v>800</v>
      </c>
      <c r="AH436" s="319"/>
      <c r="AI436" s="194"/>
      <c r="AJ436" s="194"/>
      <c r="AK436" s="194"/>
      <c r="AL436" s="194"/>
      <c r="AM436" s="194"/>
      <c r="AN436" s="194"/>
      <c r="AO436" s="194"/>
      <c r="AP436" s="194"/>
      <c r="AQ436" s="194"/>
      <c r="AR436" s="194"/>
      <c r="AS436" s="194"/>
      <c r="AT436" s="194"/>
      <c r="AU436" s="196"/>
      <c r="AV436" s="197">
        <f t="shared" si="348"/>
        <v>30727.224000000002</v>
      </c>
      <c r="AW436" s="218">
        <f t="shared" si="348"/>
        <v>30977.759485200004</v>
      </c>
      <c r="AX436" s="194">
        <f t="shared" si="348"/>
        <v>31228.294970400002</v>
      </c>
      <c r="AY436" s="194">
        <f t="shared" si="348"/>
        <v>32149.072639200003</v>
      </c>
      <c r="AZ436" s="194">
        <f t="shared" si="348"/>
        <v>33069.850308000001</v>
      </c>
      <c r="BA436" s="194">
        <f t="shared" si="348"/>
        <v>34221.645605400001</v>
      </c>
      <c r="BB436" s="194">
        <f t="shared" si="348"/>
        <v>35373.440902800008</v>
      </c>
      <c r="BC436" s="194">
        <f t="shared" si="348"/>
        <v>36011.220903900008</v>
      </c>
      <c r="BD436" s="194">
        <f t="shared" si="348"/>
        <v>36649.000905000001</v>
      </c>
      <c r="BE436" s="194">
        <f t="shared" si="348"/>
        <v>36984.074625300011</v>
      </c>
      <c r="BF436" s="194">
        <f t="shared" si="348"/>
        <v>37319.148345600006</v>
      </c>
      <c r="BG436" s="194">
        <f t="shared" si="348"/>
        <v>38136.074328000002</v>
      </c>
      <c r="BH436" s="194">
        <f t="shared" si="348"/>
        <v>38953.000310399999</v>
      </c>
      <c r="BI436" s="194">
        <f t="shared" si="348"/>
        <v>39784.639118400002</v>
      </c>
      <c r="BJ436" s="320">
        <f t="shared" si="348"/>
        <v>40616.277926399998</v>
      </c>
      <c r="BK436" s="300">
        <f>AV436</f>
        <v>30727.224000000002</v>
      </c>
      <c r="BM436" s="220">
        <v>800</v>
      </c>
      <c r="BN436" s="319"/>
      <c r="BO436" s="194"/>
      <c r="BP436" s="194"/>
      <c r="BQ436" s="194"/>
      <c r="BR436" s="194"/>
      <c r="BS436" s="194"/>
      <c r="BT436" s="194"/>
      <c r="BU436" s="194"/>
      <c r="BV436" s="194"/>
      <c r="BW436" s="194"/>
      <c r="BX436" s="194"/>
      <c r="BY436" s="194"/>
      <c r="BZ436" s="194"/>
      <c r="CA436" s="196"/>
      <c r="CB436" s="197">
        <f t="shared" ref="CB436:CP436" si="351">CB308</f>
        <v>32996.700000000004</v>
      </c>
      <c r="CC436" s="218">
        <f t="shared" si="351"/>
        <v>33305.751085200005</v>
      </c>
      <c r="CD436" s="194">
        <f t="shared" si="351"/>
        <v>33614.802170399998</v>
      </c>
      <c r="CE436" s="194">
        <f t="shared" si="351"/>
        <v>34626.2572392</v>
      </c>
      <c r="CF436" s="194">
        <f t="shared" si="351"/>
        <v>35637.712308000002</v>
      </c>
      <c r="CG436" s="194">
        <f t="shared" si="351"/>
        <v>36783.481805400006</v>
      </c>
      <c r="CH436" s="194">
        <f t="shared" si="351"/>
        <v>37929.25130280001</v>
      </c>
      <c r="CI436" s="194">
        <f t="shared" si="351"/>
        <v>38639.48610390001</v>
      </c>
      <c r="CJ436" s="194">
        <f t="shared" si="351"/>
        <v>39349.720905000009</v>
      </c>
      <c r="CK436" s="194">
        <f t="shared" si="351"/>
        <v>39756.233025300004</v>
      </c>
      <c r="CL436" s="194">
        <f t="shared" si="351"/>
        <v>40162.745145599998</v>
      </c>
      <c r="CM436" s="194">
        <f t="shared" si="351"/>
        <v>41096.411928000001</v>
      </c>
      <c r="CN436" s="194">
        <f t="shared" si="351"/>
        <v>42030.078710400005</v>
      </c>
      <c r="CO436" s="194">
        <f t="shared" si="351"/>
        <v>42988.912718400003</v>
      </c>
      <c r="CP436" s="320">
        <f t="shared" si="351"/>
        <v>43947.746726400008</v>
      </c>
      <c r="CQ436" s="300">
        <f>CB436</f>
        <v>32996.700000000004</v>
      </c>
    </row>
    <row r="437" spans="1:95" s="136" customFormat="1" ht="15.75" thickBot="1">
      <c r="A437" s="214">
        <v>850</v>
      </c>
      <c r="B437" s="319"/>
      <c r="C437" s="194"/>
      <c r="D437" s="194"/>
      <c r="E437" s="194"/>
      <c r="F437" s="194"/>
      <c r="G437" s="194"/>
      <c r="H437" s="194"/>
      <c r="I437" s="194"/>
      <c r="J437" s="194"/>
      <c r="K437" s="194"/>
      <c r="L437" s="194"/>
      <c r="M437" s="194"/>
      <c r="N437" s="194"/>
      <c r="O437" s="194"/>
      <c r="P437" s="196"/>
      <c r="Q437" s="197">
        <f t="shared" si="347"/>
        <v>28898.706170400001</v>
      </c>
      <c r="R437" s="218">
        <f t="shared" si="347"/>
        <v>30859.743974400004</v>
      </c>
      <c r="S437" s="194">
        <f t="shared" si="347"/>
        <v>31569.742190250003</v>
      </c>
      <c r="T437" s="194">
        <f t="shared" si="347"/>
        <v>32279.740406100005</v>
      </c>
      <c r="U437" s="194">
        <f t="shared" si="347"/>
        <v>33196.767903750006</v>
      </c>
      <c r="V437" s="194">
        <f t="shared" si="347"/>
        <v>34113.795401400006</v>
      </c>
      <c r="W437" s="194">
        <f t="shared" si="347"/>
        <v>34569.892141950004</v>
      </c>
      <c r="X437" s="194">
        <f t="shared" si="347"/>
        <v>35025.988882500002</v>
      </c>
      <c r="Y437" s="194">
        <f t="shared" si="347"/>
        <v>35313.189926850006</v>
      </c>
      <c r="Z437" s="194">
        <f t="shared" si="347"/>
        <v>35600.39097120001</v>
      </c>
      <c r="AA437" s="194">
        <f t="shared" si="347"/>
        <v>36339.545800800006</v>
      </c>
      <c r="AB437" s="194">
        <f t="shared" si="347"/>
        <v>37078.700630400002</v>
      </c>
      <c r="AC437" s="194">
        <f t="shared" si="347"/>
        <v>39646.030908000008</v>
      </c>
      <c r="AD437" s="320">
        <f t="shared" si="344"/>
        <v>42213.361185600006</v>
      </c>
      <c r="AE437" s="300">
        <f>Q437</f>
        <v>28898.706170400001</v>
      </c>
      <c r="AG437" s="220">
        <v>850</v>
      </c>
      <c r="AH437" s="319"/>
      <c r="AI437" s="194"/>
      <c r="AJ437" s="194"/>
      <c r="AK437" s="194"/>
      <c r="AL437" s="194"/>
      <c r="AM437" s="194"/>
      <c r="AN437" s="194"/>
      <c r="AO437" s="194"/>
      <c r="AP437" s="194"/>
      <c r="AQ437" s="194"/>
      <c r="AR437" s="194"/>
      <c r="AS437" s="194"/>
      <c r="AT437" s="194"/>
      <c r="AU437" s="194"/>
      <c r="AV437" s="196"/>
      <c r="AW437" s="197">
        <f t="shared" si="348"/>
        <v>31228.294970400002</v>
      </c>
      <c r="AX437" s="218">
        <f t="shared" si="348"/>
        <v>33341.792774400004</v>
      </c>
      <c r="AY437" s="194">
        <f t="shared" si="348"/>
        <v>34146.642890250012</v>
      </c>
      <c r="AZ437" s="194">
        <f t="shared" si="348"/>
        <v>34951.493006100012</v>
      </c>
      <c r="BA437" s="194">
        <f t="shared" si="348"/>
        <v>35873.784003750006</v>
      </c>
      <c r="BB437" s="194">
        <f t="shared" si="348"/>
        <v>36796.075001400008</v>
      </c>
      <c r="BC437" s="194">
        <f t="shared" si="348"/>
        <v>37329.454441950009</v>
      </c>
      <c r="BD437" s="194">
        <f t="shared" si="348"/>
        <v>37862.83388250001</v>
      </c>
      <c r="BE437" s="194">
        <f t="shared" si="348"/>
        <v>38217.879626850001</v>
      </c>
      <c r="BF437" s="194">
        <f t="shared" si="348"/>
        <v>38572.925371199999</v>
      </c>
      <c r="BG437" s="194">
        <f t="shared" si="348"/>
        <v>39434.919400800005</v>
      </c>
      <c r="BH437" s="194">
        <f t="shared" si="348"/>
        <v>40296.913430400004</v>
      </c>
      <c r="BI437" s="194">
        <f t="shared" si="348"/>
        <v>42987.954108000005</v>
      </c>
      <c r="BJ437" s="320">
        <f t="shared" si="348"/>
        <v>45678.994785599993</v>
      </c>
      <c r="BK437" s="300">
        <f>AW437</f>
        <v>31228.294970400002</v>
      </c>
      <c r="BM437" s="220">
        <v>850</v>
      </c>
      <c r="BN437" s="319"/>
      <c r="BO437" s="194"/>
      <c r="BP437" s="194"/>
      <c r="BQ437" s="194"/>
      <c r="BR437" s="194"/>
      <c r="BS437" s="194"/>
      <c r="BT437" s="194"/>
      <c r="BU437" s="194"/>
      <c r="BV437" s="194"/>
      <c r="BW437" s="194"/>
      <c r="BX437" s="194"/>
      <c r="BY437" s="194"/>
      <c r="BZ437" s="194"/>
      <c r="CA437" s="194"/>
      <c r="CB437" s="196"/>
      <c r="CC437" s="197">
        <f t="shared" ref="CC437:CP437" si="352">CC309</f>
        <v>33614.802170399998</v>
      </c>
      <c r="CD437" s="218">
        <f t="shared" si="352"/>
        <v>35882.792774400004</v>
      </c>
      <c r="CE437" s="194">
        <f t="shared" si="352"/>
        <v>36783.40229025</v>
      </c>
      <c r="CF437" s="194">
        <f t="shared" si="352"/>
        <v>37684.01180610001</v>
      </c>
      <c r="CG437" s="194">
        <f t="shared" si="352"/>
        <v>38601.003003750011</v>
      </c>
      <c r="CH437" s="194">
        <f t="shared" si="352"/>
        <v>39517.994201400012</v>
      </c>
      <c r="CI437" s="194">
        <f t="shared" si="352"/>
        <v>40127.89404195</v>
      </c>
      <c r="CJ437" s="194">
        <f t="shared" si="352"/>
        <v>40737.793882500002</v>
      </c>
      <c r="CK437" s="194">
        <f t="shared" si="352"/>
        <v>41168.634026849999</v>
      </c>
      <c r="CL437" s="194">
        <f t="shared" si="352"/>
        <v>41599.474171199996</v>
      </c>
      <c r="CM437" s="194">
        <f t="shared" si="352"/>
        <v>42585.178600800005</v>
      </c>
      <c r="CN437" s="194">
        <f t="shared" si="352"/>
        <v>43570.883030400008</v>
      </c>
      <c r="CO437" s="194">
        <f t="shared" si="352"/>
        <v>46397.830908000011</v>
      </c>
      <c r="CP437" s="320">
        <f t="shared" si="352"/>
        <v>49224.778785600007</v>
      </c>
      <c r="CQ437" s="300">
        <f>CC437</f>
        <v>33614.802170399998</v>
      </c>
    </row>
    <row r="438" spans="1:95" s="136" customFormat="1" ht="15.75" thickBot="1">
      <c r="A438" s="214">
        <v>900</v>
      </c>
      <c r="B438" s="319"/>
      <c r="C438" s="194"/>
      <c r="D438" s="194"/>
      <c r="E438" s="194"/>
      <c r="F438" s="194"/>
      <c r="G438" s="19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6"/>
      <c r="R438" s="197">
        <f t="shared" si="347"/>
        <v>32820.781778400007</v>
      </c>
      <c r="S438" s="218">
        <f t="shared" si="347"/>
        <v>33407.773941300002</v>
      </c>
      <c r="T438" s="194">
        <f t="shared" si="347"/>
        <v>33994.766104200004</v>
      </c>
      <c r="U438" s="194">
        <f t="shared" si="347"/>
        <v>34683.487202100005</v>
      </c>
      <c r="V438" s="194">
        <f t="shared" si="347"/>
        <v>35372.208300000006</v>
      </c>
      <c r="W438" s="194">
        <f t="shared" si="347"/>
        <v>35717.987580000008</v>
      </c>
      <c r="X438" s="194">
        <f t="shared" si="347"/>
        <v>36063.766860000011</v>
      </c>
      <c r="Y438" s="194">
        <f t="shared" si="347"/>
        <v>36366.62022840001</v>
      </c>
      <c r="Z438" s="194">
        <f t="shared" si="347"/>
        <v>36669.473596800017</v>
      </c>
      <c r="AA438" s="194">
        <f t="shared" si="347"/>
        <v>37445.85567360001</v>
      </c>
      <c r="AB438" s="194">
        <f t="shared" si="347"/>
        <v>38222.237750400003</v>
      </c>
      <c r="AC438" s="194">
        <f t="shared" si="347"/>
        <v>42642.000297600011</v>
      </c>
      <c r="AD438" s="320">
        <f t="shared" si="344"/>
        <v>47061.762844800003</v>
      </c>
      <c r="AE438" s="300">
        <f>R438</f>
        <v>32820.781778400007</v>
      </c>
      <c r="AG438" s="220">
        <v>900</v>
      </c>
      <c r="AH438" s="319"/>
      <c r="AI438" s="194"/>
      <c r="AJ438" s="194"/>
      <c r="AK438" s="194"/>
      <c r="AL438" s="194"/>
      <c r="AM438" s="194"/>
      <c r="AN438" s="194"/>
      <c r="AO438" s="194"/>
      <c r="AP438" s="194"/>
      <c r="AQ438" s="194"/>
      <c r="AR438" s="194"/>
      <c r="AS438" s="194"/>
      <c r="AT438" s="194"/>
      <c r="AU438" s="194"/>
      <c r="AV438" s="194"/>
      <c r="AW438" s="196"/>
      <c r="AX438" s="197">
        <f t="shared" si="348"/>
        <v>35455.290578400003</v>
      </c>
      <c r="AY438" s="218">
        <f t="shared" si="348"/>
        <v>36144.213141300002</v>
      </c>
      <c r="AZ438" s="194">
        <f t="shared" si="348"/>
        <v>36833.135704200009</v>
      </c>
      <c r="BA438" s="194">
        <f t="shared" si="348"/>
        <v>37525.922402100012</v>
      </c>
      <c r="BB438" s="194">
        <f t="shared" si="348"/>
        <v>38218.709100000007</v>
      </c>
      <c r="BC438" s="194">
        <f t="shared" si="348"/>
        <v>38647.68798000001</v>
      </c>
      <c r="BD438" s="194">
        <f t="shared" si="348"/>
        <v>39076.666860000012</v>
      </c>
      <c r="BE438" s="194">
        <f t="shared" si="348"/>
        <v>39451.684628399998</v>
      </c>
      <c r="BF438" s="194">
        <f t="shared" si="348"/>
        <v>39826.702396800007</v>
      </c>
      <c r="BG438" s="194">
        <f t="shared" si="348"/>
        <v>40733.764473599993</v>
      </c>
      <c r="BH438" s="194">
        <f t="shared" si="348"/>
        <v>41640.826550400001</v>
      </c>
      <c r="BI438" s="194">
        <f t="shared" si="348"/>
        <v>46191.269097600009</v>
      </c>
      <c r="BJ438" s="320">
        <f t="shared" si="348"/>
        <v>50741.711644800002</v>
      </c>
      <c r="BK438" s="300">
        <f>AX438</f>
        <v>35455.290578400003</v>
      </c>
      <c r="BM438" s="220">
        <v>900</v>
      </c>
      <c r="BN438" s="319"/>
      <c r="BO438" s="194"/>
      <c r="BP438" s="194"/>
      <c r="BQ438" s="194"/>
      <c r="BR438" s="194"/>
      <c r="BS438" s="194"/>
      <c r="BT438" s="194"/>
      <c r="BU438" s="194"/>
      <c r="BV438" s="194"/>
      <c r="BW438" s="194"/>
      <c r="BX438" s="194"/>
      <c r="BY438" s="194"/>
      <c r="BZ438" s="194"/>
      <c r="CA438" s="194"/>
      <c r="CB438" s="194"/>
      <c r="CC438" s="196"/>
      <c r="CD438" s="197">
        <f t="shared" ref="CD438:CP438" si="353">CD310</f>
        <v>38150.783378399996</v>
      </c>
      <c r="CE438" s="218">
        <f t="shared" si="353"/>
        <v>38940.5473413</v>
      </c>
      <c r="CF438" s="194">
        <f t="shared" si="353"/>
        <v>39730.311304200004</v>
      </c>
      <c r="CG438" s="194">
        <f t="shared" si="353"/>
        <v>40418.524202100016</v>
      </c>
      <c r="CH438" s="194">
        <f t="shared" si="353"/>
        <v>41106.737100000013</v>
      </c>
      <c r="CI438" s="194">
        <f t="shared" si="353"/>
        <v>41616.301980000011</v>
      </c>
      <c r="CJ438" s="194">
        <f t="shared" si="353"/>
        <v>42125.866860000002</v>
      </c>
      <c r="CK438" s="194">
        <f t="shared" si="353"/>
        <v>42581.035028400001</v>
      </c>
      <c r="CL438" s="194">
        <f t="shared" si="353"/>
        <v>43036.203196800008</v>
      </c>
      <c r="CM438" s="194">
        <f t="shared" si="353"/>
        <v>44073.945273600009</v>
      </c>
      <c r="CN438" s="194">
        <f t="shared" si="353"/>
        <v>45111.68735040001</v>
      </c>
      <c r="CO438" s="194">
        <f t="shared" si="353"/>
        <v>49806.749097600004</v>
      </c>
      <c r="CP438" s="320">
        <f t="shared" si="353"/>
        <v>54501.81084480002</v>
      </c>
      <c r="CQ438" s="300">
        <f>CD438</f>
        <v>38150.783378399996</v>
      </c>
    </row>
    <row r="439" spans="1:95" s="136" customFormat="1" ht="15.75" thickBot="1">
      <c r="A439" s="214">
        <v>950</v>
      </c>
      <c r="B439" s="319"/>
      <c r="C439" s="194"/>
      <c r="D439" s="194"/>
      <c r="E439" s="194"/>
      <c r="F439" s="194"/>
      <c r="G439" s="19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6"/>
      <c r="S439" s="197">
        <f t="shared" si="347"/>
        <v>33994.766104200004</v>
      </c>
      <c r="T439" s="218">
        <f t="shared" si="347"/>
        <v>34925.154452100003</v>
      </c>
      <c r="U439" s="194">
        <f t="shared" si="347"/>
        <v>35650.001509650006</v>
      </c>
      <c r="V439" s="194">
        <f t="shared" si="347"/>
        <v>36374.848567200002</v>
      </c>
      <c r="W439" s="194">
        <f t="shared" si="347"/>
        <v>36740.178682350008</v>
      </c>
      <c r="X439" s="194">
        <f t="shared" si="347"/>
        <v>37105.508797500006</v>
      </c>
      <c r="Y439" s="194">
        <f t="shared" si="347"/>
        <v>39231.809085150002</v>
      </c>
      <c r="Z439" s="194">
        <f t="shared" si="347"/>
        <v>41358.109372800012</v>
      </c>
      <c r="AA439" s="194">
        <f t="shared" si="347"/>
        <v>42178.994959199998</v>
      </c>
      <c r="AB439" s="194">
        <f t="shared" si="347"/>
        <v>42999.880545600005</v>
      </c>
      <c r="AC439" s="194">
        <f t="shared" si="347"/>
        <v>45641.677514400006</v>
      </c>
      <c r="AD439" s="320">
        <f t="shared" si="344"/>
        <v>48283.4744832</v>
      </c>
      <c r="AE439" s="300">
        <f>S439</f>
        <v>33994.766104200004</v>
      </c>
      <c r="AG439" s="220">
        <v>950</v>
      </c>
      <c r="AH439" s="319"/>
      <c r="AI439" s="194"/>
      <c r="AJ439" s="194"/>
      <c r="AK439" s="194"/>
      <c r="AL439" s="194"/>
      <c r="AM439" s="194"/>
      <c r="AN439" s="194"/>
      <c r="AO439" s="194"/>
      <c r="AP439" s="194"/>
      <c r="AQ439" s="194"/>
      <c r="AR439" s="194"/>
      <c r="AS439" s="194"/>
      <c r="AT439" s="194"/>
      <c r="AU439" s="194"/>
      <c r="AV439" s="194"/>
      <c r="AW439" s="194"/>
      <c r="AX439" s="196"/>
      <c r="AY439" s="197">
        <f t="shared" si="348"/>
        <v>36833.135704200009</v>
      </c>
      <c r="AZ439" s="218">
        <f t="shared" si="348"/>
        <v>37930.141052100014</v>
      </c>
      <c r="BA439" s="194">
        <f t="shared" si="348"/>
        <v>38658.799609650006</v>
      </c>
      <c r="BB439" s="194">
        <f t="shared" si="348"/>
        <v>39387.458167200013</v>
      </c>
      <c r="BC439" s="194">
        <f t="shared" si="348"/>
        <v>39840.053482350006</v>
      </c>
      <c r="BD439" s="194">
        <f t="shared" si="348"/>
        <v>40292.648797500013</v>
      </c>
      <c r="BE439" s="194">
        <f t="shared" si="348"/>
        <v>42494.598285150001</v>
      </c>
      <c r="BF439" s="194">
        <f t="shared" si="348"/>
        <v>44696.547772799997</v>
      </c>
      <c r="BG439" s="194">
        <f t="shared" si="348"/>
        <v>45656.825359199996</v>
      </c>
      <c r="BH439" s="194">
        <f t="shared" si="348"/>
        <v>46617.102945599996</v>
      </c>
      <c r="BI439" s="194">
        <f t="shared" si="348"/>
        <v>49397.420714400003</v>
      </c>
      <c r="BJ439" s="320">
        <f t="shared" si="348"/>
        <v>52177.738483200003</v>
      </c>
      <c r="BK439" s="300">
        <f>AY439</f>
        <v>36833.135704200009</v>
      </c>
      <c r="BM439" s="220">
        <v>950</v>
      </c>
      <c r="BN439" s="319"/>
      <c r="BO439" s="194"/>
      <c r="BP439" s="194"/>
      <c r="BQ439" s="194"/>
      <c r="BR439" s="194"/>
      <c r="BS439" s="194"/>
      <c r="BT439" s="194"/>
      <c r="BU439" s="194"/>
      <c r="BV439" s="194"/>
      <c r="BW439" s="194"/>
      <c r="BX439" s="194"/>
      <c r="BY439" s="194"/>
      <c r="BZ439" s="194"/>
      <c r="CA439" s="194"/>
      <c r="CB439" s="194"/>
      <c r="CC439" s="194"/>
      <c r="CD439" s="196"/>
      <c r="CE439" s="197">
        <f t="shared" ref="CE439:CP439" si="354">CE311</f>
        <v>39730.311304200004</v>
      </c>
      <c r="CF439" s="218">
        <f t="shared" si="354"/>
        <v>40991.973452100006</v>
      </c>
      <c r="CG439" s="194">
        <f t="shared" si="354"/>
        <v>41715.840409650009</v>
      </c>
      <c r="CH439" s="194">
        <f t="shared" si="354"/>
        <v>42439.707367200004</v>
      </c>
      <c r="CI439" s="194">
        <f t="shared" si="354"/>
        <v>42978.805582350011</v>
      </c>
      <c r="CJ439" s="194">
        <f t="shared" si="354"/>
        <v>43517.903797499996</v>
      </c>
      <c r="CK439" s="194">
        <f t="shared" si="354"/>
        <v>45804.323385149997</v>
      </c>
      <c r="CL439" s="194">
        <f t="shared" si="354"/>
        <v>48090.742972800006</v>
      </c>
      <c r="CM439" s="194">
        <f t="shared" si="354"/>
        <v>49189.541359200011</v>
      </c>
      <c r="CN439" s="194">
        <f t="shared" si="354"/>
        <v>50288.339745600002</v>
      </c>
      <c r="CO439" s="194">
        <f t="shared" si="354"/>
        <v>53219.375114400005</v>
      </c>
      <c r="CP439" s="320">
        <f t="shared" si="354"/>
        <v>56150.410483200001</v>
      </c>
      <c r="CQ439" s="300">
        <f>CE439</f>
        <v>39730.311304200004</v>
      </c>
    </row>
    <row r="440" spans="1:95" s="136" customFormat="1" ht="15.75" thickBot="1">
      <c r="A440" s="214">
        <v>1000</v>
      </c>
      <c r="B440" s="319"/>
      <c r="C440" s="194"/>
      <c r="D440" s="194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  <c r="S440" s="196"/>
      <c r="T440" s="197">
        <f t="shared" ref="T440:AC448" si="355">T312</f>
        <v>35855.54280000001</v>
      </c>
      <c r="U440" s="218">
        <f t="shared" si="355"/>
        <v>36616.515817200008</v>
      </c>
      <c r="V440" s="194">
        <f t="shared" si="355"/>
        <v>37377.488834400006</v>
      </c>
      <c r="W440" s="194">
        <f t="shared" si="355"/>
        <v>37762.369784700015</v>
      </c>
      <c r="X440" s="194">
        <f t="shared" si="355"/>
        <v>38147.250735000009</v>
      </c>
      <c r="Y440" s="194">
        <f t="shared" si="355"/>
        <v>42096.997941899994</v>
      </c>
      <c r="Z440" s="194">
        <f t="shared" si="355"/>
        <v>46046.745148800001</v>
      </c>
      <c r="AA440" s="194">
        <f t="shared" si="355"/>
        <v>46912.134244800007</v>
      </c>
      <c r="AB440" s="194">
        <f t="shared" si="355"/>
        <v>47777.523340800006</v>
      </c>
      <c r="AC440" s="194">
        <f t="shared" si="355"/>
        <v>48641.354731200008</v>
      </c>
      <c r="AD440" s="320">
        <f t="shared" si="344"/>
        <v>49505.186121600003</v>
      </c>
      <c r="AE440" s="300">
        <f>T440</f>
        <v>35855.54280000001</v>
      </c>
      <c r="AG440" s="220">
        <v>1000</v>
      </c>
      <c r="AH440" s="319"/>
      <c r="AI440" s="194"/>
      <c r="AJ440" s="194"/>
      <c r="AK440" s="194"/>
      <c r="AL440" s="194"/>
      <c r="AM440" s="194"/>
      <c r="AN440" s="194"/>
      <c r="AO440" s="194"/>
      <c r="AP440" s="194"/>
      <c r="AQ440" s="194"/>
      <c r="AR440" s="194"/>
      <c r="AS440" s="194"/>
      <c r="AT440" s="194"/>
      <c r="AU440" s="194"/>
      <c r="AV440" s="194"/>
      <c r="AW440" s="194"/>
      <c r="AX440" s="194"/>
      <c r="AY440" s="196"/>
      <c r="AZ440" s="197">
        <f t="shared" si="348"/>
        <v>39027.146400000012</v>
      </c>
      <c r="BA440" s="218">
        <f t="shared" si="348"/>
        <v>39791.676817200001</v>
      </c>
      <c r="BB440" s="194">
        <f t="shared" si="348"/>
        <v>40556.207234399997</v>
      </c>
      <c r="BC440" s="194">
        <f t="shared" si="348"/>
        <v>41032.418984700009</v>
      </c>
      <c r="BD440" s="194">
        <f t="shared" si="348"/>
        <v>41508.630735000013</v>
      </c>
      <c r="BE440" s="194">
        <f t="shared" si="348"/>
        <v>45537.511941900011</v>
      </c>
      <c r="BF440" s="194">
        <f t="shared" si="348"/>
        <v>49566.393148800016</v>
      </c>
      <c r="BG440" s="194">
        <f t="shared" si="348"/>
        <v>50579.8862448</v>
      </c>
      <c r="BH440" s="194">
        <f t="shared" si="348"/>
        <v>51593.379340800006</v>
      </c>
      <c r="BI440" s="194">
        <f t="shared" si="348"/>
        <v>52603.572331200012</v>
      </c>
      <c r="BJ440" s="320">
        <f t="shared" si="348"/>
        <v>53613.765321600018</v>
      </c>
      <c r="BK440" s="300">
        <f>AZ440</f>
        <v>39027.146400000012</v>
      </c>
      <c r="BM440" s="220">
        <v>1000</v>
      </c>
      <c r="BN440" s="319"/>
      <c r="BO440" s="194"/>
      <c r="BP440" s="194"/>
      <c r="BQ440" s="194"/>
      <c r="BR440" s="194"/>
      <c r="BS440" s="194"/>
      <c r="BT440" s="194"/>
      <c r="BU440" s="194"/>
      <c r="BV440" s="194"/>
      <c r="BW440" s="194"/>
      <c r="BX440" s="194"/>
      <c r="BY440" s="194"/>
      <c r="BZ440" s="194"/>
      <c r="CA440" s="194"/>
      <c r="CB440" s="194"/>
      <c r="CC440" s="194"/>
      <c r="CD440" s="194"/>
      <c r="CE440" s="196"/>
      <c r="CF440" s="197">
        <f t="shared" ref="CF440:CP440" si="356">CF312</f>
        <v>42253.635600000001</v>
      </c>
      <c r="CG440" s="218">
        <f t="shared" si="356"/>
        <v>43013.156617200002</v>
      </c>
      <c r="CH440" s="194">
        <f t="shared" si="356"/>
        <v>43772.677634400003</v>
      </c>
      <c r="CI440" s="194">
        <f t="shared" si="356"/>
        <v>44341.309184700011</v>
      </c>
      <c r="CJ440" s="194">
        <f t="shared" si="356"/>
        <v>44909.940735000011</v>
      </c>
      <c r="CK440" s="194">
        <f t="shared" si="356"/>
        <v>49027.611741900007</v>
      </c>
      <c r="CL440" s="194">
        <f t="shared" si="356"/>
        <v>53145.282748800011</v>
      </c>
      <c r="CM440" s="194">
        <f t="shared" si="356"/>
        <v>54305.137444800006</v>
      </c>
      <c r="CN440" s="194">
        <f t="shared" si="356"/>
        <v>55464.992140800001</v>
      </c>
      <c r="CO440" s="194">
        <f t="shared" si="356"/>
        <v>56632.001131199999</v>
      </c>
      <c r="CP440" s="320">
        <f t="shared" si="356"/>
        <v>57799.010121600004</v>
      </c>
      <c r="CQ440" s="300">
        <f>CF440</f>
        <v>42253.635600000001</v>
      </c>
    </row>
    <row r="441" spans="1:95" s="136" customFormat="1" ht="15.75" thickBot="1">
      <c r="A441" s="214">
        <v>1050</v>
      </c>
      <c r="B441" s="319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6"/>
      <c r="U441" s="197">
        <f t="shared" si="355"/>
        <v>37377.488834400006</v>
      </c>
      <c r="V441" s="218">
        <f t="shared" si="355"/>
        <v>38899.069981200002</v>
      </c>
      <c r="W441" s="194">
        <f t="shared" si="355"/>
        <v>41120.559214350003</v>
      </c>
      <c r="X441" s="194">
        <f t="shared" si="355"/>
        <v>43342.048447500005</v>
      </c>
      <c r="Y441" s="194">
        <f t="shared" si="355"/>
        <v>45504.420262950007</v>
      </c>
      <c r="Z441" s="194">
        <f t="shared" si="355"/>
        <v>47666.792078400002</v>
      </c>
      <c r="AA441" s="194">
        <f t="shared" si="355"/>
        <v>48581.56253280001</v>
      </c>
      <c r="AB441" s="194">
        <f t="shared" si="355"/>
        <v>49496.33298720001</v>
      </c>
      <c r="AC441" s="194">
        <f t="shared" si="355"/>
        <v>51537.208575600009</v>
      </c>
      <c r="AD441" s="320">
        <f t="shared" si="344"/>
        <v>53578.084164000007</v>
      </c>
      <c r="AE441" s="300">
        <f>U441</f>
        <v>37377.488834400006</v>
      </c>
      <c r="AG441" s="220">
        <v>1050</v>
      </c>
      <c r="AH441" s="319"/>
      <c r="AI441" s="194"/>
      <c r="AJ441" s="194"/>
      <c r="AK441" s="194"/>
      <c r="AL441" s="194"/>
      <c r="AM441" s="194"/>
      <c r="AN441" s="194"/>
      <c r="AO441" s="194"/>
      <c r="AP441" s="194"/>
      <c r="AQ441" s="194"/>
      <c r="AR441" s="194"/>
      <c r="AS441" s="194"/>
      <c r="AT441" s="194"/>
      <c r="AU441" s="194"/>
      <c r="AV441" s="194"/>
      <c r="AW441" s="194"/>
      <c r="AX441" s="194"/>
      <c r="AY441" s="194"/>
      <c r="AZ441" s="196"/>
      <c r="BA441" s="197">
        <f t="shared" si="348"/>
        <v>40556.207234399997</v>
      </c>
      <c r="BB441" s="218">
        <f t="shared" si="348"/>
        <v>42143.854381200006</v>
      </c>
      <c r="BC441" s="194">
        <f t="shared" si="348"/>
        <v>44459.033914350002</v>
      </c>
      <c r="BD441" s="194">
        <f t="shared" si="348"/>
        <v>46774.213447500013</v>
      </c>
      <c r="BE441" s="194">
        <f t="shared" si="348"/>
        <v>49017.788362950007</v>
      </c>
      <c r="BF441" s="194">
        <f t="shared" si="348"/>
        <v>51261.363278400007</v>
      </c>
      <c r="BG441" s="194">
        <f t="shared" si="348"/>
        <v>52325.980132800003</v>
      </c>
      <c r="BH441" s="194">
        <f t="shared" si="348"/>
        <v>53390.596987200013</v>
      </c>
      <c r="BI441" s="194">
        <f t="shared" si="348"/>
        <v>55581.318975600014</v>
      </c>
      <c r="BJ441" s="320">
        <f t="shared" si="348"/>
        <v>57772.040964000007</v>
      </c>
      <c r="BK441" s="300">
        <f>BA441</f>
        <v>40556.207234399997</v>
      </c>
      <c r="BM441" s="220">
        <v>1050</v>
      </c>
      <c r="BN441" s="319"/>
      <c r="BO441" s="194"/>
      <c r="BP441" s="194"/>
      <c r="BQ441" s="194"/>
      <c r="BR441" s="194"/>
      <c r="BS441" s="194"/>
      <c r="BT441" s="194"/>
      <c r="BU441" s="194"/>
      <c r="BV441" s="194"/>
      <c r="BW441" s="194"/>
      <c r="BX441" s="194"/>
      <c r="BY441" s="194"/>
      <c r="BZ441" s="194"/>
      <c r="CA441" s="194"/>
      <c r="CB441" s="194"/>
      <c r="CC441" s="194"/>
      <c r="CD441" s="194"/>
      <c r="CE441" s="194"/>
      <c r="CF441" s="196"/>
      <c r="CG441" s="197">
        <f t="shared" ref="CG441:CP441" si="357">CG313</f>
        <v>43772.677634400003</v>
      </c>
      <c r="CH441" s="218">
        <f t="shared" si="357"/>
        <v>45447.154381200002</v>
      </c>
      <c r="CI441" s="194">
        <f t="shared" si="357"/>
        <v>47854.89891435</v>
      </c>
      <c r="CJ441" s="194">
        <f t="shared" si="357"/>
        <v>50262.643447500013</v>
      </c>
      <c r="CK441" s="194">
        <f t="shared" si="357"/>
        <v>52601.977762950009</v>
      </c>
      <c r="CL441" s="194">
        <f t="shared" si="357"/>
        <v>54941.312078399998</v>
      </c>
      <c r="CM441" s="194">
        <f t="shared" si="357"/>
        <v>56155.775332800004</v>
      </c>
      <c r="CN441" s="194">
        <f t="shared" si="357"/>
        <v>57370.238587200001</v>
      </c>
      <c r="CO441" s="194">
        <f t="shared" si="357"/>
        <v>59725.617375600013</v>
      </c>
      <c r="CP441" s="320">
        <f t="shared" si="357"/>
        <v>62080.996164000004</v>
      </c>
      <c r="CQ441" s="300">
        <f>CG441</f>
        <v>43772.677634400003</v>
      </c>
    </row>
    <row r="442" spans="1:95" s="136" customFormat="1" ht="15.75" thickBot="1">
      <c r="A442" s="214">
        <v>1100</v>
      </c>
      <c r="B442" s="319"/>
      <c r="C442" s="194"/>
      <c r="D442" s="194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6"/>
      <c r="V442" s="197">
        <f t="shared" si="355"/>
        <v>40420.651127999998</v>
      </c>
      <c r="W442" s="218">
        <f t="shared" si="355"/>
        <v>44478.748643999999</v>
      </c>
      <c r="X442" s="194">
        <f t="shared" si="355"/>
        <v>48536.846160000001</v>
      </c>
      <c r="Y442" s="194">
        <f t="shared" si="355"/>
        <v>48911.842584000013</v>
      </c>
      <c r="Z442" s="194">
        <f t="shared" si="355"/>
        <v>49286.83900800001</v>
      </c>
      <c r="AA442" s="194">
        <f t="shared" si="355"/>
        <v>50250.990820800005</v>
      </c>
      <c r="AB442" s="194">
        <f t="shared" si="355"/>
        <v>51215.142633600015</v>
      </c>
      <c r="AC442" s="194">
        <f t="shared" si="355"/>
        <v>54433.062420000009</v>
      </c>
      <c r="AD442" s="320">
        <f t="shared" si="344"/>
        <v>57650.982206400011</v>
      </c>
      <c r="AE442" s="300">
        <f>V442</f>
        <v>40420.651127999998</v>
      </c>
      <c r="AG442" s="220">
        <v>1100</v>
      </c>
      <c r="AH442" s="319"/>
      <c r="AI442" s="194"/>
      <c r="AJ442" s="194"/>
      <c r="AK442" s="194"/>
      <c r="AL442" s="194"/>
      <c r="AM442" s="194"/>
      <c r="AN442" s="194"/>
      <c r="AO442" s="194"/>
      <c r="AP442" s="194"/>
      <c r="AQ442" s="194"/>
      <c r="AR442" s="194"/>
      <c r="AS442" s="194"/>
      <c r="AT442" s="194"/>
      <c r="AU442" s="194"/>
      <c r="AV442" s="194"/>
      <c r="AW442" s="194"/>
      <c r="AX442" s="194"/>
      <c r="AY442" s="194"/>
      <c r="AZ442" s="194"/>
      <c r="BA442" s="196"/>
      <c r="BB442" s="197">
        <f t="shared" si="348"/>
        <v>43731.501528000001</v>
      </c>
      <c r="BC442" s="218">
        <f t="shared" si="348"/>
        <v>47885.648844000003</v>
      </c>
      <c r="BD442" s="194">
        <f t="shared" si="348"/>
        <v>52039.796160000005</v>
      </c>
      <c r="BE442" s="194">
        <f t="shared" si="348"/>
        <v>52498.064784000002</v>
      </c>
      <c r="BF442" s="194">
        <f t="shared" si="348"/>
        <v>52956.333408000006</v>
      </c>
      <c r="BG442" s="194">
        <f t="shared" si="348"/>
        <v>54072.074020799999</v>
      </c>
      <c r="BH442" s="194">
        <f t="shared" si="348"/>
        <v>55187.814633600006</v>
      </c>
      <c r="BI442" s="194">
        <f t="shared" si="348"/>
        <v>58559.065620000008</v>
      </c>
      <c r="BJ442" s="320">
        <f t="shared" si="348"/>
        <v>61930.316606400011</v>
      </c>
      <c r="BK442" s="300">
        <f>BB442</f>
        <v>43731.501528000001</v>
      </c>
      <c r="BM442" s="220">
        <v>1100</v>
      </c>
      <c r="BN442" s="319"/>
      <c r="BO442" s="194"/>
      <c r="BP442" s="194"/>
      <c r="BQ442" s="194"/>
      <c r="BR442" s="194"/>
      <c r="BS442" s="194"/>
      <c r="BT442" s="194"/>
      <c r="BU442" s="194"/>
      <c r="BV442" s="194"/>
      <c r="BW442" s="194"/>
      <c r="BX442" s="194"/>
      <c r="BY442" s="194"/>
      <c r="BZ442" s="194"/>
      <c r="CA442" s="194"/>
      <c r="CB442" s="194"/>
      <c r="CC442" s="194"/>
      <c r="CD442" s="194"/>
      <c r="CE442" s="194"/>
      <c r="CF442" s="194"/>
      <c r="CG442" s="196"/>
      <c r="CH442" s="197">
        <f t="shared" ref="CH442:CP442" si="358">CH314</f>
        <v>47121.631127999994</v>
      </c>
      <c r="CI442" s="218">
        <f t="shared" si="358"/>
        <v>51368.488643999997</v>
      </c>
      <c r="CJ442" s="194">
        <f t="shared" si="358"/>
        <v>55615.346160000001</v>
      </c>
      <c r="CK442" s="194">
        <f t="shared" si="358"/>
        <v>56176.343784000004</v>
      </c>
      <c r="CL442" s="194">
        <f t="shared" si="358"/>
        <v>56737.341408</v>
      </c>
      <c r="CM442" s="194">
        <f t="shared" si="358"/>
        <v>58006.413220800008</v>
      </c>
      <c r="CN442" s="194">
        <f t="shared" si="358"/>
        <v>59275.485033600016</v>
      </c>
      <c r="CO442" s="194">
        <f t="shared" si="358"/>
        <v>62819.233620000014</v>
      </c>
      <c r="CP442" s="320">
        <f t="shared" si="358"/>
        <v>66362.982206400004</v>
      </c>
      <c r="CQ442" s="300">
        <f>CH442</f>
        <v>47121.631127999994</v>
      </c>
    </row>
    <row r="443" spans="1:95" s="136" customFormat="1" ht="15.75" thickBot="1">
      <c r="A443" s="214">
        <v>1150</v>
      </c>
      <c r="B443" s="319"/>
      <c r="C443" s="194"/>
      <c r="D443" s="194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6"/>
      <c r="W443" s="197">
        <f t="shared" si="355"/>
        <v>48536.846160000001</v>
      </c>
      <c r="X443" s="218">
        <f t="shared" si="355"/>
        <v>49580.403097500006</v>
      </c>
      <c r="Y443" s="194">
        <f t="shared" si="355"/>
        <v>49971.572677950018</v>
      </c>
      <c r="Z443" s="194">
        <f t="shared" si="355"/>
        <v>50362.742258400001</v>
      </c>
      <c r="AA443" s="194">
        <f t="shared" si="355"/>
        <v>52481.43038160001</v>
      </c>
      <c r="AB443" s="194">
        <f t="shared" si="355"/>
        <v>54600.118504800004</v>
      </c>
      <c r="AC443" s="194">
        <f t="shared" si="355"/>
        <v>56737.124914800013</v>
      </c>
      <c r="AD443" s="320">
        <f t="shared" si="344"/>
        <v>58874.131324800015</v>
      </c>
      <c r="AE443" s="300">
        <f>W443</f>
        <v>48536.846160000001</v>
      </c>
      <c r="AG443" s="220">
        <v>1150</v>
      </c>
      <c r="AH443" s="319"/>
      <c r="AI443" s="194"/>
      <c r="AJ443" s="194"/>
      <c r="AK443" s="194"/>
      <c r="AL443" s="194"/>
      <c r="AM443" s="194"/>
      <c r="AN443" s="194"/>
      <c r="AO443" s="194"/>
      <c r="AP443" s="194"/>
      <c r="AQ443" s="194"/>
      <c r="AR443" s="194"/>
      <c r="AS443" s="194"/>
      <c r="AT443" s="194"/>
      <c r="AU443" s="194"/>
      <c r="AV443" s="194"/>
      <c r="AW443" s="194"/>
      <c r="AX443" s="194"/>
      <c r="AY443" s="194"/>
      <c r="AZ443" s="194"/>
      <c r="BA443" s="194"/>
      <c r="BB443" s="196"/>
      <c r="BC443" s="197">
        <f t="shared" si="348"/>
        <v>52039.796160000005</v>
      </c>
      <c r="BD443" s="218">
        <f t="shared" si="348"/>
        <v>53257.593097500001</v>
      </c>
      <c r="BE443" s="194">
        <f t="shared" si="348"/>
        <v>53736.390877949998</v>
      </c>
      <c r="BF443" s="194">
        <f t="shared" si="348"/>
        <v>54215.188658399995</v>
      </c>
      <c r="BG443" s="194">
        <f t="shared" si="348"/>
        <v>56493.306381599992</v>
      </c>
      <c r="BH443" s="194">
        <f t="shared" si="348"/>
        <v>58771.424104800011</v>
      </c>
      <c r="BI443" s="194">
        <f t="shared" si="348"/>
        <v>61068.73131480001</v>
      </c>
      <c r="BJ443" s="320">
        <f t="shared" si="348"/>
        <v>63366.038524800002</v>
      </c>
      <c r="BK443" s="300">
        <f>BC443</f>
        <v>52039.796160000005</v>
      </c>
      <c r="BM443" s="220">
        <v>1150</v>
      </c>
      <c r="BN443" s="319"/>
      <c r="BO443" s="194"/>
      <c r="BP443" s="194"/>
      <c r="BQ443" s="194"/>
      <c r="BR443" s="194"/>
      <c r="BS443" s="194"/>
      <c r="BT443" s="194"/>
      <c r="BU443" s="194"/>
      <c r="BV443" s="194"/>
      <c r="BW443" s="194"/>
      <c r="BX443" s="194"/>
      <c r="BY443" s="194"/>
      <c r="BZ443" s="194"/>
      <c r="CA443" s="194"/>
      <c r="CB443" s="194"/>
      <c r="CC443" s="194"/>
      <c r="CD443" s="194"/>
      <c r="CE443" s="194"/>
      <c r="CF443" s="194"/>
      <c r="CG443" s="194"/>
      <c r="CH443" s="196"/>
      <c r="CI443" s="197">
        <f t="shared" ref="CI443:CP443" si="359">CI315</f>
        <v>55615.346160000001</v>
      </c>
      <c r="CJ443" s="218">
        <f t="shared" si="359"/>
        <v>57009.198097500011</v>
      </c>
      <c r="CK443" s="194">
        <f t="shared" si="359"/>
        <v>57594.173377950014</v>
      </c>
      <c r="CL443" s="194">
        <f t="shared" si="359"/>
        <v>58179.148658400001</v>
      </c>
      <c r="CM443" s="194">
        <f t="shared" si="359"/>
        <v>60618.438381600005</v>
      </c>
      <c r="CN443" s="194">
        <f t="shared" si="359"/>
        <v>63057.728104800008</v>
      </c>
      <c r="CO443" s="194">
        <f t="shared" si="359"/>
        <v>65536.244914800016</v>
      </c>
      <c r="CP443" s="320">
        <f t="shared" si="359"/>
        <v>68014.761724800017</v>
      </c>
      <c r="CQ443" s="300">
        <f>CI443</f>
        <v>55615.346160000001</v>
      </c>
    </row>
    <row r="444" spans="1:95" s="136" customFormat="1" ht="15.75" thickBot="1">
      <c r="A444" s="214">
        <v>1200</v>
      </c>
      <c r="B444" s="319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6"/>
      <c r="X444" s="197">
        <f t="shared" si="355"/>
        <v>50623.960035000011</v>
      </c>
      <c r="Y444" s="218">
        <f t="shared" si="355"/>
        <v>51031.302771900002</v>
      </c>
      <c r="Z444" s="194">
        <f t="shared" si="355"/>
        <v>51438.645508800008</v>
      </c>
      <c r="AA444" s="194">
        <f t="shared" si="355"/>
        <v>54711.869942400001</v>
      </c>
      <c r="AB444" s="194">
        <f t="shared" si="355"/>
        <v>57985.094376000001</v>
      </c>
      <c r="AC444" s="194">
        <f t="shared" si="355"/>
        <v>59041.18740960001</v>
      </c>
      <c r="AD444" s="320">
        <f t="shared" si="344"/>
        <v>60097.280443200012</v>
      </c>
      <c r="AE444" s="300">
        <f>X444</f>
        <v>50623.960035000011</v>
      </c>
      <c r="AG444" s="220">
        <v>1200</v>
      </c>
      <c r="AH444" s="319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6"/>
      <c r="BD444" s="197">
        <f t="shared" si="348"/>
        <v>54475.390035000019</v>
      </c>
      <c r="BE444" s="218">
        <f t="shared" si="348"/>
        <v>54974.716971900001</v>
      </c>
      <c r="BF444" s="194">
        <f t="shared" si="348"/>
        <v>55474.043908799998</v>
      </c>
      <c r="BG444" s="194">
        <f t="shared" si="348"/>
        <v>58914.538742400007</v>
      </c>
      <c r="BH444" s="194">
        <f t="shared" si="348"/>
        <v>62355.033576000009</v>
      </c>
      <c r="BI444" s="194">
        <f t="shared" si="348"/>
        <v>63578.397009600012</v>
      </c>
      <c r="BJ444" s="320">
        <f t="shared" si="348"/>
        <v>64801.760443200008</v>
      </c>
      <c r="BK444" s="300">
        <f>BD444</f>
        <v>54475.390035000019</v>
      </c>
      <c r="BM444" s="220">
        <v>1200</v>
      </c>
      <c r="BN444" s="319"/>
      <c r="BO444" s="194"/>
      <c r="BP444" s="194"/>
      <c r="BQ444" s="194"/>
      <c r="BR444" s="194"/>
      <c r="BS444" s="194"/>
      <c r="BT444" s="194"/>
      <c r="BU444" s="194"/>
      <c r="BV444" s="194"/>
      <c r="BW444" s="194"/>
      <c r="BX444" s="194"/>
      <c r="BY444" s="194"/>
      <c r="BZ444" s="194"/>
      <c r="CA444" s="194"/>
      <c r="CB444" s="194"/>
      <c r="CC444" s="194"/>
      <c r="CD444" s="194"/>
      <c r="CE444" s="194"/>
      <c r="CF444" s="194"/>
      <c r="CG444" s="194"/>
      <c r="CH444" s="194"/>
      <c r="CI444" s="196"/>
      <c r="CJ444" s="197">
        <f t="shared" ref="CJ444:CP444" si="360">CJ316</f>
        <v>58403.050035000015</v>
      </c>
      <c r="CK444" s="218">
        <f t="shared" si="360"/>
        <v>59012.002971900016</v>
      </c>
      <c r="CL444" s="194">
        <f t="shared" si="360"/>
        <v>59620.95590880001</v>
      </c>
      <c r="CM444" s="194">
        <f t="shared" si="360"/>
        <v>63230.463542400001</v>
      </c>
      <c r="CN444" s="194">
        <f t="shared" si="360"/>
        <v>66839.971176000006</v>
      </c>
      <c r="CO444" s="194">
        <f t="shared" si="360"/>
        <v>68253.256209600018</v>
      </c>
      <c r="CP444" s="320">
        <f t="shared" si="360"/>
        <v>69666.541243200016</v>
      </c>
      <c r="CQ444" s="300">
        <f>CJ444</f>
        <v>58403.050035000015</v>
      </c>
    </row>
    <row r="445" spans="1:95" s="136" customFormat="1" ht="15.75" thickBot="1">
      <c r="A445" s="214">
        <v>1250</v>
      </c>
      <c r="B445" s="319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6"/>
      <c r="Y445" s="197">
        <f t="shared" si="355"/>
        <v>51438.645508800008</v>
      </c>
      <c r="Z445" s="218">
        <f t="shared" si="355"/>
        <v>54761.546637600004</v>
      </c>
      <c r="AA445" s="194">
        <f t="shared" si="355"/>
        <v>56945.762068800002</v>
      </c>
      <c r="AB445" s="194">
        <f t="shared" si="355"/>
        <v>59129.977500000008</v>
      </c>
      <c r="AC445" s="194">
        <f t="shared" si="355"/>
        <v>60223.453290000012</v>
      </c>
      <c r="AD445" s="320">
        <f t="shared" si="344"/>
        <v>61316.929080000009</v>
      </c>
      <c r="AE445" s="300">
        <f>Y445</f>
        <v>51438.645508800008</v>
      </c>
      <c r="AG445" s="220">
        <v>1250</v>
      </c>
      <c r="AH445" s="319"/>
      <c r="AI445" s="194"/>
      <c r="AJ445" s="194"/>
      <c r="AK445" s="194"/>
      <c r="AL445" s="194"/>
      <c r="AM445" s="194"/>
      <c r="AN445" s="194"/>
      <c r="AO445" s="194"/>
      <c r="AP445" s="194"/>
      <c r="AQ445" s="194"/>
      <c r="AR445" s="194"/>
      <c r="AS445" s="194"/>
      <c r="AT445" s="194"/>
      <c r="AU445" s="194"/>
      <c r="AV445" s="194"/>
      <c r="AW445" s="194"/>
      <c r="AX445" s="194"/>
      <c r="AY445" s="194"/>
      <c r="AZ445" s="194"/>
      <c r="BA445" s="194"/>
      <c r="BB445" s="194"/>
      <c r="BC445" s="194"/>
      <c r="BD445" s="196"/>
      <c r="BE445" s="197">
        <f t="shared" si="348"/>
        <v>55474.043908799998</v>
      </c>
      <c r="BF445" s="218">
        <f t="shared" si="348"/>
        <v>58979.897037600007</v>
      </c>
      <c r="BG445" s="194">
        <f t="shared" si="348"/>
        <v>61339.223668800005</v>
      </c>
      <c r="BH445" s="194">
        <f t="shared" si="348"/>
        <v>63698.550299999995</v>
      </c>
      <c r="BI445" s="194">
        <f t="shared" si="348"/>
        <v>64967.137290000006</v>
      </c>
      <c r="BJ445" s="320">
        <f t="shared" si="348"/>
        <v>66235.724280000009</v>
      </c>
      <c r="BK445" s="300">
        <f>BE445</f>
        <v>55474.043908799998</v>
      </c>
      <c r="BM445" s="220">
        <v>1250</v>
      </c>
      <c r="BN445" s="319"/>
      <c r="BO445" s="194"/>
      <c r="BP445" s="194"/>
      <c r="BQ445" s="194"/>
      <c r="BR445" s="194"/>
      <c r="BS445" s="194"/>
      <c r="BT445" s="194"/>
      <c r="BU445" s="194"/>
      <c r="BV445" s="194"/>
      <c r="BW445" s="194"/>
      <c r="BX445" s="194"/>
      <c r="BY445" s="194"/>
      <c r="BZ445" s="194"/>
      <c r="CA445" s="194"/>
      <c r="CB445" s="194"/>
      <c r="CC445" s="194"/>
      <c r="CD445" s="194"/>
      <c r="CE445" s="194"/>
      <c r="CF445" s="194"/>
      <c r="CG445" s="194"/>
      <c r="CH445" s="194"/>
      <c r="CI445" s="194"/>
      <c r="CJ445" s="196"/>
      <c r="CK445" s="197">
        <f t="shared" ref="CK445:CP445" si="361">CK317</f>
        <v>59620.95590880001</v>
      </c>
      <c r="CL445" s="218">
        <f t="shared" si="361"/>
        <v>63311.503437600011</v>
      </c>
      <c r="CM445" s="194">
        <f t="shared" si="361"/>
        <v>65846.81246880001</v>
      </c>
      <c r="CN445" s="194">
        <f t="shared" si="361"/>
        <v>68382.121499999994</v>
      </c>
      <c r="CO445" s="194">
        <f t="shared" si="361"/>
        <v>69847.599690000003</v>
      </c>
      <c r="CP445" s="320">
        <f t="shared" si="361"/>
        <v>71313.077880000012</v>
      </c>
      <c r="CQ445" s="300">
        <f>CK445</f>
        <v>59620.95590880001</v>
      </c>
    </row>
    <row r="446" spans="1:95" s="136" customFormat="1" ht="15.75" thickBot="1">
      <c r="A446" s="214">
        <v>1300</v>
      </c>
      <c r="B446" s="319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6"/>
      <c r="Z446" s="197">
        <f t="shared" si="355"/>
        <v>58084.447766400015</v>
      </c>
      <c r="AA446" s="218">
        <f t="shared" si="355"/>
        <v>59179.654195200012</v>
      </c>
      <c r="AB446" s="194">
        <f t="shared" si="355"/>
        <v>60274.860624000008</v>
      </c>
      <c r="AC446" s="194">
        <f t="shared" si="355"/>
        <v>61405.719170400007</v>
      </c>
      <c r="AD446" s="320">
        <f t="shared" si="344"/>
        <v>62536.577716800006</v>
      </c>
      <c r="AE446" s="300">
        <f>Z446</f>
        <v>58084.447766400015</v>
      </c>
      <c r="AG446" s="220">
        <v>1300</v>
      </c>
      <c r="AH446" s="319"/>
      <c r="AI446" s="194"/>
      <c r="AJ446" s="194"/>
      <c r="AK446" s="194"/>
      <c r="AL446" s="194"/>
      <c r="AM446" s="194"/>
      <c r="AN446" s="194"/>
      <c r="AO446" s="194"/>
      <c r="AP446" s="194"/>
      <c r="AQ446" s="194"/>
      <c r="AR446" s="194"/>
      <c r="AS446" s="194"/>
      <c r="AT446" s="194"/>
      <c r="AU446" s="194"/>
      <c r="AV446" s="194"/>
      <c r="AW446" s="194"/>
      <c r="AX446" s="194"/>
      <c r="AY446" s="194"/>
      <c r="AZ446" s="194"/>
      <c r="BA446" s="194"/>
      <c r="BB446" s="194"/>
      <c r="BC446" s="194"/>
      <c r="BD446" s="194"/>
      <c r="BE446" s="196"/>
      <c r="BF446" s="197">
        <f t="shared" si="348"/>
        <v>62485.750166400008</v>
      </c>
      <c r="BG446" s="218">
        <f t="shared" si="348"/>
        <v>63763.90859520001</v>
      </c>
      <c r="BH446" s="194">
        <f t="shared" si="348"/>
        <v>65042.067024000004</v>
      </c>
      <c r="BI446" s="194">
        <f t="shared" si="348"/>
        <v>66355.8775704</v>
      </c>
      <c r="BJ446" s="320">
        <f t="shared" si="348"/>
        <v>67669.688116800011</v>
      </c>
      <c r="BK446" s="300">
        <f>BF446</f>
        <v>62485.750166400008</v>
      </c>
      <c r="BM446" s="220">
        <v>1300</v>
      </c>
      <c r="BN446" s="319"/>
      <c r="BO446" s="194"/>
      <c r="BP446" s="194"/>
      <c r="BQ446" s="194"/>
      <c r="BR446" s="194"/>
      <c r="BS446" s="194"/>
      <c r="BT446" s="194"/>
      <c r="BU446" s="194"/>
      <c r="BV446" s="194"/>
      <c r="BW446" s="194"/>
      <c r="BX446" s="194"/>
      <c r="BY446" s="194"/>
      <c r="BZ446" s="194"/>
      <c r="CA446" s="194"/>
      <c r="CB446" s="194"/>
      <c r="CC446" s="194"/>
      <c r="CD446" s="194"/>
      <c r="CE446" s="194"/>
      <c r="CF446" s="194"/>
      <c r="CG446" s="194"/>
      <c r="CH446" s="194"/>
      <c r="CI446" s="194"/>
      <c r="CJ446" s="194"/>
      <c r="CK446" s="196"/>
      <c r="CL446" s="197">
        <f t="shared" ref="CL446:CP446" si="362">CL318</f>
        <v>67002.050966399998</v>
      </c>
      <c r="CM446" s="218">
        <f t="shared" si="362"/>
        <v>68463.161395200004</v>
      </c>
      <c r="CN446" s="194">
        <f t="shared" si="362"/>
        <v>69924.27182400001</v>
      </c>
      <c r="CO446" s="194">
        <f t="shared" si="362"/>
        <v>71441.943170400002</v>
      </c>
      <c r="CP446" s="320">
        <f t="shared" si="362"/>
        <v>72959.614516799993</v>
      </c>
      <c r="CQ446" s="300">
        <f>CL446</f>
        <v>67002.050966399998</v>
      </c>
    </row>
    <row r="447" spans="1:95" s="136" customFormat="1" ht="15.75" thickBot="1">
      <c r="A447" s="214">
        <v>1350</v>
      </c>
      <c r="B447" s="319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6"/>
      <c r="AA447" s="197">
        <f t="shared" si="355"/>
        <v>60274.860624000008</v>
      </c>
      <c r="AB447" s="218">
        <f t="shared" si="355"/>
        <v>61593.371294400014</v>
      </c>
      <c r="AC447" s="194">
        <f t="shared" si="355"/>
        <v>62771.657533200007</v>
      </c>
      <c r="AD447" s="320">
        <f t="shared" si="344"/>
        <v>63949.943772000006</v>
      </c>
      <c r="AE447" s="300">
        <f>AA447</f>
        <v>60274.860624000008</v>
      </c>
      <c r="AG447" s="220">
        <v>1350</v>
      </c>
      <c r="AH447" s="319"/>
      <c r="AI447" s="194"/>
      <c r="AJ447" s="194"/>
      <c r="AK447" s="194"/>
      <c r="AL447" s="194"/>
      <c r="AM447" s="194"/>
      <c r="AN447" s="194"/>
      <c r="AO447" s="194"/>
      <c r="AP447" s="194"/>
      <c r="AQ447" s="194"/>
      <c r="AR447" s="194"/>
      <c r="AS447" s="194"/>
      <c r="AT447" s="194"/>
      <c r="AU447" s="194"/>
      <c r="AV447" s="194"/>
      <c r="AW447" s="194"/>
      <c r="AX447" s="194"/>
      <c r="AY447" s="194"/>
      <c r="AZ447" s="194"/>
      <c r="BA447" s="194"/>
      <c r="BB447" s="194"/>
      <c r="BC447" s="194"/>
      <c r="BD447" s="194"/>
      <c r="BE447" s="194"/>
      <c r="BF447" s="196"/>
      <c r="BG447" s="197">
        <f t="shared" si="348"/>
        <v>65042.067024000004</v>
      </c>
      <c r="BH447" s="218">
        <f t="shared" si="348"/>
        <v>66560.953694399999</v>
      </c>
      <c r="BI447" s="194">
        <f t="shared" si="348"/>
        <v>67930.032733200016</v>
      </c>
      <c r="BJ447" s="320">
        <f t="shared" si="348"/>
        <v>69299.111772000004</v>
      </c>
      <c r="BK447" s="300">
        <f>BG447</f>
        <v>65042.067024000004</v>
      </c>
      <c r="BM447" s="220">
        <v>1350</v>
      </c>
      <c r="BN447" s="319"/>
      <c r="BO447" s="194"/>
      <c r="BP447" s="194"/>
      <c r="BQ447" s="194"/>
      <c r="BR447" s="194"/>
      <c r="BS447" s="194"/>
      <c r="BT447" s="194"/>
      <c r="BU447" s="194"/>
      <c r="BV447" s="194"/>
      <c r="BW447" s="194"/>
      <c r="BX447" s="194"/>
      <c r="BY447" s="194"/>
      <c r="BZ447" s="194"/>
      <c r="CA447" s="194"/>
      <c r="CB447" s="194"/>
      <c r="CC447" s="194"/>
      <c r="CD447" s="194"/>
      <c r="CE447" s="194"/>
      <c r="CF447" s="194"/>
      <c r="CG447" s="194"/>
      <c r="CH447" s="194"/>
      <c r="CI447" s="194"/>
      <c r="CJ447" s="194"/>
      <c r="CK447" s="194"/>
      <c r="CL447" s="196"/>
      <c r="CM447" s="197">
        <f t="shared" ref="CM447:CP447" si="363">CM319</f>
        <v>69924.27182400001</v>
      </c>
      <c r="CN447" s="218">
        <f t="shared" si="363"/>
        <v>71641.792094400007</v>
      </c>
      <c r="CO447" s="194">
        <f t="shared" si="363"/>
        <v>73222.57273320001</v>
      </c>
      <c r="CP447" s="320">
        <f t="shared" si="363"/>
        <v>74803.353371999998</v>
      </c>
      <c r="CQ447" s="300">
        <f>CM447</f>
        <v>69924.27182400001</v>
      </c>
    </row>
    <row r="448" spans="1:95" s="136" customFormat="1" ht="15.75" thickBot="1">
      <c r="A448" s="214">
        <v>1400</v>
      </c>
      <c r="B448" s="319"/>
      <c r="C448" s="194"/>
      <c r="D448" s="194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6"/>
      <c r="AB448" s="197">
        <f t="shared" si="355"/>
        <v>62911.881964800014</v>
      </c>
      <c r="AC448" s="218">
        <f t="shared" si="355"/>
        <v>64137.595896000013</v>
      </c>
      <c r="AD448" s="320">
        <f t="shared" si="344"/>
        <v>65363.309827200006</v>
      </c>
      <c r="AE448" s="300">
        <f>AB448</f>
        <v>62911.881964800014</v>
      </c>
      <c r="AG448" s="220">
        <v>1400</v>
      </c>
      <c r="AH448" s="319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6"/>
      <c r="BH448" s="197">
        <f t="shared" si="348"/>
        <v>68079.840364800009</v>
      </c>
      <c r="BI448" s="218">
        <f t="shared" si="348"/>
        <v>69504.187896000018</v>
      </c>
      <c r="BJ448" s="320">
        <f t="shared" si="348"/>
        <v>70928.535427200011</v>
      </c>
      <c r="BK448" s="300">
        <f>BH448</f>
        <v>68079.840364800009</v>
      </c>
      <c r="BM448" s="220">
        <v>1400</v>
      </c>
      <c r="BN448" s="319"/>
      <c r="BO448" s="194"/>
      <c r="BP448" s="194"/>
      <c r="BQ448" s="194"/>
      <c r="BR448" s="194"/>
      <c r="BS448" s="194"/>
      <c r="BT448" s="194"/>
      <c r="BU448" s="194"/>
      <c r="BV448" s="194"/>
      <c r="BW448" s="194"/>
      <c r="BX448" s="194"/>
      <c r="BY448" s="194"/>
      <c r="BZ448" s="194"/>
      <c r="CA448" s="194"/>
      <c r="CB448" s="194"/>
      <c r="CC448" s="194"/>
      <c r="CD448" s="194"/>
      <c r="CE448" s="194"/>
      <c r="CF448" s="194"/>
      <c r="CG448" s="194"/>
      <c r="CH448" s="194"/>
      <c r="CI448" s="194"/>
      <c r="CJ448" s="194"/>
      <c r="CK448" s="194"/>
      <c r="CL448" s="194"/>
      <c r="CM448" s="196"/>
      <c r="CN448" s="197">
        <f t="shared" ref="CN448:CP448" si="364">CN320</f>
        <v>73359.312364800004</v>
      </c>
      <c r="CO448" s="218">
        <f t="shared" si="364"/>
        <v>75003.202296000003</v>
      </c>
      <c r="CP448" s="320">
        <f t="shared" si="364"/>
        <v>76647.092227200003</v>
      </c>
      <c r="CQ448" s="300">
        <f>CN448</f>
        <v>73359.312364800004</v>
      </c>
    </row>
    <row r="449" spans="1:95" s="136" customFormat="1" ht="15.75" thickBot="1">
      <c r="A449" s="214">
        <v>1450</v>
      </c>
      <c r="B449" s="319"/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6"/>
      <c r="AC449" s="197">
        <f t="shared" ref="AC449" si="365">AC321</f>
        <v>65363.309827200006</v>
      </c>
      <c r="AD449" s="327">
        <f t="shared" si="344"/>
        <v>66586.776062400008</v>
      </c>
      <c r="AE449" s="300">
        <f>AC449</f>
        <v>65363.309827200006</v>
      </c>
      <c r="AG449" s="220">
        <v>1450</v>
      </c>
      <c r="AH449" s="319"/>
      <c r="AI449" s="194"/>
      <c r="AJ449" s="194"/>
      <c r="AK449" s="194"/>
      <c r="AL449" s="194"/>
      <c r="AM449" s="194"/>
      <c r="AN449" s="194"/>
      <c r="AO449" s="194"/>
      <c r="AP449" s="194"/>
      <c r="AQ449" s="194"/>
      <c r="AR449" s="194"/>
      <c r="AS449" s="194"/>
      <c r="AT449" s="194"/>
      <c r="AU449" s="194"/>
      <c r="AV449" s="194"/>
      <c r="AW449" s="194"/>
      <c r="AX449" s="194"/>
      <c r="AY449" s="194"/>
      <c r="AZ449" s="194"/>
      <c r="BA449" s="194"/>
      <c r="BB449" s="194"/>
      <c r="BC449" s="194"/>
      <c r="BD449" s="194"/>
      <c r="BE449" s="194"/>
      <c r="BF449" s="194"/>
      <c r="BG449" s="194"/>
      <c r="BH449" s="196"/>
      <c r="BI449" s="197">
        <f t="shared" ref="BI449" si="366">BI321</f>
        <v>70928.535427200011</v>
      </c>
      <c r="BJ449" s="327">
        <f t="shared" si="348"/>
        <v>72364.574462400007</v>
      </c>
      <c r="BK449" s="300">
        <f>BI449</f>
        <v>70928.535427200011</v>
      </c>
      <c r="BM449" s="220">
        <v>1450</v>
      </c>
      <c r="BN449" s="319"/>
      <c r="BO449" s="194"/>
      <c r="BP449" s="194"/>
      <c r="BQ449" s="194"/>
      <c r="BR449" s="194"/>
      <c r="BS449" s="194"/>
      <c r="BT449" s="194"/>
      <c r="BU449" s="194"/>
      <c r="BV449" s="194"/>
      <c r="BW449" s="194"/>
      <c r="BX449" s="194"/>
      <c r="BY449" s="194"/>
      <c r="BZ449" s="194"/>
      <c r="CA449" s="194"/>
      <c r="CB449" s="194"/>
      <c r="CC449" s="194"/>
      <c r="CD449" s="194"/>
      <c r="CE449" s="194"/>
      <c r="CF449" s="194"/>
      <c r="CG449" s="194"/>
      <c r="CH449" s="194"/>
      <c r="CI449" s="194"/>
      <c r="CJ449" s="194"/>
      <c r="CK449" s="194"/>
      <c r="CL449" s="194"/>
      <c r="CM449" s="194"/>
      <c r="CN449" s="196"/>
      <c r="CO449" s="197">
        <f t="shared" ref="CO449:CP449" si="367">CO321</f>
        <v>76647.092227200003</v>
      </c>
      <c r="CP449" s="327">
        <f t="shared" si="367"/>
        <v>78297.44646240001</v>
      </c>
      <c r="CQ449" s="300">
        <f>CO449</f>
        <v>76647.092227200003</v>
      </c>
    </row>
    <row r="450" spans="1:95" s="136" customFormat="1" ht="15.75" thickBot="1">
      <c r="A450" s="215">
        <v>1500</v>
      </c>
      <c r="B450" s="321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  <c r="AA450" s="195"/>
      <c r="AB450" s="195"/>
      <c r="AC450" s="326"/>
      <c r="AD450" s="197">
        <f>AD322</f>
        <v>67810.242297600009</v>
      </c>
      <c r="AE450" s="300">
        <f>AD450</f>
        <v>67810.242297600009</v>
      </c>
      <c r="AG450" s="221">
        <v>1500</v>
      </c>
      <c r="AH450" s="321"/>
      <c r="AI450" s="195"/>
      <c r="AJ450" s="195"/>
      <c r="AK450" s="195"/>
      <c r="AL450" s="195"/>
      <c r="AM450" s="195"/>
      <c r="AN450" s="195"/>
      <c r="AO450" s="195"/>
      <c r="AP450" s="195"/>
      <c r="AQ450" s="195"/>
      <c r="AR450" s="195"/>
      <c r="AS450" s="195"/>
      <c r="AT450" s="195"/>
      <c r="AU450" s="195"/>
      <c r="AV450" s="195"/>
      <c r="AW450" s="195"/>
      <c r="AX450" s="195"/>
      <c r="AY450" s="195"/>
      <c r="AZ450" s="195"/>
      <c r="BA450" s="195"/>
      <c r="BB450" s="195"/>
      <c r="BC450" s="195"/>
      <c r="BD450" s="195"/>
      <c r="BE450" s="195"/>
      <c r="BF450" s="195"/>
      <c r="BG450" s="195"/>
      <c r="BH450" s="195"/>
      <c r="BI450" s="326"/>
      <c r="BJ450" s="197">
        <f>BJ322</f>
        <v>73800.613497600003</v>
      </c>
      <c r="BK450" s="300">
        <f>BJ450</f>
        <v>73800.613497600003</v>
      </c>
      <c r="BM450" s="221">
        <v>1500</v>
      </c>
      <c r="BN450" s="321"/>
      <c r="BO450" s="195"/>
      <c r="BP450" s="195"/>
      <c r="BQ450" s="195"/>
      <c r="BR450" s="195"/>
      <c r="BS450" s="195"/>
      <c r="BT450" s="195"/>
      <c r="BU450" s="195"/>
      <c r="BV450" s="195"/>
      <c r="BW450" s="195"/>
      <c r="BX450" s="195"/>
      <c r="BY450" s="195"/>
      <c r="BZ450" s="195"/>
      <c r="CA450" s="195"/>
      <c r="CB450" s="195"/>
      <c r="CC450" s="195"/>
      <c r="CD450" s="195"/>
      <c r="CE450" s="195"/>
      <c r="CF450" s="195"/>
      <c r="CG450" s="195"/>
      <c r="CH450" s="195"/>
      <c r="CI450" s="195"/>
      <c r="CJ450" s="195"/>
      <c r="CK450" s="195"/>
      <c r="CL450" s="195"/>
      <c r="CM450" s="195"/>
      <c r="CN450" s="195"/>
      <c r="CO450" s="326"/>
      <c r="CP450" s="197">
        <f>CP322</f>
        <v>79947.800697600018</v>
      </c>
      <c r="CQ450" s="300">
        <f>CP450</f>
        <v>79947.800697600018</v>
      </c>
    </row>
    <row r="451" spans="1:95" s="136" customFormat="1" ht="15.75" thickBot="1">
      <c r="AE451" s="299"/>
      <c r="BK451" s="299"/>
      <c r="CQ451" s="299"/>
    </row>
    <row r="452" spans="1:95" s="136" customFormat="1" ht="27" thickBot="1">
      <c r="A452" s="480" t="s">
        <v>282</v>
      </c>
      <c r="B452" s="481"/>
      <c r="C452" s="481"/>
      <c r="D452" s="481"/>
      <c r="E452" s="481"/>
      <c r="F452" s="481"/>
      <c r="G452" s="481"/>
      <c r="H452" s="481"/>
      <c r="I452" s="481"/>
      <c r="J452" s="481"/>
      <c r="K452" s="481"/>
      <c r="L452" s="481"/>
      <c r="M452" s="481"/>
      <c r="N452" s="481"/>
      <c r="O452" s="481"/>
      <c r="P452" s="481"/>
      <c r="Q452" s="481"/>
      <c r="R452" s="481"/>
      <c r="S452" s="481"/>
      <c r="T452" s="481"/>
      <c r="U452" s="481"/>
      <c r="V452" s="481"/>
      <c r="W452" s="481"/>
      <c r="X452" s="481"/>
      <c r="Y452" s="481"/>
      <c r="Z452" s="481"/>
      <c r="AA452" s="481"/>
      <c r="AB452" s="481"/>
      <c r="AC452" s="481"/>
      <c r="AD452" s="482"/>
      <c r="AE452" s="299"/>
      <c r="AG452" s="480" t="s">
        <v>283</v>
      </c>
      <c r="AH452" s="481"/>
      <c r="AI452" s="481"/>
      <c r="AJ452" s="481"/>
      <c r="AK452" s="481"/>
      <c r="AL452" s="481"/>
      <c r="AM452" s="481"/>
      <c r="AN452" s="481"/>
      <c r="AO452" s="481"/>
      <c r="AP452" s="481"/>
      <c r="AQ452" s="481"/>
      <c r="AR452" s="481"/>
      <c r="AS452" s="481"/>
      <c r="AT452" s="481"/>
      <c r="AU452" s="481"/>
      <c r="AV452" s="481"/>
      <c r="AW452" s="481"/>
      <c r="AX452" s="481"/>
      <c r="AY452" s="481"/>
      <c r="AZ452" s="481"/>
      <c r="BA452" s="481"/>
      <c r="BB452" s="481"/>
      <c r="BC452" s="481"/>
      <c r="BD452" s="481"/>
      <c r="BE452" s="481"/>
      <c r="BF452" s="481"/>
      <c r="BG452" s="481"/>
      <c r="BH452" s="481"/>
      <c r="BI452" s="481"/>
      <c r="BJ452" s="482"/>
      <c r="BK452" s="299"/>
      <c r="BM452" s="480" t="s">
        <v>284</v>
      </c>
      <c r="BN452" s="481"/>
      <c r="BO452" s="481"/>
      <c r="BP452" s="481"/>
      <c r="BQ452" s="481"/>
      <c r="BR452" s="481"/>
      <c r="BS452" s="481"/>
      <c r="BT452" s="481"/>
      <c r="BU452" s="481"/>
      <c r="BV452" s="481"/>
      <c r="BW452" s="481"/>
      <c r="BX452" s="481"/>
      <c r="BY452" s="481"/>
      <c r="BZ452" s="481"/>
      <c r="CA452" s="481"/>
      <c r="CB452" s="481"/>
      <c r="CC452" s="481"/>
      <c r="CD452" s="481"/>
      <c r="CE452" s="481"/>
      <c r="CF452" s="481"/>
      <c r="CG452" s="481"/>
      <c r="CH452" s="481"/>
      <c r="CI452" s="481"/>
      <c r="CJ452" s="481"/>
      <c r="CK452" s="481"/>
      <c r="CL452" s="481"/>
      <c r="CM452" s="481"/>
      <c r="CN452" s="481"/>
      <c r="CO452" s="481"/>
      <c r="CP452" s="482"/>
      <c r="CQ452" s="299"/>
    </row>
    <row r="453" spans="1:95" s="136" customFormat="1" ht="15.75" thickBot="1">
      <c r="A453" s="175"/>
      <c r="B453" s="216">
        <v>100</v>
      </c>
      <c r="C453" s="216">
        <v>150</v>
      </c>
      <c r="D453" s="216">
        <v>200</v>
      </c>
      <c r="E453" s="216">
        <v>250</v>
      </c>
      <c r="F453" s="216">
        <v>300</v>
      </c>
      <c r="G453" s="216">
        <v>350</v>
      </c>
      <c r="H453" s="216">
        <v>400</v>
      </c>
      <c r="I453" s="216">
        <v>450</v>
      </c>
      <c r="J453" s="216">
        <v>500</v>
      </c>
      <c r="K453" s="216">
        <v>550</v>
      </c>
      <c r="L453" s="216">
        <v>600</v>
      </c>
      <c r="M453" s="216">
        <v>650</v>
      </c>
      <c r="N453" s="216">
        <v>700</v>
      </c>
      <c r="O453" s="216">
        <v>750</v>
      </c>
      <c r="P453" s="216">
        <v>800</v>
      </c>
      <c r="Q453" s="216">
        <v>850</v>
      </c>
      <c r="R453" s="216">
        <v>900</v>
      </c>
      <c r="S453" s="216">
        <v>950</v>
      </c>
      <c r="T453" s="216">
        <v>1000</v>
      </c>
      <c r="U453" s="216">
        <v>1050</v>
      </c>
      <c r="V453" s="216">
        <v>1100</v>
      </c>
      <c r="W453" s="216">
        <v>1150</v>
      </c>
      <c r="X453" s="216">
        <v>1200</v>
      </c>
      <c r="Y453" s="216">
        <v>1250</v>
      </c>
      <c r="Z453" s="216">
        <v>1300</v>
      </c>
      <c r="AA453" s="216">
        <v>1350</v>
      </c>
      <c r="AB453" s="216">
        <v>1400</v>
      </c>
      <c r="AC453" s="216">
        <v>1450</v>
      </c>
      <c r="AD453" s="217">
        <v>1500</v>
      </c>
      <c r="AE453" s="299"/>
      <c r="AG453" s="175"/>
      <c r="AH453" s="216">
        <v>100</v>
      </c>
      <c r="AI453" s="216">
        <v>150</v>
      </c>
      <c r="AJ453" s="216">
        <v>200</v>
      </c>
      <c r="AK453" s="216">
        <v>250</v>
      </c>
      <c r="AL453" s="216">
        <v>300</v>
      </c>
      <c r="AM453" s="216">
        <v>350</v>
      </c>
      <c r="AN453" s="216">
        <v>400</v>
      </c>
      <c r="AO453" s="216">
        <v>450</v>
      </c>
      <c r="AP453" s="216">
        <v>500</v>
      </c>
      <c r="AQ453" s="216">
        <v>550</v>
      </c>
      <c r="AR453" s="216">
        <v>600</v>
      </c>
      <c r="AS453" s="216">
        <v>650</v>
      </c>
      <c r="AT453" s="216">
        <v>700</v>
      </c>
      <c r="AU453" s="216">
        <v>750</v>
      </c>
      <c r="AV453" s="216">
        <v>800</v>
      </c>
      <c r="AW453" s="216">
        <v>850</v>
      </c>
      <c r="AX453" s="216">
        <v>900</v>
      </c>
      <c r="AY453" s="216">
        <v>950</v>
      </c>
      <c r="AZ453" s="216">
        <v>1000</v>
      </c>
      <c r="BA453" s="216">
        <v>1050</v>
      </c>
      <c r="BB453" s="216">
        <v>1100</v>
      </c>
      <c r="BC453" s="216">
        <v>1150</v>
      </c>
      <c r="BD453" s="216">
        <v>1200</v>
      </c>
      <c r="BE453" s="216">
        <v>1250</v>
      </c>
      <c r="BF453" s="216">
        <v>1300</v>
      </c>
      <c r="BG453" s="216">
        <v>1350</v>
      </c>
      <c r="BH453" s="216">
        <v>1400</v>
      </c>
      <c r="BI453" s="216">
        <v>1450</v>
      </c>
      <c r="BJ453" s="217">
        <v>1500</v>
      </c>
      <c r="BK453" s="299"/>
      <c r="BM453" s="175"/>
      <c r="BN453" s="216">
        <v>100</v>
      </c>
      <c r="BO453" s="216">
        <v>150</v>
      </c>
      <c r="BP453" s="216">
        <v>200</v>
      </c>
      <c r="BQ453" s="216">
        <v>250</v>
      </c>
      <c r="BR453" s="216">
        <v>300</v>
      </c>
      <c r="BS453" s="216">
        <v>350</v>
      </c>
      <c r="BT453" s="216">
        <v>400</v>
      </c>
      <c r="BU453" s="216">
        <v>450</v>
      </c>
      <c r="BV453" s="216">
        <v>500</v>
      </c>
      <c r="BW453" s="216">
        <v>550</v>
      </c>
      <c r="BX453" s="216">
        <v>600</v>
      </c>
      <c r="BY453" s="216">
        <v>650</v>
      </c>
      <c r="BZ453" s="216">
        <v>700</v>
      </c>
      <c r="CA453" s="216">
        <v>750</v>
      </c>
      <c r="CB453" s="216">
        <v>800</v>
      </c>
      <c r="CC453" s="216">
        <v>850</v>
      </c>
      <c r="CD453" s="216">
        <v>900</v>
      </c>
      <c r="CE453" s="216">
        <v>950</v>
      </c>
      <c r="CF453" s="216">
        <v>1000</v>
      </c>
      <c r="CG453" s="216">
        <v>1050</v>
      </c>
      <c r="CH453" s="216">
        <v>1100</v>
      </c>
      <c r="CI453" s="216">
        <v>1150</v>
      </c>
      <c r="CJ453" s="216">
        <v>1200</v>
      </c>
      <c r="CK453" s="216">
        <v>1250</v>
      </c>
      <c r="CL453" s="216">
        <v>1300</v>
      </c>
      <c r="CM453" s="216">
        <v>1350</v>
      </c>
      <c r="CN453" s="216">
        <v>1400</v>
      </c>
      <c r="CO453" s="216">
        <v>1450</v>
      </c>
      <c r="CP453" s="217">
        <v>1500</v>
      </c>
      <c r="CQ453" s="299"/>
    </row>
    <row r="454" spans="1:95" s="136" customFormat="1" ht="15.75" thickBot="1">
      <c r="A454" s="213">
        <v>100</v>
      </c>
      <c r="B454" s="197"/>
      <c r="C454" s="218"/>
      <c r="D454" s="194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300">
        <f>B454</f>
        <v>0</v>
      </c>
      <c r="AG454" s="219">
        <v>100</v>
      </c>
      <c r="AH454" s="197"/>
      <c r="AI454" s="187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5"/>
      <c r="AU454" s="185"/>
      <c r="AV454" s="185"/>
      <c r="AW454" s="185"/>
      <c r="AX454" s="185"/>
      <c r="AY454" s="185"/>
      <c r="AZ454" s="185"/>
      <c r="BA454" s="185"/>
      <c r="BB454" s="185"/>
      <c r="BC454" s="185"/>
      <c r="BD454" s="185"/>
      <c r="BE454" s="185"/>
      <c r="BF454" s="185"/>
      <c r="BG454" s="185"/>
      <c r="BH454" s="185"/>
      <c r="BI454" s="185"/>
      <c r="BJ454" s="183"/>
      <c r="BK454" s="300">
        <f>AH454</f>
        <v>0</v>
      </c>
      <c r="BM454" s="219">
        <v>100</v>
      </c>
      <c r="BN454" s="197"/>
      <c r="BO454" s="187"/>
      <c r="BP454" s="182"/>
      <c r="BQ454" s="182"/>
      <c r="BR454" s="182"/>
      <c r="BS454" s="182"/>
      <c r="BT454" s="182"/>
      <c r="BU454" s="182"/>
      <c r="BV454" s="182"/>
      <c r="BW454" s="182"/>
      <c r="BX454" s="182"/>
      <c r="BY454" s="182"/>
      <c r="BZ454" s="185"/>
      <c r="CA454" s="185"/>
      <c r="CB454" s="185"/>
      <c r="CC454" s="185"/>
      <c r="CD454" s="185"/>
      <c r="CE454" s="185"/>
      <c r="CF454" s="185"/>
      <c r="CG454" s="185"/>
      <c r="CH454" s="185"/>
      <c r="CI454" s="185"/>
      <c r="CJ454" s="185"/>
      <c r="CK454" s="185"/>
      <c r="CL454" s="185"/>
      <c r="CM454" s="185"/>
      <c r="CN454" s="185"/>
      <c r="CO454" s="185"/>
      <c r="CP454" s="183"/>
      <c r="CQ454" s="300">
        <f>BN454</f>
        <v>0</v>
      </c>
    </row>
    <row r="455" spans="1:95" s="136" customFormat="1" ht="15.75" thickBot="1">
      <c r="A455" s="214">
        <v>150</v>
      </c>
      <c r="B455" s="196"/>
      <c r="C455" s="197"/>
      <c r="D455" s="218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300">
        <f>C455</f>
        <v>0</v>
      </c>
      <c r="AG455" s="220">
        <v>150</v>
      </c>
      <c r="AH455" s="188"/>
      <c r="AI455" s="197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  <c r="AZ455" s="182"/>
      <c r="BA455" s="182"/>
      <c r="BB455" s="182"/>
      <c r="BC455" s="182"/>
      <c r="BD455" s="182"/>
      <c r="BE455" s="182"/>
      <c r="BF455" s="182"/>
      <c r="BG455" s="182"/>
      <c r="BH455" s="182"/>
      <c r="BI455" s="182"/>
      <c r="BJ455" s="184"/>
      <c r="BK455" s="300">
        <f>AI455</f>
        <v>0</v>
      </c>
      <c r="BM455" s="220">
        <v>150</v>
      </c>
      <c r="BN455" s="188"/>
      <c r="BO455" s="197"/>
      <c r="BP455" s="182"/>
      <c r="BQ455" s="182"/>
      <c r="BR455" s="182"/>
      <c r="BS455" s="182"/>
      <c r="BT455" s="182"/>
      <c r="BU455" s="182"/>
      <c r="BV455" s="182"/>
      <c r="BW455" s="182"/>
      <c r="BX455" s="182"/>
      <c r="BY455" s="182"/>
      <c r="BZ455" s="182"/>
      <c r="CA455" s="182"/>
      <c r="CB455" s="182"/>
      <c r="CC455" s="182"/>
      <c r="CD455" s="182"/>
      <c r="CE455" s="182"/>
      <c r="CF455" s="182"/>
      <c r="CG455" s="182"/>
      <c r="CH455" s="182"/>
      <c r="CI455" s="182"/>
      <c r="CJ455" s="182"/>
      <c r="CK455" s="182"/>
      <c r="CL455" s="182"/>
      <c r="CM455" s="182"/>
      <c r="CN455" s="182"/>
      <c r="CO455" s="182"/>
      <c r="CP455" s="184"/>
      <c r="CQ455" s="300">
        <f>BO455</f>
        <v>0</v>
      </c>
    </row>
    <row r="456" spans="1:95" s="136" customFormat="1" ht="15.75" thickBot="1">
      <c r="A456" s="214">
        <v>200</v>
      </c>
      <c r="B456" s="194"/>
      <c r="C456" s="196"/>
      <c r="D456" s="197"/>
      <c r="E456" s="218"/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300">
        <f>D456</f>
        <v>0</v>
      </c>
      <c r="AG456" s="220">
        <v>200</v>
      </c>
      <c r="AH456" s="181"/>
      <c r="AI456" s="189"/>
      <c r="AJ456" s="197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  <c r="AZ456" s="182"/>
      <c r="BA456" s="182"/>
      <c r="BB456" s="182"/>
      <c r="BC456" s="182"/>
      <c r="BD456" s="182"/>
      <c r="BE456" s="182"/>
      <c r="BF456" s="182"/>
      <c r="BG456" s="182"/>
      <c r="BH456" s="182"/>
      <c r="BI456" s="182"/>
      <c r="BJ456" s="184"/>
      <c r="BK456" s="300">
        <f>AJ456</f>
        <v>0</v>
      </c>
      <c r="BM456" s="220">
        <v>200</v>
      </c>
      <c r="BN456" s="181"/>
      <c r="BO456" s="189"/>
      <c r="BP456" s="197"/>
      <c r="BQ456" s="182"/>
      <c r="BR456" s="182"/>
      <c r="BS456" s="182"/>
      <c r="BT456" s="182"/>
      <c r="BU456" s="182"/>
      <c r="BV456" s="182"/>
      <c r="BW456" s="182"/>
      <c r="BX456" s="182"/>
      <c r="BY456" s="182"/>
      <c r="BZ456" s="182"/>
      <c r="CA456" s="182"/>
      <c r="CB456" s="182"/>
      <c r="CC456" s="182"/>
      <c r="CD456" s="182"/>
      <c r="CE456" s="182"/>
      <c r="CF456" s="182"/>
      <c r="CG456" s="182"/>
      <c r="CH456" s="182"/>
      <c r="CI456" s="182"/>
      <c r="CJ456" s="182"/>
      <c r="CK456" s="182"/>
      <c r="CL456" s="182"/>
      <c r="CM456" s="182"/>
      <c r="CN456" s="182"/>
      <c r="CO456" s="182"/>
      <c r="CP456" s="184"/>
      <c r="CQ456" s="300">
        <f>BP456</f>
        <v>0</v>
      </c>
    </row>
    <row r="457" spans="1:95" s="136" customFormat="1" ht="15.75" thickBot="1">
      <c r="A457" s="214">
        <v>250</v>
      </c>
      <c r="B457" s="194"/>
      <c r="C457" s="194"/>
      <c r="D457" s="194"/>
      <c r="E457" s="197"/>
      <c r="F457" s="218"/>
      <c r="G457" s="194"/>
      <c r="H457" s="194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300">
        <f>E457</f>
        <v>0</v>
      </c>
      <c r="AG457" s="220">
        <v>250</v>
      </c>
      <c r="AH457" s="194"/>
      <c r="AI457" s="194"/>
      <c r="AJ457" s="194"/>
      <c r="AK457" s="197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  <c r="AZ457" s="182"/>
      <c r="BA457" s="182"/>
      <c r="BB457" s="182"/>
      <c r="BC457" s="182"/>
      <c r="BD457" s="182"/>
      <c r="BE457" s="182"/>
      <c r="BF457" s="182"/>
      <c r="BG457" s="182"/>
      <c r="BH457" s="182"/>
      <c r="BI457" s="182"/>
      <c r="BJ457" s="184"/>
      <c r="BK457" s="300">
        <f>AK457</f>
        <v>0</v>
      </c>
      <c r="BM457" s="220">
        <v>250</v>
      </c>
      <c r="BN457" s="194"/>
      <c r="BO457" s="194"/>
      <c r="BP457" s="194"/>
      <c r="BQ457" s="197"/>
      <c r="BR457" s="182"/>
      <c r="BS457" s="182"/>
      <c r="BT457" s="182"/>
      <c r="BU457" s="182"/>
      <c r="BV457" s="182"/>
      <c r="BW457" s="182"/>
      <c r="BX457" s="182"/>
      <c r="BY457" s="182"/>
      <c r="BZ457" s="182"/>
      <c r="CA457" s="182"/>
      <c r="CB457" s="182"/>
      <c r="CC457" s="182"/>
      <c r="CD457" s="182"/>
      <c r="CE457" s="182"/>
      <c r="CF457" s="182"/>
      <c r="CG457" s="182"/>
      <c r="CH457" s="182"/>
      <c r="CI457" s="182"/>
      <c r="CJ457" s="182"/>
      <c r="CK457" s="182"/>
      <c r="CL457" s="182"/>
      <c r="CM457" s="182"/>
      <c r="CN457" s="182"/>
      <c r="CO457" s="182"/>
      <c r="CP457" s="184"/>
      <c r="CQ457" s="300">
        <f>BQ457</f>
        <v>0</v>
      </c>
    </row>
    <row r="458" spans="1:95" s="136" customFormat="1" ht="15.75" thickBot="1">
      <c r="A458" s="214">
        <v>300</v>
      </c>
      <c r="B458" s="182"/>
      <c r="C458" s="182"/>
      <c r="D458" s="182"/>
      <c r="E458" s="182"/>
      <c r="F458" s="197"/>
      <c r="G458" s="218"/>
      <c r="H458" s="194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300">
        <f>F458</f>
        <v>0</v>
      </c>
      <c r="AG458" s="220">
        <v>300</v>
      </c>
      <c r="AH458" s="182"/>
      <c r="AI458" s="182"/>
      <c r="AJ458" s="182"/>
      <c r="AK458" s="182"/>
      <c r="AL458" s="197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  <c r="AZ458" s="182"/>
      <c r="BA458" s="182"/>
      <c r="BB458" s="182"/>
      <c r="BC458" s="182"/>
      <c r="BD458" s="182"/>
      <c r="BE458" s="182"/>
      <c r="BF458" s="182"/>
      <c r="BG458" s="182"/>
      <c r="BH458" s="182"/>
      <c r="BI458" s="182"/>
      <c r="BJ458" s="184"/>
      <c r="BK458" s="300">
        <f>AL458</f>
        <v>0</v>
      </c>
      <c r="BM458" s="220">
        <v>300</v>
      </c>
      <c r="BN458" s="182"/>
      <c r="BO458" s="182"/>
      <c r="BP458" s="182"/>
      <c r="BQ458" s="182"/>
      <c r="BR458" s="197"/>
      <c r="BS458" s="182"/>
      <c r="BT458" s="182"/>
      <c r="BU458" s="182"/>
      <c r="BV458" s="182"/>
      <c r="BW458" s="182"/>
      <c r="BX458" s="182"/>
      <c r="BY458" s="182"/>
      <c r="BZ458" s="182"/>
      <c r="CA458" s="182"/>
      <c r="CB458" s="182"/>
      <c r="CC458" s="182"/>
      <c r="CD458" s="182"/>
      <c r="CE458" s="182"/>
      <c r="CF458" s="182"/>
      <c r="CG458" s="182"/>
      <c r="CH458" s="182"/>
      <c r="CI458" s="182"/>
      <c r="CJ458" s="182"/>
      <c r="CK458" s="182"/>
      <c r="CL458" s="182"/>
      <c r="CM458" s="182"/>
      <c r="CN458" s="182"/>
      <c r="CO458" s="182"/>
      <c r="CP458" s="184"/>
      <c r="CQ458" s="300">
        <f>BR458</f>
        <v>0</v>
      </c>
    </row>
    <row r="459" spans="1:95" s="136" customFormat="1" ht="15.75" thickBot="1">
      <c r="A459" s="214">
        <v>350</v>
      </c>
      <c r="B459" s="182"/>
      <c r="C459" s="182"/>
      <c r="D459" s="182"/>
      <c r="E459" s="182"/>
      <c r="F459" s="182"/>
      <c r="G459" s="197"/>
      <c r="H459" s="218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300">
        <f>G459</f>
        <v>0</v>
      </c>
      <c r="AG459" s="220">
        <v>350</v>
      </c>
      <c r="AH459" s="182"/>
      <c r="AI459" s="182"/>
      <c r="AJ459" s="182"/>
      <c r="AK459" s="182"/>
      <c r="AL459" s="182"/>
      <c r="AM459" s="197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4"/>
      <c r="BK459" s="300">
        <f>AM459</f>
        <v>0</v>
      </c>
      <c r="BM459" s="220">
        <v>350</v>
      </c>
      <c r="BN459" s="182"/>
      <c r="BO459" s="182"/>
      <c r="BP459" s="182"/>
      <c r="BQ459" s="182"/>
      <c r="BR459" s="182"/>
      <c r="BS459" s="197"/>
      <c r="BT459" s="182"/>
      <c r="BU459" s="182"/>
      <c r="BV459" s="182"/>
      <c r="BW459" s="182"/>
      <c r="BX459" s="182"/>
      <c r="BY459" s="182"/>
      <c r="BZ459" s="182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2"/>
      <c r="CL459" s="182"/>
      <c r="CM459" s="182"/>
      <c r="CN459" s="182"/>
      <c r="CO459" s="182"/>
      <c r="CP459" s="184"/>
      <c r="CQ459" s="300">
        <f>BS459</f>
        <v>0</v>
      </c>
    </row>
    <row r="460" spans="1:95" s="136" customFormat="1" ht="15.75" thickBot="1">
      <c r="A460" s="214">
        <v>400</v>
      </c>
      <c r="B460" s="194"/>
      <c r="C460" s="194"/>
      <c r="D460" s="194"/>
      <c r="E460" s="194"/>
      <c r="F460" s="194"/>
      <c r="G460" s="194"/>
      <c r="H460" s="197"/>
      <c r="I460" s="218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300">
        <f>H460</f>
        <v>0</v>
      </c>
      <c r="AG460" s="220">
        <v>400</v>
      </c>
      <c r="AH460" s="194"/>
      <c r="AI460" s="194"/>
      <c r="AJ460" s="194"/>
      <c r="AK460" s="194"/>
      <c r="AL460" s="194"/>
      <c r="AM460" s="194"/>
      <c r="AN460" s="197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4"/>
      <c r="BK460" s="300">
        <f>AN460</f>
        <v>0</v>
      </c>
      <c r="BM460" s="220">
        <v>400</v>
      </c>
      <c r="BN460" s="194"/>
      <c r="BO460" s="194"/>
      <c r="BP460" s="194"/>
      <c r="BQ460" s="194"/>
      <c r="BR460" s="194"/>
      <c r="BS460" s="194"/>
      <c r="BT460" s="197"/>
      <c r="BU460" s="182"/>
      <c r="BV460" s="182"/>
      <c r="BW460" s="182"/>
      <c r="BX460" s="182"/>
      <c r="BY460" s="182"/>
      <c r="BZ460" s="182"/>
      <c r="CA460" s="182"/>
      <c r="CB460" s="182"/>
      <c r="CC460" s="182"/>
      <c r="CD460" s="182"/>
      <c r="CE460" s="182"/>
      <c r="CF460" s="182"/>
      <c r="CG460" s="182"/>
      <c r="CH460" s="182"/>
      <c r="CI460" s="182"/>
      <c r="CJ460" s="182"/>
      <c r="CK460" s="182"/>
      <c r="CL460" s="182"/>
      <c r="CM460" s="182"/>
      <c r="CN460" s="182"/>
      <c r="CO460" s="182"/>
      <c r="CP460" s="184"/>
      <c r="CQ460" s="300">
        <f>BT460</f>
        <v>0</v>
      </c>
    </row>
    <row r="461" spans="1:95" s="136" customFormat="1" ht="15.75" thickBot="1">
      <c r="A461" s="214">
        <v>450</v>
      </c>
      <c r="B461" s="182"/>
      <c r="C461" s="182"/>
      <c r="D461" s="182"/>
      <c r="E461" s="182"/>
      <c r="F461" s="182"/>
      <c r="G461" s="182"/>
      <c r="H461" s="182"/>
      <c r="I461" s="197"/>
      <c r="J461" s="218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300">
        <f>I461</f>
        <v>0</v>
      </c>
      <c r="AG461" s="220">
        <v>450</v>
      </c>
      <c r="AH461" s="182"/>
      <c r="AI461" s="182"/>
      <c r="AJ461" s="182"/>
      <c r="AK461" s="182"/>
      <c r="AL461" s="182"/>
      <c r="AM461" s="182"/>
      <c r="AN461" s="182"/>
      <c r="AO461" s="197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  <c r="AZ461" s="182"/>
      <c r="BA461" s="182"/>
      <c r="BB461" s="182"/>
      <c r="BC461" s="182"/>
      <c r="BD461" s="182"/>
      <c r="BE461" s="182"/>
      <c r="BF461" s="182"/>
      <c r="BG461" s="182"/>
      <c r="BH461" s="182"/>
      <c r="BI461" s="182"/>
      <c r="BJ461" s="184"/>
      <c r="BK461" s="300">
        <f>AO461</f>
        <v>0</v>
      </c>
      <c r="BM461" s="220">
        <v>450</v>
      </c>
      <c r="BN461" s="182"/>
      <c r="BO461" s="182"/>
      <c r="BP461" s="182"/>
      <c r="BQ461" s="182"/>
      <c r="BR461" s="182"/>
      <c r="BS461" s="182"/>
      <c r="BT461" s="182"/>
      <c r="BU461" s="197"/>
      <c r="BV461" s="182"/>
      <c r="BW461" s="182"/>
      <c r="BX461" s="182"/>
      <c r="BY461" s="182"/>
      <c r="BZ461" s="182"/>
      <c r="CA461" s="182"/>
      <c r="CB461" s="182"/>
      <c r="CC461" s="182"/>
      <c r="CD461" s="182"/>
      <c r="CE461" s="182"/>
      <c r="CF461" s="182"/>
      <c r="CG461" s="182"/>
      <c r="CH461" s="182"/>
      <c r="CI461" s="182"/>
      <c r="CJ461" s="182"/>
      <c r="CK461" s="182"/>
      <c r="CL461" s="182"/>
      <c r="CM461" s="182"/>
      <c r="CN461" s="182"/>
      <c r="CO461" s="182"/>
      <c r="CP461" s="184"/>
      <c r="CQ461" s="300">
        <f>BU461</f>
        <v>0</v>
      </c>
    </row>
    <row r="462" spans="1:95" s="136" customFormat="1" ht="15.75" thickBot="1">
      <c r="A462" s="214">
        <v>500</v>
      </c>
      <c r="B462" s="182"/>
      <c r="C462" s="182"/>
      <c r="D462" s="182"/>
      <c r="E462" s="182"/>
      <c r="F462" s="182"/>
      <c r="G462" s="182"/>
      <c r="H462" s="182"/>
      <c r="I462" s="182"/>
      <c r="J462" s="197"/>
      <c r="K462" s="218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300">
        <f>J462</f>
        <v>0</v>
      </c>
      <c r="AG462" s="220">
        <v>500</v>
      </c>
      <c r="AH462" s="182"/>
      <c r="AI462" s="182"/>
      <c r="AJ462" s="182"/>
      <c r="AK462" s="182"/>
      <c r="AL462" s="182"/>
      <c r="AM462" s="182"/>
      <c r="AN462" s="182"/>
      <c r="AO462" s="182"/>
      <c r="AP462" s="197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4"/>
      <c r="BK462" s="300">
        <f>AP462</f>
        <v>0</v>
      </c>
      <c r="BM462" s="220">
        <v>500</v>
      </c>
      <c r="BN462" s="182"/>
      <c r="BO462" s="182"/>
      <c r="BP462" s="182"/>
      <c r="BQ462" s="182"/>
      <c r="BR462" s="182"/>
      <c r="BS462" s="182"/>
      <c r="BT462" s="182"/>
      <c r="BU462" s="182"/>
      <c r="BV462" s="197"/>
      <c r="BW462" s="182"/>
      <c r="BX462" s="182"/>
      <c r="BY462" s="182"/>
      <c r="BZ462" s="182"/>
      <c r="CA462" s="182"/>
      <c r="CB462" s="182"/>
      <c r="CC462" s="182"/>
      <c r="CD462" s="182"/>
      <c r="CE462" s="182"/>
      <c r="CF462" s="182"/>
      <c r="CG462" s="182"/>
      <c r="CH462" s="182"/>
      <c r="CI462" s="182"/>
      <c r="CJ462" s="182"/>
      <c r="CK462" s="182"/>
      <c r="CL462" s="182"/>
      <c r="CM462" s="182"/>
      <c r="CN462" s="182"/>
      <c r="CO462" s="182"/>
      <c r="CP462" s="184"/>
      <c r="CQ462" s="300">
        <f>BV462</f>
        <v>0</v>
      </c>
    </row>
    <row r="463" spans="1:95" s="136" customFormat="1" ht="15.75" thickBot="1">
      <c r="A463" s="214">
        <v>550</v>
      </c>
      <c r="B463" s="182"/>
      <c r="C463" s="182"/>
      <c r="D463" s="182"/>
      <c r="E463" s="182"/>
      <c r="F463" s="182"/>
      <c r="G463" s="182"/>
      <c r="H463" s="182"/>
      <c r="I463" s="182"/>
      <c r="J463" s="182"/>
      <c r="K463" s="197"/>
      <c r="L463" s="218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300">
        <f>K463</f>
        <v>0</v>
      </c>
      <c r="AG463" s="220">
        <v>550</v>
      </c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97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4"/>
      <c r="BK463" s="300">
        <f>AQ463</f>
        <v>0</v>
      </c>
      <c r="BM463" s="220">
        <v>550</v>
      </c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97"/>
      <c r="BX463" s="182"/>
      <c r="BY463" s="182"/>
      <c r="BZ463" s="182"/>
      <c r="CA463" s="182"/>
      <c r="CB463" s="182"/>
      <c r="CC463" s="182"/>
      <c r="CD463" s="182"/>
      <c r="CE463" s="182"/>
      <c r="CF463" s="182"/>
      <c r="CG463" s="182"/>
      <c r="CH463" s="182"/>
      <c r="CI463" s="182"/>
      <c r="CJ463" s="182"/>
      <c r="CK463" s="182"/>
      <c r="CL463" s="182"/>
      <c r="CM463" s="182"/>
      <c r="CN463" s="182"/>
      <c r="CO463" s="182"/>
      <c r="CP463" s="184"/>
      <c r="CQ463" s="300">
        <f>BW463</f>
        <v>0</v>
      </c>
    </row>
    <row r="464" spans="1:95" s="136" customFormat="1" ht="15.75" thickBot="1">
      <c r="A464" s="214">
        <v>600</v>
      </c>
      <c r="B464" s="182"/>
      <c r="C464" s="182"/>
      <c r="D464" s="182"/>
      <c r="E464" s="182"/>
      <c r="F464" s="182"/>
      <c r="G464" s="182"/>
      <c r="H464" s="182"/>
      <c r="I464" s="182"/>
      <c r="J464" s="182"/>
      <c r="K464" s="182"/>
      <c r="L464" s="197"/>
      <c r="M464" s="218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300">
        <f>L464</f>
        <v>0</v>
      </c>
      <c r="AG464" s="220">
        <v>600</v>
      </c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97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4"/>
      <c r="BK464" s="300">
        <f>AR464</f>
        <v>0</v>
      </c>
      <c r="BM464" s="220">
        <v>600</v>
      </c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97"/>
      <c r="BY464" s="182"/>
      <c r="BZ464" s="182"/>
      <c r="CA464" s="182"/>
      <c r="CB464" s="182"/>
      <c r="CC464" s="182"/>
      <c r="CD464" s="182"/>
      <c r="CE464" s="182"/>
      <c r="CF464" s="182"/>
      <c r="CG464" s="182"/>
      <c r="CH464" s="182"/>
      <c r="CI464" s="182"/>
      <c r="CJ464" s="182"/>
      <c r="CK464" s="182"/>
      <c r="CL464" s="182"/>
      <c r="CM464" s="182"/>
      <c r="CN464" s="182"/>
      <c r="CO464" s="182"/>
      <c r="CP464" s="184"/>
      <c r="CQ464" s="300">
        <f>BX464</f>
        <v>0</v>
      </c>
    </row>
    <row r="465" spans="1:95" s="136" customFormat="1" ht="15.75" thickBot="1">
      <c r="A465" s="214">
        <v>650</v>
      </c>
      <c r="B465" s="194"/>
      <c r="C465" s="194"/>
      <c r="D465" s="194"/>
      <c r="E465" s="194"/>
      <c r="F465" s="194"/>
      <c r="G465" s="194"/>
      <c r="H465" s="194"/>
      <c r="I465" s="194"/>
      <c r="J465" s="194"/>
      <c r="K465" s="194"/>
      <c r="L465" s="196"/>
      <c r="M465" s="197"/>
      <c r="N465" s="218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300">
        <f>M465</f>
        <v>0</v>
      </c>
      <c r="AG465" s="220">
        <v>650</v>
      </c>
      <c r="AH465" s="181"/>
      <c r="AI465" s="182"/>
      <c r="AJ465" s="182"/>
      <c r="AK465" s="182"/>
      <c r="AL465" s="182"/>
      <c r="AM465" s="182"/>
      <c r="AN465" s="182"/>
      <c r="AO465" s="182"/>
      <c r="AP465" s="182"/>
      <c r="AQ465" s="182"/>
      <c r="AR465" s="189"/>
      <c r="AS465" s="197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4"/>
      <c r="BK465" s="300">
        <f>AS465</f>
        <v>0</v>
      </c>
      <c r="BM465" s="220">
        <v>650</v>
      </c>
      <c r="BN465" s="181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9"/>
      <c r="BY465" s="197"/>
      <c r="BZ465" s="182"/>
      <c r="CA465" s="182"/>
      <c r="CB465" s="182"/>
      <c r="CC465" s="182"/>
      <c r="CD465" s="182"/>
      <c r="CE465" s="182"/>
      <c r="CF465" s="182"/>
      <c r="CG465" s="182"/>
      <c r="CH465" s="182"/>
      <c r="CI465" s="182"/>
      <c r="CJ465" s="182"/>
      <c r="CK465" s="182"/>
      <c r="CL465" s="182"/>
      <c r="CM465" s="182"/>
      <c r="CN465" s="182"/>
      <c r="CO465" s="182"/>
      <c r="CP465" s="184"/>
      <c r="CQ465" s="300">
        <f>BY465</f>
        <v>0</v>
      </c>
    </row>
    <row r="466" spans="1:95" s="136" customFormat="1" ht="15.75" thickBot="1">
      <c r="A466" s="214">
        <v>700</v>
      </c>
      <c r="B466" s="194"/>
      <c r="C466" s="194"/>
      <c r="D466" s="194"/>
      <c r="E466" s="194"/>
      <c r="F466" s="194"/>
      <c r="G466" s="194"/>
      <c r="H466" s="194"/>
      <c r="I466" s="194"/>
      <c r="J466" s="194"/>
      <c r="K466" s="194"/>
      <c r="L466" s="194"/>
      <c r="M466" s="196"/>
      <c r="N466" s="197"/>
      <c r="O466" s="218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300">
        <f>N466</f>
        <v>0</v>
      </c>
      <c r="AG466" s="220">
        <v>700</v>
      </c>
      <c r="AH466" s="192"/>
      <c r="AI466" s="182"/>
      <c r="AJ466" s="194"/>
      <c r="AK466" s="182"/>
      <c r="AL466" s="194"/>
      <c r="AM466" s="182"/>
      <c r="AN466" s="194"/>
      <c r="AO466" s="182"/>
      <c r="AP466" s="194"/>
      <c r="AQ466" s="182"/>
      <c r="AR466" s="194"/>
      <c r="AS466" s="189"/>
      <c r="AT466" s="197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4"/>
      <c r="BK466" s="300">
        <f>AT466</f>
        <v>0</v>
      </c>
      <c r="BM466" s="220">
        <v>700</v>
      </c>
      <c r="BN466" s="192"/>
      <c r="BO466" s="182"/>
      <c r="BP466" s="194"/>
      <c r="BQ466" s="182"/>
      <c r="BR466" s="194"/>
      <c r="BS466" s="182"/>
      <c r="BT466" s="194"/>
      <c r="BU466" s="182"/>
      <c r="BV466" s="194"/>
      <c r="BW466" s="182"/>
      <c r="BX466" s="194"/>
      <c r="BY466" s="189"/>
      <c r="BZ466" s="197"/>
      <c r="CA466" s="182"/>
      <c r="CB466" s="182"/>
      <c r="CC466" s="182"/>
      <c r="CD466" s="182"/>
      <c r="CE466" s="182"/>
      <c r="CF466" s="182"/>
      <c r="CG466" s="182"/>
      <c r="CH466" s="182"/>
      <c r="CI466" s="182"/>
      <c r="CJ466" s="182"/>
      <c r="CK466" s="182"/>
      <c r="CL466" s="182"/>
      <c r="CM466" s="182"/>
      <c r="CN466" s="182"/>
      <c r="CO466" s="182"/>
      <c r="CP466" s="184"/>
      <c r="CQ466" s="300">
        <f>BZ466</f>
        <v>0</v>
      </c>
    </row>
    <row r="467" spans="1:95" s="136" customFormat="1" ht="15.75" thickBot="1">
      <c r="A467" s="214">
        <v>750</v>
      </c>
      <c r="B467" s="194"/>
      <c r="C467" s="194"/>
      <c r="D467" s="194"/>
      <c r="E467" s="194"/>
      <c r="F467" s="194"/>
      <c r="G467" s="194"/>
      <c r="H467" s="194"/>
      <c r="I467" s="194"/>
      <c r="J467" s="194"/>
      <c r="K467" s="194"/>
      <c r="L467" s="194"/>
      <c r="M467" s="194"/>
      <c r="N467" s="196"/>
      <c r="O467" s="197"/>
      <c r="P467" s="218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300">
        <f>O467</f>
        <v>0</v>
      </c>
      <c r="AG467" s="220">
        <v>750</v>
      </c>
      <c r="AH467" s="192"/>
      <c r="AI467" s="182"/>
      <c r="AJ467" s="194"/>
      <c r="AK467" s="182"/>
      <c r="AL467" s="194"/>
      <c r="AM467" s="182"/>
      <c r="AN467" s="194"/>
      <c r="AO467" s="182"/>
      <c r="AP467" s="194"/>
      <c r="AQ467" s="182"/>
      <c r="AR467" s="194"/>
      <c r="AS467" s="182"/>
      <c r="AT467" s="196"/>
      <c r="AU467" s="197"/>
      <c r="AV467" s="182"/>
      <c r="AW467" s="182"/>
      <c r="AX467" s="182"/>
      <c r="AY467" s="182"/>
      <c r="AZ467" s="182"/>
      <c r="BA467" s="182"/>
      <c r="BB467" s="182"/>
      <c r="BC467" s="182"/>
      <c r="BD467" s="182"/>
      <c r="BE467" s="182"/>
      <c r="BF467" s="182"/>
      <c r="BG467" s="182"/>
      <c r="BH467" s="182"/>
      <c r="BI467" s="182"/>
      <c r="BJ467" s="184"/>
      <c r="BK467" s="300">
        <f>AU467</f>
        <v>0</v>
      </c>
      <c r="BM467" s="220">
        <v>750</v>
      </c>
      <c r="BN467" s="192"/>
      <c r="BO467" s="182"/>
      <c r="BP467" s="194"/>
      <c r="BQ467" s="182"/>
      <c r="BR467" s="194"/>
      <c r="BS467" s="182"/>
      <c r="BT467" s="194"/>
      <c r="BU467" s="182"/>
      <c r="BV467" s="194"/>
      <c r="BW467" s="182"/>
      <c r="BX467" s="194"/>
      <c r="BY467" s="182"/>
      <c r="BZ467" s="196"/>
      <c r="CA467" s="197"/>
      <c r="CB467" s="182"/>
      <c r="CC467" s="182"/>
      <c r="CD467" s="182"/>
      <c r="CE467" s="182"/>
      <c r="CF467" s="182"/>
      <c r="CG467" s="182"/>
      <c r="CH467" s="182"/>
      <c r="CI467" s="182"/>
      <c r="CJ467" s="182"/>
      <c r="CK467" s="182"/>
      <c r="CL467" s="182"/>
      <c r="CM467" s="182"/>
      <c r="CN467" s="182"/>
      <c r="CO467" s="182"/>
      <c r="CP467" s="184"/>
      <c r="CQ467" s="300">
        <f>CA467</f>
        <v>0</v>
      </c>
    </row>
    <row r="468" spans="1:95" s="136" customFormat="1" ht="15.75" thickBot="1">
      <c r="A468" s="214">
        <v>800</v>
      </c>
      <c r="B468" s="194"/>
      <c r="C468" s="194"/>
      <c r="D468" s="194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96"/>
      <c r="P468" s="197"/>
      <c r="Q468" s="218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300">
        <f>P468</f>
        <v>0</v>
      </c>
      <c r="AG468" s="220">
        <v>800</v>
      </c>
      <c r="AH468" s="192"/>
      <c r="AI468" s="182"/>
      <c r="AJ468" s="194"/>
      <c r="AK468" s="182"/>
      <c r="AL468" s="194"/>
      <c r="AM468" s="182"/>
      <c r="AN468" s="194"/>
      <c r="AO468" s="182"/>
      <c r="AP468" s="194"/>
      <c r="AQ468" s="182"/>
      <c r="AR468" s="194"/>
      <c r="AS468" s="182"/>
      <c r="AT468" s="194"/>
      <c r="AU468" s="189"/>
      <c r="AV468" s="197"/>
      <c r="AW468" s="182"/>
      <c r="AX468" s="182"/>
      <c r="AY468" s="182"/>
      <c r="AZ468" s="182"/>
      <c r="BA468" s="182"/>
      <c r="BB468" s="182"/>
      <c r="BC468" s="182"/>
      <c r="BD468" s="182"/>
      <c r="BE468" s="182"/>
      <c r="BF468" s="182"/>
      <c r="BG468" s="182"/>
      <c r="BH468" s="182"/>
      <c r="BI468" s="182"/>
      <c r="BJ468" s="184"/>
      <c r="BK468" s="300">
        <f>AV468</f>
        <v>0</v>
      </c>
      <c r="BM468" s="220">
        <v>800</v>
      </c>
      <c r="BN468" s="192"/>
      <c r="BO468" s="182"/>
      <c r="BP468" s="194"/>
      <c r="BQ468" s="182"/>
      <c r="BR468" s="194"/>
      <c r="BS468" s="182"/>
      <c r="BT468" s="194"/>
      <c r="BU468" s="182"/>
      <c r="BV468" s="194"/>
      <c r="BW468" s="182"/>
      <c r="BX468" s="194"/>
      <c r="BY468" s="182"/>
      <c r="BZ468" s="194"/>
      <c r="CA468" s="189"/>
      <c r="CB468" s="197"/>
      <c r="CC468" s="182"/>
      <c r="CD468" s="182"/>
      <c r="CE468" s="182"/>
      <c r="CF468" s="182"/>
      <c r="CG468" s="182"/>
      <c r="CH468" s="182"/>
      <c r="CI468" s="182"/>
      <c r="CJ468" s="182"/>
      <c r="CK468" s="182"/>
      <c r="CL468" s="182"/>
      <c r="CM468" s="182"/>
      <c r="CN468" s="182"/>
      <c r="CO468" s="182"/>
      <c r="CP468" s="184"/>
      <c r="CQ468" s="300">
        <f>CB468</f>
        <v>0</v>
      </c>
    </row>
    <row r="469" spans="1:95" s="136" customFormat="1" ht="15.75" thickBot="1">
      <c r="A469" s="214">
        <v>850</v>
      </c>
      <c r="B469" s="194"/>
      <c r="C469" s="194"/>
      <c r="D469" s="194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6"/>
      <c r="Q469" s="197"/>
      <c r="R469" s="218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300">
        <f>Q469</f>
        <v>0</v>
      </c>
      <c r="AG469" s="220">
        <v>850</v>
      </c>
      <c r="AH469" s="192"/>
      <c r="AI469" s="182"/>
      <c r="AJ469" s="194"/>
      <c r="AK469" s="182"/>
      <c r="AL469" s="194"/>
      <c r="AM469" s="182"/>
      <c r="AN469" s="194"/>
      <c r="AO469" s="182"/>
      <c r="AP469" s="194"/>
      <c r="AQ469" s="182"/>
      <c r="AR469" s="194"/>
      <c r="AS469" s="182"/>
      <c r="AT469" s="194"/>
      <c r="AU469" s="182"/>
      <c r="AV469" s="196"/>
      <c r="AW469" s="197"/>
      <c r="AX469" s="182"/>
      <c r="AY469" s="182"/>
      <c r="AZ469" s="182"/>
      <c r="BA469" s="182"/>
      <c r="BB469" s="182"/>
      <c r="BC469" s="182"/>
      <c r="BD469" s="182"/>
      <c r="BE469" s="182"/>
      <c r="BF469" s="182"/>
      <c r="BG469" s="182"/>
      <c r="BH469" s="182"/>
      <c r="BI469" s="182"/>
      <c r="BJ469" s="184"/>
      <c r="BK469" s="300">
        <f>AW469</f>
        <v>0</v>
      </c>
      <c r="BM469" s="220">
        <v>850</v>
      </c>
      <c r="BN469" s="192"/>
      <c r="BO469" s="182"/>
      <c r="BP469" s="194"/>
      <c r="BQ469" s="182"/>
      <c r="BR469" s="194"/>
      <c r="BS469" s="182"/>
      <c r="BT469" s="194"/>
      <c r="BU469" s="182"/>
      <c r="BV469" s="194"/>
      <c r="BW469" s="182"/>
      <c r="BX469" s="194"/>
      <c r="BY469" s="182"/>
      <c r="BZ469" s="194"/>
      <c r="CA469" s="182"/>
      <c r="CB469" s="196"/>
      <c r="CC469" s="197"/>
      <c r="CD469" s="182"/>
      <c r="CE469" s="182"/>
      <c r="CF469" s="182"/>
      <c r="CG469" s="182"/>
      <c r="CH469" s="182"/>
      <c r="CI469" s="182"/>
      <c r="CJ469" s="182"/>
      <c r="CK469" s="182"/>
      <c r="CL469" s="182"/>
      <c r="CM469" s="182"/>
      <c r="CN469" s="182"/>
      <c r="CO469" s="182"/>
      <c r="CP469" s="184"/>
      <c r="CQ469" s="300">
        <f>CC469</f>
        <v>0</v>
      </c>
    </row>
    <row r="470" spans="1:95" s="136" customFormat="1" ht="15.75" thickBot="1">
      <c r="A470" s="214">
        <v>900</v>
      </c>
      <c r="B470" s="194"/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6"/>
      <c r="R470" s="197"/>
      <c r="S470" s="218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300">
        <f>R470</f>
        <v>0</v>
      </c>
      <c r="AG470" s="220">
        <v>900</v>
      </c>
      <c r="AH470" s="192"/>
      <c r="AI470" s="182"/>
      <c r="AJ470" s="194"/>
      <c r="AK470" s="182"/>
      <c r="AL470" s="194"/>
      <c r="AM470" s="182"/>
      <c r="AN470" s="194"/>
      <c r="AO470" s="182"/>
      <c r="AP470" s="194"/>
      <c r="AQ470" s="182"/>
      <c r="AR470" s="194"/>
      <c r="AS470" s="182"/>
      <c r="AT470" s="194"/>
      <c r="AU470" s="182"/>
      <c r="AV470" s="194"/>
      <c r="AW470" s="189"/>
      <c r="AX470" s="197"/>
      <c r="AY470" s="182"/>
      <c r="AZ470" s="182"/>
      <c r="BA470" s="182"/>
      <c r="BB470" s="182"/>
      <c r="BC470" s="182"/>
      <c r="BD470" s="182"/>
      <c r="BE470" s="182"/>
      <c r="BF470" s="182"/>
      <c r="BG470" s="182"/>
      <c r="BH470" s="182"/>
      <c r="BI470" s="182"/>
      <c r="BJ470" s="184"/>
      <c r="BK470" s="300">
        <f>AX470</f>
        <v>0</v>
      </c>
      <c r="BM470" s="220">
        <v>900</v>
      </c>
      <c r="BN470" s="192"/>
      <c r="BO470" s="182"/>
      <c r="BP470" s="194"/>
      <c r="BQ470" s="182"/>
      <c r="BR470" s="194"/>
      <c r="BS470" s="182"/>
      <c r="BT470" s="194"/>
      <c r="BU470" s="182"/>
      <c r="BV470" s="194"/>
      <c r="BW470" s="182"/>
      <c r="BX470" s="194"/>
      <c r="BY470" s="182"/>
      <c r="BZ470" s="194"/>
      <c r="CA470" s="182"/>
      <c r="CB470" s="194"/>
      <c r="CC470" s="189"/>
      <c r="CD470" s="197"/>
      <c r="CE470" s="182"/>
      <c r="CF470" s="182"/>
      <c r="CG470" s="182"/>
      <c r="CH470" s="182"/>
      <c r="CI470" s="182"/>
      <c r="CJ470" s="182"/>
      <c r="CK470" s="182"/>
      <c r="CL470" s="182"/>
      <c r="CM470" s="182"/>
      <c r="CN470" s="182"/>
      <c r="CO470" s="182"/>
      <c r="CP470" s="184"/>
      <c r="CQ470" s="300">
        <f>CD470</f>
        <v>0</v>
      </c>
    </row>
    <row r="471" spans="1:95" s="136" customFormat="1" ht="15.75" thickBot="1">
      <c r="A471" s="214">
        <v>950</v>
      </c>
      <c r="B471" s="194"/>
      <c r="C471" s="194"/>
      <c r="D471" s="194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6"/>
      <c r="S471" s="197"/>
      <c r="T471" s="218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300">
        <f>S471</f>
        <v>0</v>
      </c>
      <c r="AG471" s="220">
        <v>950</v>
      </c>
      <c r="AH471" s="192"/>
      <c r="AI471" s="182"/>
      <c r="AJ471" s="194"/>
      <c r="AK471" s="182"/>
      <c r="AL471" s="194"/>
      <c r="AM471" s="182"/>
      <c r="AN471" s="194"/>
      <c r="AO471" s="182"/>
      <c r="AP471" s="194"/>
      <c r="AQ471" s="182"/>
      <c r="AR471" s="194"/>
      <c r="AS471" s="182"/>
      <c r="AT471" s="194"/>
      <c r="AU471" s="182"/>
      <c r="AV471" s="194"/>
      <c r="AW471" s="182"/>
      <c r="AX471" s="196"/>
      <c r="AY471" s="197"/>
      <c r="AZ471" s="182"/>
      <c r="BA471" s="182"/>
      <c r="BB471" s="182"/>
      <c r="BC471" s="182"/>
      <c r="BD471" s="182"/>
      <c r="BE471" s="182"/>
      <c r="BF471" s="182"/>
      <c r="BG471" s="182"/>
      <c r="BH471" s="182"/>
      <c r="BI471" s="182"/>
      <c r="BJ471" s="184"/>
      <c r="BK471" s="300">
        <f>AY471</f>
        <v>0</v>
      </c>
      <c r="BM471" s="220">
        <v>950</v>
      </c>
      <c r="BN471" s="192"/>
      <c r="BO471" s="182"/>
      <c r="BP471" s="194"/>
      <c r="BQ471" s="182"/>
      <c r="BR471" s="194"/>
      <c r="BS471" s="182"/>
      <c r="BT471" s="194"/>
      <c r="BU471" s="182"/>
      <c r="BV471" s="194"/>
      <c r="BW471" s="182"/>
      <c r="BX471" s="194"/>
      <c r="BY471" s="182"/>
      <c r="BZ471" s="194"/>
      <c r="CA471" s="182"/>
      <c r="CB471" s="194"/>
      <c r="CC471" s="182"/>
      <c r="CD471" s="196"/>
      <c r="CE471" s="197"/>
      <c r="CF471" s="182"/>
      <c r="CG471" s="182"/>
      <c r="CH471" s="182"/>
      <c r="CI471" s="182"/>
      <c r="CJ471" s="182"/>
      <c r="CK471" s="182"/>
      <c r="CL471" s="182"/>
      <c r="CM471" s="182"/>
      <c r="CN471" s="182"/>
      <c r="CO471" s="182"/>
      <c r="CP471" s="184"/>
      <c r="CQ471" s="300">
        <f>CE471</f>
        <v>0</v>
      </c>
    </row>
    <row r="472" spans="1:95" s="136" customFormat="1" ht="15.75" thickBot="1">
      <c r="A472" s="214">
        <v>1000</v>
      </c>
      <c r="B472" s="194"/>
      <c r="C472" s="194"/>
      <c r="D472" s="194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6"/>
      <c r="T472" s="197"/>
      <c r="U472" s="218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300">
        <f>T472</f>
        <v>0</v>
      </c>
      <c r="AG472" s="220">
        <v>1000</v>
      </c>
      <c r="AH472" s="192"/>
      <c r="AI472" s="182"/>
      <c r="AJ472" s="194"/>
      <c r="AK472" s="182"/>
      <c r="AL472" s="194"/>
      <c r="AM472" s="182"/>
      <c r="AN472" s="194"/>
      <c r="AO472" s="182"/>
      <c r="AP472" s="194"/>
      <c r="AQ472" s="182"/>
      <c r="AR472" s="194"/>
      <c r="AS472" s="182"/>
      <c r="AT472" s="194"/>
      <c r="AU472" s="182"/>
      <c r="AV472" s="194"/>
      <c r="AW472" s="182"/>
      <c r="AX472" s="194"/>
      <c r="AY472" s="189"/>
      <c r="AZ472" s="197"/>
      <c r="BA472" s="186"/>
      <c r="BB472" s="182"/>
      <c r="BC472" s="182"/>
      <c r="BD472" s="182"/>
      <c r="BE472" s="182"/>
      <c r="BF472" s="182"/>
      <c r="BG472" s="182"/>
      <c r="BH472" s="182"/>
      <c r="BI472" s="182"/>
      <c r="BJ472" s="184"/>
      <c r="BK472" s="300">
        <f>AZ472</f>
        <v>0</v>
      </c>
      <c r="BM472" s="220">
        <v>1000</v>
      </c>
      <c r="BN472" s="192"/>
      <c r="BO472" s="182"/>
      <c r="BP472" s="194"/>
      <c r="BQ472" s="182"/>
      <c r="BR472" s="194"/>
      <c r="BS472" s="182"/>
      <c r="BT472" s="194"/>
      <c r="BU472" s="182"/>
      <c r="BV472" s="194"/>
      <c r="BW472" s="182"/>
      <c r="BX472" s="194"/>
      <c r="BY472" s="182"/>
      <c r="BZ472" s="194"/>
      <c r="CA472" s="182"/>
      <c r="CB472" s="194"/>
      <c r="CC472" s="182"/>
      <c r="CD472" s="194"/>
      <c r="CE472" s="189"/>
      <c r="CF472" s="197"/>
      <c r="CG472" s="186"/>
      <c r="CH472" s="182"/>
      <c r="CI472" s="182"/>
      <c r="CJ472" s="182"/>
      <c r="CK472" s="182"/>
      <c r="CL472" s="182"/>
      <c r="CM472" s="182"/>
      <c r="CN472" s="182"/>
      <c r="CO472" s="182"/>
      <c r="CP472" s="184"/>
      <c r="CQ472" s="300">
        <f>CF472</f>
        <v>0</v>
      </c>
    </row>
    <row r="473" spans="1:95" s="136" customFormat="1" ht="15.75" thickBot="1">
      <c r="A473" s="214">
        <v>1050</v>
      </c>
      <c r="B473" s="194"/>
      <c r="C473" s="194"/>
      <c r="D473" s="194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6"/>
      <c r="U473" s="197"/>
      <c r="V473" s="218"/>
      <c r="W473" s="194"/>
      <c r="X473" s="194"/>
      <c r="Y473" s="194"/>
      <c r="Z473" s="194"/>
      <c r="AA473" s="194"/>
      <c r="AB473" s="194"/>
      <c r="AC473" s="194"/>
      <c r="AD473" s="194"/>
      <c r="AE473" s="300">
        <f>U473</f>
        <v>0</v>
      </c>
      <c r="AG473" s="220">
        <v>1050</v>
      </c>
      <c r="AH473" s="192"/>
      <c r="AI473" s="182"/>
      <c r="AJ473" s="194"/>
      <c r="AK473" s="182"/>
      <c r="AL473" s="194"/>
      <c r="AM473" s="182"/>
      <c r="AN473" s="194"/>
      <c r="AO473" s="182"/>
      <c r="AP473" s="194"/>
      <c r="AQ473" s="182"/>
      <c r="AR473" s="194"/>
      <c r="AS473" s="182"/>
      <c r="AT473" s="194"/>
      <c r="AU473" s="182"/>
      <c r="AV473" s="194"/>
      <c r="AW473" s="182"/>
      <c r="AX473" s="194"/>
      <c r="AY473" s="182"/>
      <c r="AZ473" s="196"/>
      <c r="BA473" s="197"/>
      <c r="BB473" s="182"/>
      <c r="BC473" s="182"/>
      <c r="BD473" s="182"/>
      <c r="BE473" s="182"/>
      <c r="BF473" s="182"/>
      <c r="BG473" s="182"/>
      <c r="BH473" s="182"/>
      <c r="BI473" s="182"/>
      <c r="BJ473" s="184"/>
      <c r="BK473" s="300">
        <f>BA473</f>
        <v>0</v>
      </c>
      <c r="BM473" s="220">
        <v>1050</v>
      </c>
      <c r="BN473" s="192"/>
      <c r="BO473" s="182"/>
      <c r="BP473" s="194"/>
      <c r="BQ473" s="182"/>
      <c r="BR473" s="194"/>
      <c r="BS473" s="182"/>
      <c r="BT473" s="194"/>
      <c r="BU473" s="182"/>
      <c r="BV473" s="194"/>
      <c r="BW473" s="182"/>
      <c r="BX473" s="194"/>
      <c r="BY473" s="182"/>
      <c r="BZ473" s="194"/>
      <c r="CA473" s="182"/>
      <c r="CB473" s="194"/>
      <c r="CC473" s="182"/>
      <c r="CD473" s="194"/>
      <c r="CE473" s="182"/>
      <c r="CF473" s="196"/>
      <c r="CG473" s="197"/>
      <c r="CH473" s="182"/>
      <c r="CI473" s="182"/>
      <c r="CJ473" s="182"/>
      <c r="CK473" s="182"/>
      <c r="CL473" s="182"/>
      <c r="CM473" s="182"/>
      <c r="CN473" s="182"/>
      <c r="CO473" s="182"/>
      <c r="CP473" s="184"/>
      <c r="CQ473" s="300">
        <f>CG473</f>
        <v>0</v>
      </c>
    </row>
    <row r="474" spans="1:95" s="136" customFormat="1" ht="15.75" thickBot="1">
      <c r="A474" s="214">
        <v>1100</v>
      </c>
      <c r="B474" s="194"/>
      <c r="C474" s="194"/>
      <c r="D474" s="194"/>
      <c r="E474" s="194"/>
      <c r="F474" s="194"/>
      <c r="G474" s="194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6"/>
      <c r="V474" s="197"/>
      <c r="W474" s="218"/>
      <c r="X474" s="194"/>
      <c r="Y474" s="194"/>
      <c r="Z474" s="194"/>
      <c r="AA474" s="194"/>
      <c r="AB474" s="194"/>
      <c r="AC474" s="194"/>
      <c r="AD474" s="194"/>
      <c r="AE474" s="300">
        <f>V474</f>
        <v>0</v>
      </c>
      <c r="AG474" s="220">
        <v>1100</v>
      </c>
      <c r="AH474" s="192"/>
      <c r="AI474" s="182"/>
      <c r="AJ474" s="194"/>
      <c r="AK474" s="182"/>
      <c r="AL474" s="194"/>
      <c r="AM474" s="182"/>
      <c r="AN474" s="194"/>
      <c r="AO474" s="182"/>
      <c r="AP474" s="194"/>
      <c r="AQ474" s="182"/>
      <c r="AR474" s="194"/>
      <c r="AS474" s="182"/>
      <c r="AT474" s="194"/>
      <c r="AU474" s="182"/>
      <c r="AV474" s="194"/>
      <c r="AW474" s="182"/>
      <c r="AX474" s="194"/>
      <c r="AY474" s="182"/>
      <c r="AZ474" s="194"/>
      <c r="BA474" s="189"/>
      <c r="BB474" s="197"/>
      <c r="BC474" s="186"/>
      <c r="BD474" s="182"/>
      <c r="BE474" s="182"/>
      <c r="BF474" s="182"/>
      <c r="BG474" s="182"/>
      <c r="BH474" s="182"/>
      <c r="BI474" s="182"/>
      <c r="BJ474" s="184"/>
      <c r="BK474" s="300">
        <f>BB474</f>
        <v>0</v>
      </c>
      <c r="BM474" s="220">
        <v>1100</v>
      </c>
      <c r="BN474" s="192"/>
      <c r="BO474" s="182"/>
      <c r="BP474" s="194"/>
      <c r="BQ474" s="182"/>
      <c r="BR474" s="194"/>
      <c r="BS474" s="182"/>
      <c r="BT474" s="194"/>
      <c r="BU474" s="182"/>
      <c r="BV474" s="194"/>
      <c r="BW474" s="182"/>
      <c r="BX474" s="194"/>
      <c r="BY474" s="182"/>
      <c r="BZ474" s="194"/>
      <c r="CA474" s="182"/>
      <c r="CB474" s="194"/>
      <c r="CC474" s="182"/>
      <c r="CD474" s="194"/>
      <c r="CE474" s="182"/>
      <c r="CF474" s="194"/>
      <c r="CG474" s="189"/>
      <c r="CH474" s="197"/>
      <c r="CI474" s="186"/>
      <c r="CJ474" s="182"/>
      <c r="CK474" s="182"/>
      <c r="CL474" s="182"/>
      <c r="CM474" s="182"/>
      <c r="CN474" s="182"/>
      <c r="CO474" s="182"/>
      <c r="CP474" s="184"/>
      <c r="CQ474" s="300">
        <f>CH474</f>
        <v>0</v>
      </c>
    </row>
    <row r="475" spans="1:95" s="136" customFormat="1" ht="15.75" thickBot="1">
      <c r="A475" s="214">
        <v>1150</v>
      </c>
      <c r="B475" s="194"/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6"/>
      <c r="W475" s="197"/>
      <c r="X475" s="218"/>
      <c r="Y475" s="194"/>
      <c r="Z475" s="194"/>
      <c r="AA475" s="194"/>
      <c r="AB475" s="194"/>
      <c r="AC475" s="194"/>
      <c r="AD475" s="194"/>
      <c r="AE475" s="300">
        <f>W475</f>
        <v>0</v>
      </c>
      <c r="AG475" s="220">
        <v>1150</v>
      </c>
      <c r="AH475" s="192"/>
      <c r="AI475" s="182"/>
      <c r="AJ475" s="194"/>
      <c r="AK475" s="182"/>
      <c r="AL475" s="194"/>
      <c r="AM475" s="182"/>
      <c r="AN475" s="194"/>
      <c r="AO475" s="182"/>
      <c r="AP475" s="194"/>
      <c r="AQ475" s="182"/>
      <c r="AR475" s="194"/>
      <c r="AS475" s="182"/>
      <c r="AT475" s="194"/>
      <c r="AU475" s="182"/>
      <c r="AV475" s="194"/>
      <c r="AW475" s="182"/>
      <c r="AX475" s="194"/>
      <c r="AY475" s="182"/>
      <c r="AZ475" s="194"/>
      <c r="BA475" s="182"/>
      <c r="BB475" s="196"/>
      <c r="BC475" s="197"/>
      <c r="BD475" s="182"/>
      <c r="BE475" s="182"/>
      <c r="BF475" s="182"/>
      <c r="BG475" s="182"/>
      <c r="BH475" s="182"/>
      <c r="BI475" s="182"/>
      <c r="BJ475" s="184"/>
      <c r="BK475" s="300">
        <f>BC475</f>
        <v>0</v>
      </c>
      <c r="BM475" s="220">
        <v>1150</v>
      </c>
      <c r="BN475" s="192"/>
      <c r="BO475" s="182"/>
      <c r="BP475" s="194"/>
      <c r="BQ475" s="182"/>
      <c r="BR475" s="194"/>
      <c r="BS475" s="182"/>
      <c r="BT475" s="194"/>
      <c r="BU475" s="182"/>
      <c r="BV475" s="194"/>
      <c r="BW475" s="182"/>
      <c r="BX475" s="194"/>
      <c r="BY475" s="182"/>
      <c r="BZ475" s="194"/>
      <c r="CA475" s="182"/>
      <c r="CB475" s="194"/>
      <c r="CC475" s="182"/>
      <c r="CD475" s="194"/>
      <c r="CE475" s="182"/>
      <c r="CF475" s="194"/>
      <c r="CG475" s="182"/>
      <c r="CH475" s="196"/>
      <c r="CI475" s="197"/>
      <c r="CJ475" s="182"/>
      <c r="CK475" s="182"/>
      <c r="CL475" s="182"/>
      <c r="CM475" s="182"/>
      <c r="CN475" s="182"/>
      <c r="CO475" s="182"/>
      <c r="CP475" s="184"/>
      <c r="CQ475" s="300">
        <f>CI475</f>
        <v>0</v>
      </c>
    </row>
    <row r="476" spans="1:95" s="136" customFormat="1" ht="15.75" thickBot="1">
      <c r="A476" s="214">
        <v>1200</v>
      </c>
      <c r="B476" s="194"/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6"/>
      <c r="X476" s="197"/>
      <c r="Y476" s="218"/>
      <c r="Z476" s="194"/>
      <c r="AA476" s="194"/>
      <c r="AB476" s="194"/>
      <c r="AC476" s="194"/>
      <c r="AD476" s="194"/>
      <c r="AE476" s="300">
        <f>X476</f>
        <v>0</v>
      </c>
      <c r="AG476" s="220">
        <v>1200</v>
      </c>
      <c r="AH476" s="192"/>
      <c r="AI476" s="182"/>
      <c r="AJ476" s="194"/>
      <c r="AK476" s="182"/>
      <c r="AL476" s="194"/>
      <c r="AM476" s="182"/>
      <c r="AN476" s="194"/>
      <c r="AO476" s="182"/>
      <c r="AP476" s="194"/>
      <c r="AQ476" s="182"/>
      <c r="AR476" s="194"/>
      <c r="AS476" s="182"/>
      <c r="AT476" s="194"/>
      <c r="AU476" s="182"/>
      <c r="AV476" s="194"/>
      <c r="AW476" s="182"/>
      <c r="AX476" s="194"/>
      <c r="AY476" s="182"/>
      <c r="AZ476" s="194"/>
      <c r="BA476" s="182"/>
      <c r="BB476" s="194"/>
      <c r="BC476" s="189"/>
      <c r="BD476" s="197"/>
      <c r="BE476" s="182"/>
      <c r="BF476" s="182"/>
      <c r="BG476" s="182"/>
      <c r="BH476" s="182"/>
      <c r="BI476" s="182"/>
      <c r="BJ476" s="184"/>
      <c r="BK476" s="300">
        <f>BD476</f>
        <v>0</v>
      </c>
      <c r="BM476" s="220">
        <v>1200</v>
      </c>
      <c r="BN476" s="192"/>
      <c r="BO476" s="182"/>
      <c r="BP476" s="194"/>
      <c r="BQ476" s="182"/>
      <c r="BR476" s="194"/>
      <c r="BS476" s="182"/>
      <c r="BT476" s="194"/>
      <c r="BU476" s="182"/>
      <c r="BV476" s="194"/>
      <c r="BW476" s="182"/>
      <c r="BX476" s="194"/>
      <c r="BY476" s="182"/>
      <c r="BZ476" s="194"/>
      <c r="CA476" s="182"/>
      <c r="CB476" s="194"/>
      <c r="CC476" s="182"/>
      <c r="CD476" s="194"/>
      <c r="CE476" s="182"/>
      <c r="CF476" s="194"/>
      <c r="CG476" s="182"/>
      <c r="CH476" s="194"/>
      <c r="CI476" s="189"/>
      <c r="CJ476" s="197"/>
      <c r="CK476" s="182"/>
      <c r="CL476" s="182"/>
      <c r="CM476" s="182"/>
      <c r="CN476" s="182"/>
      <c r="CO476" s="182"/>
      <c r="CP476" s="184"/>
      <c r="CQ476" s="300">
        <f>CJ476</f>
        <v>0</v>
      </c>
    </row>
    <row r="477" spans="1:95" s="136" customFormat="1" ht="15.75" thickBot="1">
      <c r="A477" s="214">
        <v>1250</v>
      </c>
      <c r="B477" s="194"/>
      <c r="C477" s="194"/>
      <c r="D477" s="194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6"/>
      <c r="Y477" s="197"/>
      <c r="Z477" s="218"/>
      <c r="AA477" s="194"/>
      <c r="AB477" s="194"/>
      <c r="AC477" s="194"/>
      <c r="AD477" s="194"/>
      <c r="AE477" s="300">
        <f>Y477</f>
        <v>0</v>
      </c>
      <c r="AG477" s="220">
        <v>1250</v>
      </c>
      <c r="AH477" s="192"/>
      <c r="AI477" s="182"/>
      <c r="AJ477" s="194"/>
      <c r="AK477" s="182"/>
      <c r="AL477" s="194"/>
      <c r="AM477" s="182"/>
      <c r="AN477" s="194"/>
      <c r="AO477" s="182"/>
      <c r="AP477" s="194"/>
      <c r="AQ477" s="182"/>
      <c r="AR477" s="194"/>
      <c r="AS477" s="182"/>
      <c r="AT477" s="194"/>
      <c r="AU477" s="182"/>
      <c r="AV477" s="194"/>
      <c r="AW477" s="182"/>
      <c r="AX477" s="194"/>
      <c r="AY477" s="182"/>
      <c r="AZ477" s="194"/>
      <c r="BA477" s="182"/>
      <c r="BB477" s="194"/>
      <c r="BC477" s="182"/>
      <c r="BD477" s="196"/>
      <c r="BE477" s="197"/>
      <c r="BF477" s="182"/>
      <c r="BG477" s="182"/>
      <c r="BH477" s="182"/>
      <c r="BI477" s="182"/>
      <c r="BJ477" s="184"/>
      <c r="BK477" s="300">
        <f>BE477</f>
        <v>0</v>
      </c>
      <c r="BM477" s="220">
        <v>1250</v>
      </c>
      <c r="BN477" s="192"/>
      <c r="BO477" s="182"/>
      <c r="BP477" s="194"/>
      <c r="BQ477" s="182"/>
      <c r="BR477" s="194"/>
      <c r="BS477" s="182"/>
      <c r="BT477" s="194"/>
      <c r="BU477" s="182"/>
      <c r="BV477" s="194"/>
      <c r="BW477" s="182"/>
      <c r="BX477" s="194"/>
      <c r="BY477" s="182"/>
      <c r="BZ477" s="194"/>
      <c r="CA477" s="182"/>
      <c r="CB477" s="194"/>
      <c r="CC477" s="182"/>
      <c r="CD477" s="194"/>
      <c r="CE477" s="182"/>
      <c r="CF477" s="194"/>
      <c r="CG477" s="182"/>
      <c r="CH477" s="194"/>
      <c r="CI477" s="182"/>
      <c r="CJ477" s="196"/>
      <c r="CK477" s="197"/>
      <c r="CL477" s="182"/>
      <c r="CM477" s="182"/>
      <c r="CN477" s="182"/>
      <c r="CO477" s="182"/>
      <c r="CP477" s="184"/>
      <c r="CQ477" s="300">
        <f>CK477</f>
        <v>0</v>
      </c>
    </row>
    <row r="478" spans="1:95" s="136" customFormat="1" ht="15.75" thickBot="1">
      <c r="A478" s="214">
        <v>1300</v>
      </c>
      <c r="B478" s="194"/>
      <c r="C478" s="194"/>
      <c r="D478" s="194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6"/>
      <c r="Z478" s="197"/>
      <c r="AA478" s="218"/>
      <c r="AB478" s="194"/>
      <c r="AC478" s="194"/>
      <c r="AD478" s="194"/>
      <c r="AE478" s="300">
        <f>Z478</f>
        <v>0</v>
      </c>
      <c r="AG478" s="220">
        <v>1300</v>
      </c>
      <c r="AH478" s="192"/>
      <c r="AI478" s="182"/>
      <c r="AJ478" s="194"/>
      <c r="AK478" s="182"/>
      <c r="AL478" s="194"/>
      <c r="AM478" s="182"/>
      <c r="AN478" s="194"/>
      <c r="AO478" s="182"/>
      <c r="AP478" s="194"/>
      <c r="AQ478" s="182"/>
      <c r="AR478" s="194"/>
      <c r="AS478" s="182"/>
      <c r="AT478" s="194"/>
      <c r="AU478" s="182"/>
      <c r="AV478" s="194"/>
      <c r="AW478" s="182"/>
      <c r="AX478" s="194"/>
      <c r="AY478" s="182"/>
      <c r="AZ478" s="194"/>
      <c r="BA478" s="182"/>
      <c r="BB478" s="194"/>
      <c r="BC478" s="182"/>
      <c r="BD478" s="194"/>
      <c r="BE478" s="189"/>
      <c r="BF478" s="197"/>
      <c r="BG478" s="182"/>
      <c r="BH478" s="182"/>
      <c r="BI478" s="182"/>
      <c r="BJ478" s="184"/>
      <c r="BK478" s="300">
        <f>BF478</f>
        <v>0</v>
      </c>
      <c r="BM478" s="220">
        <v>1300</v>
      </c>
      <c r="BN478" s="192"/>
      <c r="BO478" s="182"/>
      <c r="BP478" s="194"/>
      <c r="BQ478" s="182"/>
      <c r="BR478" s="194"/>
      <c r="BS478" s="182"/>
      <c r="BT478" s="194"/>
      <c r="BU478" s="182"/>
      <c r="BV478" s="194"/>
      <c r="BW478" s="182"/>
      <c r="BX478" s="194"/>
      <c r="BY478" s="182"/>
      <c r="BZ478" s="194"/>
      <c r="CA478" s="182"/>
      <c r="CB478" s="194"/>
      <c r="CC478" s="182"/>
      <c r="CD478" s="194"/>
      <c r="CE478" s="182"/>
      <c r="CF478" s="194"/>
      <c r="CG478" s="182"/>
      <c r="CH478" s="194"/>
      <c r="CI478" s="182"/>
      <c r="CJ478" s="194"/>
      <c r="CK478" s="189"/>
      <c r="CL478" s="197"/>
      <c r="CM478" s="182"/>
      <c r="CN478" s="182"/>
      <c r="CO478" s="182"/>
      <c r="CP478" s="184"/>
      <c r="CQ478" s="300">
        <f>CL478</f>
        <v>0</v>
      </c>
    </row>
    <row r="479" spans="1:95" s="136" customFormat="1" ht="15.75" thickBot="1">
      <c r="A479" s="214">
        <v>1350</v>
      </c>
      <c r="B479" s="194"/>
      <c r="C479" s="194"/>
      <c r="D479" s="194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6"/>
      <c r="AA479" s="197"/>
      <c r="AB479" s="218"/>
      <c r="AC479" s="194"/>
      <c r="AD479" s="194"/>
      <c r="AE479" s="300">
        <f>AA479</f>
        <v>0</v>
      </c>
      <c r="AG479" s="220">
        <v>1350</v>
      </c>
      <c r="AH479" s="192"/>
      <c r="AI479" s="182"/>
      <c r="AJ479" s="194"/>
      <c r="AK479" s="182"/>
      <c r="AL479" s="194"/>
      <c r="AM479" s="182"/>
      <c r="AN479" s="194"/>
      <c r="AO479" s="182"/>
      <c r="AP479" s="194"/>
      <c r="AQ479" s="182"/>
      <c r="AR479" s="194"/>
      <c r="AS479" s="182"/>
      <c r="AT479" s="194"/>
      <c r="AU479" s="182"/>
      <c r="AV479" s="194"/>
      <c r="AW479" s="182"/>
      <c r="AX479" s="194"/>
      <c r="AY479" s="182"/>
      <c r="AZ479" s="194"/>
      <c r="BA479" s="182"/>
      <c r="BB479" s="194"/>
      <c r="BC479" s="182"/>
      <c r="BD479" s="194"/>
      <c r="BE479" s="182"/>
      <c r="BF479" s="196"/>
      <c r="BG479" s="197"/>
      <c r="BH479" s="182"/>
      <c r="BI479" s="182"/>
      <c r="BJ479" s="184"/>
      <c r="BK479" s="300">
        <f>BG479</f>
        <v>0</v>
      </c>
      <c r="BM479" s="220">
        <v>1350</v>
      </c>
      <c r="BN479" s="192"/>
      <c r="BO479" s="182"/>
      <c r="BP479" s="194"/>
      <c r="BQ479" s="182"/>
      <c r="BR479" s="194"/>
      <c r="BS479" s="182"/>
      <c r="BT479" s="194"/>
      <c r="BU479" s="182"/>
      <c r="BV479" s="194"/>
      <c r="BW479" s="182"/>
      <c r="BX479" s="194"/>
      <c r="BY479" s="182"/>
      <c r="BZ479" s="194"/>
      <c r="CA479" s="182"/>
      <c r="CB479" s="194"/>
      <c r="CC479" s="182"/>
      <c r="CD479" s="194"/>
      <c r="CE479" s="182"/>
      <c r="CF479" s="194"/>
      <c r="CG479" s="182"/>
      <c r="CH479" s="194"/>
      <c r="CI479" s="182"/>
      <c r="CJ479" s="194"/>
      <c r="CK479" s="182"/>
      <c r="CL479" s="196"/>
      <c r="CM479" s="197"/>
      <c r="CN479" s="182"/>
      <c r="CO479" s="182"/>
      <c r="CP479" s="184"/>
      <c r="CQ479" s="300">
        <f>CM479</f>
        <v>0</v>
      </c>
    </row>
    <row r="480" spans="1:95" s="136" customFormat="1" ht="15.75" thickBot="1">
      <c r="A480" s="214">
        <v>1400</v>
      </c>
      <c r="B480" s="194"/>
      <c r="C480" s="194"/>
      <c r="D480" s="194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6"/>
      <c r="AB480" s="197"/>
      <c r="AC480" s="218"/>
      <c r="AD480" s="194"/>
      <c r="AE480" s="300">
        <f>AB480</f>
        <v>0</v>
      </c>
      <c r="AG480" s="220">
        <v>1400</v>
      </c>
      <c r="AH480" s="192"/>
      <c r="AI480" s="182"/>
      <c r="AJ480" s="194"/>
      <c r="AK480" s="182"/>
      <c r="AL480" s="194"/>
      <c r="AM480" s="182"/>
      <c r="AN480" s="194"/>
      <c r="AO480" s="182"/>
      <c r="AP480" s="194"/>
      <c r="AQ480" s="182"/>
      <c r="AR480" s="194"/>
      <c r="AS480" s="182"/>
      <c r="AT480" s="194"/>
      <c r="AU480" s="182"/>
      <c r="AV480" s="194"/>
      <c r="AW480" s="182"/>
      <c r="AX480" s="194"/>
      <c r="AY480" s="182"/>
      <c r="AZ480" s="194"/>
      <c r="BA480" s="182"/>
      <c r="BB480" s="194"/>
      <c r="BC480" s="182"/>
      <c r="BD480" s="194"/>
      <c r="BE480" s="182"/>
      <c r="BF480" s="194"/>
      <c r="BG480" s="189"/>
      <c r="BH480" s="197"/>
      <c r="BI480" s="182"/>
      <c r="BJ480" s="184"/>
      <c r="BK480" s="300">
        <f>BH480</f>
        <v>0</v>
      </c>
      <c r="BM480" s="220">
        <v>1400</v>
      </c>
      <c r="BN480" s="192"/>
      <c r="BO480" s="182"/>
      <c r="BP480" s="194"/>
      <c r="BQ480" s="182"/>
      <c r="BR480" s="194"/>
      <c r="BS480" s="182"/>
      <c r="BT480" s="194"/>
      <c r="BU480" s="182"/>
      <c r="BV480" s="194"/>
      <c r="BW480" s="182"/>
      <c r="BX480" s="194"/>
      <c r="BY480" s="182"/>
      <c r="BZ480" s="194"/>
      <c r="CA480" s="182"/>
      <c r="CB480" s="194"/>
      <c r="CC480" s="182"/>
      <c r="CD480" s="194"/>
      <c r="CE480" s="182"/>
      <c r="CF480" s="194"/>
      <c r="CG480" s="182"/>
      <c r="CH480" s="194"/>
      <c r="CI480" s="182"/>
      <c r="CJ480" s="194"/>
      <c r="CK480" s="182"/>
      <c r="CL480" s="194"/>
      <c r="CM480" s="189"/>
      <c r="CN480" s="197"/>
      <c r="CO480" s="182"/>
      <c r="CP480" s="184"/>
      <c r="CQ480" s="300">
        <f>CN480</f>
        <v>0</v>
      </c>
    </row>
    <row r="481" spans="1:95" s="136" customFormat="1" ht="15.75" thickBot="1">
      <c r="A481" s="214">
        <v>1450</v>
      </c>
      <c r="B481" s="194"/>
      <c r="C481" s="194"/>
      <c r="D481" s="194"/>
      <c r="E481" s="194"/>
      <c r="F481" s="194"/>
      <c r="G481" s="194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6"/>
      <c r="AC481" s="197"/>
      <c r="AD481" s="218"/>
      <c r="AE481" s="300">
        <f>AC481</f>
        <v>0</v>
      </c>
      <c r="AG481" s="220">
        <v>1450</v>
      </c>
      <c r="AH481" s="192"/>
      <c r="AI481" s="182"/>
      <c r="AJ481" s="194"/>
      <c r="AK481" s="182"/>
      <c r="AL481" s="194"/>
      <c r="AM481" s="182"/>
      <c r="AN481" s="194"/>
      <c r="AO481" s="182"/>
      <c r="AP481" s="194"/>
      <c r="AQ481" s="182"/>
      <c r="AR481" s="194"/>
      <c r="AS481" s="182"/>
      <c r="AT481" s="194"/>
      <c r="AU481" s="182"/>
      <c r="AV481" s="194"/>
      <c r="AW481" s="182"/>
      <c r="AX481" s="194"/>
      <c r="AY481" s="182"/>
      <c r="AZ481" s="194"/>
      <c r="BA481" s="182"/>
      <c r="BB481" s="194"/>
      <c r="BC481" s="182"/>
      <c r="BD481" s="194"/>
      <c r="BE481" s="182"/>
      <c r="BF481" s="194"/>
      <c r="BG481" s="182"/>
      <c r="BH481" s="196"/>
      <c r="BI481" s="197"/>
      <c r="BJ481" s="184"/>
      <c r="BK481" s="300">
        <f>BI481</f>
        <v>0</v>
      </c>
      <c r="BM481" s="220">
        <v>1450</v>
      </c>
      <c r="BN481" s="192"/>
      <c r="BO481" s="182"/>
      <c r="BP481" s="194"/>
      <c r="BQ481" s="182"/>
      <c r="BR481" s="194"/>
      <c r="BS481" s="182"/>
      <c r="BT481" s="194"/>
      <c r="BU481" s="182"/>
      <c r="BV481" s="194"/>
      <c r="BW481" s="182"/>
      <c r="BX481" s="194"/>
      <c r="BY481" s="182"/>
      <c r="BZ481" s="194"/>
      <c r="CA481" s="182"/>
      <c r="CB481" s="194"/>
      <c r="CC481" s="182"/>
      <c r="CD481" s="194"/>
      <c r="CE481" s="182"/>
      <c r="CF481" s="194"/>
      <c r="CG481" s="182"/>
      <c r="CH481" s="194"/>
      <c r="CI481" s="182"/>
      <c r="CJ481" s="194"/>
      <c r="CK481" s="182"/>
      <c r="CL481" s="194"/>
      <c r="CM481" s="182"/>
      <c r="CN481" s="196"/>
      <c r="CO481" s="197"/>
      <c r="CP481" s="184"/>
      <c r="CQ481" s="300">
        <f>CO481</f>
        <v>0</v>
      </c>
    </row>
    <row r="482" spans="1:95" s="136" customFormat="1" ht="15.75" thickBot="1">
      <c r="A482" s="215">
        <v>1500</v>
      </c>
      <c r="B482" s="194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6"/>
      <c r="AD482" s="197"/>
      <c r="AE482" s="300">
        <f>AD482</f>
        <v>0</v>
      </c>
      <c r="AG482" s="221">
        <v>1500</v>
      </c>
      <c r="AH482" s="193"/>
      <c r="AI482" s="190"/>
      <c r="AJ482" s="195"/>
      <c r="AK482" s="190"/>
      <c r="AL482" s="195"/>
      <c r="AM482" s="190"/>
      <c r="AN482" s="195"/>
      <c r="AO482" s="190"/>
      <c r="AP482" s="195"/>
      <c r="AQ482" s="190"/>
      <c r="AR482" s="195"/>
      <c r="AS482" s="190"/>
      <c r="AT482" s="195"/>
      <c r="AU482" s="190"/>
      <c r="AV482" s="195"/>
      <c r="AW482" s="190"/>
      <c r="AX482" s="195"/>
      <c r="AY482" s="190"/>
      <c r="AZ482" s="195"/>
      <c r="BA482" s="190"/>
      <c r="BB482" s="195"/>
      <c r="BC482" s="190"/>
      <c r="BD482" s="195"/>
      <c r="BE482" s="190"/>
      <c r="BF482" s="195"/>
      <c r="BG482" s="190"/>
      <c r="BH482" s="195"/>
      <c r="BI482" s="191"/>
      <c r="BJ482" s="197"/>
      <c r="BK482" s="300">
        <f>BJ482</f>
        <v>0</v>
      </c>
      <c r="BM482" s="221">
        <v>1500</v>
      </c>
      <c r="BN482" s="193"/>
      <c r="BO482" s="190"/>
      <c r="BP482" s="195"/>
      <c r="BQ482" s="190"/>
      <c r="BR482" s="195"/>
      <c r="BS482" s="190"/>
      <c r="BT482" s="195"/>
      <c r="BU482" s="190"/>
      <c r="BV482" s="195"/>
      <c r="BW482" s="190"/>
      <c r="BX482" s="195"/>
      <c r="BY482" s="190"/>
      <c r="BZ482" s="195"/>
      <c r="CA482" s="190"/>
      <c r="CB482" s="195"/>
      <c r="CC482" s="190"/>
      <c r="CD482" s="195"/>
      <c r="CE482" s="190"/>
      <c r="CF482" s="195"/>
      <c r="CG482" s="190"/>
      <c r="CH482" s="195"/>
      <c r="CI482" s="190"/>
      <c r="CJ482" s="195"/>
      <c r="CK482" s="190"/>
      <c r="CL482" s="195"/>
      <c r="CM482" s="190"/>
      <c r="CN482" s="195"/>
      <c r="CO482" s="191"/>
      <c r="CP482" s="197"/>
      <c r="CQ482" s="300">
        <f>CP482</f>
        <v>0</v>
      </c>
    </row>
    <row r="483" spans="1:95" s="136" customFormat="1" ht="15.75" thickBot="1">
      <c r="AE483" s="299"/>
      <c r="BK483" s="299"/>
      <c r="CQ483" s="299"/>
    </row>
    <row r="484" spans="1:95" ht="27" thickBot="1">
      <c r="A484" s="480" t="s">
        <v>207</v>
      </c>
      <c r="B484" s="481"/>
      <c r="C484" s="481"/>
      <c r="D484" s="481"/>
      <c r="E484" s="481"/>
      <c r="F484" s="481"/>
      <c r="G484" s="481"/>
      <c r="H484" s="481"/>
      <c r="I484" s="481"/>
      <c r="J484" s="481"/>
      <c r="K484" s="481"/>
      <c r="L484" s="481"/>
      <c r="M484" s="481"/>
      <c r="N484" s="481"/>
      <c r="O484" s="481"/>
      <c r="P484" s="481"/>
      <c r="Q484" s="481"/>
      <c r="R484" s="481"/>
      <c r="S484" s="481"/>
      <c r="T484" s="481"/>
      <c r="U484" s="481"/>
      <c r="V484" s="481"/>
      <c r="W484" s="481"/>
      <c r="X484" s="481"/>
      <c r="Y484" s="481"/>
      <c r="Z484" s="481"/>
      <c r="AA484" s="481"/>
      <c r="AB484" s="481"/>
      <c r="AC484" s="481"/>
      <c r="AD484" s="482"/>
      <c r="AG484" s="480" t="s">
        <v>208</v>
      </c>
      <c r="AH484" s="481"/>
      <c r="AI484" s="481"/>
      <c r="AJ484" s="481"/>
      <c r="AK484" s="481"/>
      <c r="AL484" s="481"/>
      <c r="AM484" s="481"/>
      <c r="AN484" s="481"/>
      <c r="AO484" s="481"/>
      <c r="AP484" s="481"/>
      <c r="AQ484" s="481"/>
      <c r="AR484" s="481"/>
      <c r="AS484" s="481"/>
      <c r="AT484" s="481"/>
      <c r="AU484" s="481"/>
      <c r="AV484" s="481"/>
      <c r="AW484" s="481"/>
      <c r="AX484" s="481"/>
      <c r="AY484" s="481"/>
      <c r="AZ484" s="481"/>
      <c r="BA484" s="481"/>
      <c r="BB484" s="481"/>
      <c r="BC484" s="481"/>
      <c r="BD484" s="481"/>
      <c r="BE484" s="481"/>
      <c r="BF484" s="481"/>
      <c r="BG484" s="481"/>
      <c r="BH484" s="481"/>
      <c r="BI484" s="481"/>
      <c r="BJ484" s="482"/>
      <c r="BM484" s="480" t="s">
        <v>285</v>
      </c>
      <c r="BN484" s="481"/>
      <c r="BO484" s="481"/>
      <c r="BP484" s="481"/>
      <c r="BQ484" s="481"/>
      <c r="BR484" s="481"/>
      <c r="BS484" s="481"/>
      <c r="BT484" s="481"/>
      <c r="BU484" s="481"/>
      <c r="BV484" s="481"/>
      <c r="BW484" s="481"/>
      <c r="BX484" s="481"/>
      <c r="BY484" s="481"/>
      <c r="BZ484" s="481"/>
      <c r="CA484" s="481"/>
      <c r="CB484" s="481"/>
      <c r="CC484" s="481"/>
      <c r="CD484" s="481"/>
      <c r="CE484" s="481"/>
      <c r="CF484" s="481"/>
      <c r="CG484" s="481"/>
      <c r="CH484" s="481"/>
      <c r="CI484" s="481"/>
      <c r="CJ484" s="481"/>
      <c r="CK484" s="481"/>
      <c r="CL484" s="481"/>
      <c r="CM484" s="481"/>
      <c r="CN484" s="481"/>
      <c r="CO484" s="481"/>
      <c r="CP484" s="482"/>
    </row>
    <row r="485" spans="1:95" ht="15.75" thickBot="1">
      <c r="A485" s="175"/>
      <c r="B485" s="216">
        <v>100</v>
      </c>
      <c r="C485" s="216">
        <v>150</v>
      </c>
      <c r="D485" s="216">
        <v>200</v>
      </c>
      <c r="E485" s="216">
        <v>250</v>
      </c>
      <c r="F485" s="216">
        <v>300</v>
      </c>
      <c r="G485" s="216">
        <v>350</v>
      </c>
      <c r="H485" s="216">
        <v>400</v>
      </c>
      <c r="I485" s="216">
        <v>450</v>
      </c>
      <c r="J485" s="216">
        <v>500</v>
      </c>
      <c r="K485" s="216">
        <v>550</v>
      </c>
      <c r="L485" s="216">
        <v>600</v>
      </c>
      <c r="M485" s="216">
        <v>650</v>
      </c>
      <c r="N485" s="216">
        <v>700</v>
      </c>
      <c r="O485" s="216">
        <v>750</v>
      </c>
      <c r="P485" s="216">
        <v>800</v>
      </c>
      <c r="Q485" s="216">
        <v>850</v>
      </c>
      <c r="R485" s="216">
        <v>900</v>
      </c>
      <c r="S485" s="216">
        <v>950</v>
      </c>
      <c r="T485" s="216">
        <v>1000</v>
      </c>
      <c r="U485" s="216">
        <v>1050</v>
      </c>
      <c r="V485" s="216">
        <v>1100</v>
      </c>
      <c r="W485" s="216">
        <v>1150</v>
      </c>
      <c r="X485" s="216">
        <v>1200</v>
      </c>
      <c r="Y485" s="216">
        <v>1250</v>
      </c>
      <c r="Z485" s="216">
        <v>1300</v>
      </c>
      <c r="AA485" s="216">
        <v>1350</v>
      </c>
      <c r="AB485" s="216">
        <v>1400</v>
      </c>
      <c r="AC485" s="216">
        <v>1450</v>
      </c>
      <c r="AD485" s="217">
        <v>1500</v>
      </c>
      <c r="AG485" s="175"/>
      <c r="AH485" s="216">
        <v>100</v>
      </c>
      <c r="AI485" s="216">
        <v>150</v>
      </c>
      <c r="AJ485" s="216">
        <v>200</v>
      </c>
      <c r="AK485" s="216">
        <v>250</v>
      </c>
      <c r="AL485" s="216">
        <v>300</v>
      </c>
      <c r="AM485" s="216">
        <v>350</v>
      </c>
      <c r="AN485" s="216">
        <v>400</v>
      </c>
      <c r="AO485" s="216">
        <v>450</v>
      </c>
      <c r="AP485" s="216">
        <v>500</v>
      </c>
      <c r="AQ485" s="216">
        <v>550</v>
      </c>
      <c r="AR485" s="216">
        <v>600</v>
      </c>
      <c r="AS485" s="216">
        <v>650</v>
      </c>
      <c r="AT485" s="216">
        <v>700</v>
      </c>
      <c r="AU485" s="216">
        <v>750</v>
      </c>
      <c r="AV485" s="216">
        <v>800</v>
      </c>
      <c r="AW485" s="216">
        <v>850</v>
      </c>
      <c r="AX485" s="216">
        <v>900</v>
      </c>
      <c r="AY485" s="216">
        <v>950</v>
      </c>
      <c r="AZ485" s="216">
        <v>1000</v>
      </c>
      <c r="BA485" s="216">
        <v>1050</v>
      </c>
      <c r="BB485" s="216">
        <v>1100</v>
      </c>
      <c r="BC485" s="216">
        <v>1150</v>
      </c>
      <c r="BD485" s="216">
        <v>1200</v>
      </c>
      <c r="BE485" s="216">
        <v>1250</v>
      </c>
      <c r="BF485" s="216">
        <v>1300</v>
      </c>
      <c r="BG485" s="216">
        <v>1350</v>
      </c>
      <c r="BH485" s="216">
        <v>1400</v>
      </c>
      <c r="BI485" s="216">
        <v>1450</v>
      </c>
      <c r="BJ485" s="217">
        <v>1500</v>
      </c>
      <c r="BM485" s="175"/>
      <c r="BN485" s="216">
        <v>100</v>
      </c>
      <c r="BO485" s="216">
        <v>150</v>
      </c>
      <c r="BP485" s="216">
        <v>200</v>
      </c>
      <c r="BQ485" s="216">
        <v>250</v>
      </c>
      <c r="BR485" s="216">
        <v>300</v>
      </c>
      <c r="BS485" s="216">
        <v>350</v>
      </c>
      <c r="BT485" s="216">
        <v>400</v>
      </c>
      <c r="BU485" s="216">
        <v>450</v>
      </c>
      <c r="BV485" s="216">
        <v>500</v>
      </c>
      <c r="BW485" s="216">
        <v>550</v>
      </c>
      <c r="BX485" s="216">
        <v>600</v>
      </c>
      <c r="BY485" s="216">
        <v>650</v>
      </c>
      <c r="BZ485" s="216">
        <v>700</v>
      </c>
      <c r="CA485" s="216">
        <v>750</v>
      </c>
      <c r="CB485" s="216">
        <v>800</v>
      </c>
      <c r="CC485" s="216">
        <v>850</v>
      </c>
      <c r="CD485" s="216">
        <v>900</v>
      </c>
      <c r="CE485" s="216">
        <v>950</v>
      </c>
      <c r="CF485" s="216">
        <v>1000</v>
      </c>
      <c r="CG485" s="216">
        <v>1050</v>
      </c>
      <c r="CH485" s="216">
        <v>1100</v>
      </c>
      <c r="CI485" s="216">
        <v>1150</v>
      </c>
      <c r="CJ485" s="216">
        <v>1200</v>
      </c>
      <c r="CK485" s="216">
        <v>1250</v>
      </c>
      <c r="CL485" s="216">
        <v>1300</v>
      </c>
      <c r="CM485" s="216">
        <v>1350</v>
      </c>
      <c r="CN485" s="216">
        <v>1400</v>
      </c>
      <c r="CO485" s="216">
        <v>1450</v>
      </c>
      <c r="CP485" s="217">
        <v>1500</v>
      </c>
    </row>
    <row r="486" spans="1:95" ht="15.75" thickBot="1">
      <c r="A486" s="213">
        <v>100</v>
      </c>
      <c r="B486" s="197"/>
      <c r="C486" s="325"/>
      <c r="D486" s="317"/>
      <c r="E486" s="317"/>
      <c r="F486" s="317"/>
      <c r="G486" s="317"/>
      <c r="H486" s="317"/>
      <c r="I486" s="317"/>
      <c r="J486" s="317"/>
      <c r="K486" s="317"/>
      <c r="L486" s="317"/>
      <c r="M486" s="317"/>
      <c r="N486" s="317"/>
      <c r="O486" s="317"/>
      <c r="P486" s="317"/>
      <c r="Q486" s="317"/>
      <c r="R486" s="317"/>
      <c r="S486" s="317"/>
      <c r="T486" s="317"/>
      <c r="U486" s="317"/>
      <c r="V486" s="317"/>
      <c r="W486" s="317"/>
      <c r="X486" s="317"/>
      <c r="Y486" s="317"/>
      <c r="Z486" s="317"/>
      <c r="AA486" s="317"/>
      <c r="AB486" s="317"/>
      <c r="AC486" s="317"/>
      <c r="AD486" s="318"/>
      <c r="AE486" s="300">
        <f>B486</f>
        <v>0</v>
      </c>
      <c r="AG486" s="219">
        <v>100</v>
      </c>
      <c r="AH486" s="197"/>
      <c r="AI486" s="325"/>
      <c r="AJ486" s="317"/>
      <c r="AK486" s="317"/>
      <c r="AL486" s="317"/>
      <c r="AM486" s="317"/>
      <c r="AN486" s="317"/>
      <c r="AO486" s="317"/>
      <c r="AP486" s="317"/>
      <c r="AQ486" s="317"/>
      <c r="AR486" s="317"/>
      <c r="AS486" s="317"/>
      <c r="AT486" s="317"/>
      <c r="AU486" s="317"/>
      <c r="AV486" s="317"/>
      <c r="AW486" s="317"/>
      <c r="AX486" s="317"/>
      <c r="AY486" s="317"/>
      <c r="AZ486" s="317"/>
      <c r="BA486" s="317"/>
      <c r="BB486" s="317"/>
      <c r="BC486" s="317"/>
      <c r="BD486" s="317"/>
      <c r="BE486" s="317"/>
      <c r="BF486" s="317"/>
      <c r="BG486" s="317"/>
      <c r="BH486" s="317"/>
      <c r="BI486" s="317"/>
      <c r="BJ486" s="318"/>
      <c r="BK486" s="300">
        <f>AH486</f>
        <v>0</v>
      </c>
      <c r="BM486" s="337">
        <v>100</v>
      </c>
      <c r="BN486" s="197"/>
      <c r="BO486" s="325"/>
      <c r="BP486" s="317"/>
      <c r="BQ486" s="317"/>
      <c r="BR486" s="317"/>
      <c r="BS486" s="317"/>
      <c r="BT486" s="317"/>
      <c r="BU486" s="317"/>
      <c r="BV486" s="317"/>
      <c r="BW486" s="317"/>
      <c r="BX486" s="317"/>
      <c r="BY486" s="317"/>
      <c r="BZ486" s="317"/>
      <c r="CA486" s="317"/>
      <c r="CB486" s="317"/>
      <c r="CC486" s="317"/>
      <c r="CD486" s="317"/>
      <c r="CE486" s="317"/>
      <c r="CF486" s="317"/>
      <c r="CG486" s="317"/>
      <c r="CH486" s="317"/>
      <c r="CI486" s="317"/>
      <c r="CJ486" s="317"/>
      <c r="CK486" s="317"/>
      <c r="CL486" s="317"/>
      <c r="CM486" s="317"/>
      <c r="CN486" s="317"/>
      <c r="CO486" s="317"/>
      <c r="CP486" s="318"/>
      <c r="CQ486" s="300">
        <f>BN486</f>
        <v>0</v>
      </c>
    </row>
    <row r="487" spans="1:95" ht="15.75" thickBot="1">
      <c r="A487" s="214">
        <v>150</v>
      </c>
      <c r="B487" s="324"/>
      <c r="C487" s="197"/>
      <c r="D487" s="218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320"/>
      <c r="AE487" s="300">
        <f>C487</f>
        <v>0</v>
      </c>
      <c r="AG487" s="220">
        <v>150</v>
      </c>
      <c r="AH487" s="324"/>
      <c r="AI487" s="197"/>
      <c r="AJ487" s="218"/>
      <c r="AK487" s="194"/>
      <c r="AL487" s="194"/>
      <c r="AM487" s="194"/>
      <c r="AN487" s="194"/>
      <c r="AO487" s="194"/>
      <c r="AP487" s="194"/>
      <c r="AQ487" s="194"/>
      <c r="AR487" s="194"/>
      <c r="AS487" s="194"/>
      <c r="AT487" s="194"/>
      <c r="AU487" s="194"/>
      <c r="AV487" s="194"/>
      <c r="AW487" s="194"/>
      <c r="AX487" s="194"/>
      <c r="AY487" s="194"/>
      <c r="AZ487" s="194"/>
      <c r="BA487" s="194"/>
      <c r="BB487" s="194"/>
      <c r="BC487" s="194"/>
      <c r="BD487" s="194"/>
      <c r="BE487" s="194"/>
      <c r="BF487" s="194"/>
      <c r="BG487" s="194"/>
      <c r="BH487" s="194"/>
      <c r="BI487" s="194"/>
      <c r="BJ487" s="320"/>
      <c r="BK487" s="300">
        <f>AI487</f>
        <v>0</v>
      </c>
      <c r="BM487" s="338">
        <v>150</v>
      </c>
      <c r="BN487" s="324"/>
      <c r="BO487" s="197"/>
      <c r="BP487" s="218"/>
      <c r="BQ487" s="194"/>
      <c r="BR487" s="194"/>
      <c r="BS487" s="194"/>
      <c r="BT487" s="194"/>
      <c r="BU487" s="194"/>
      <c r="BV487" s="194"/>
      <c r="BW487" s="194"/>
      <c r="BX487" s="194"/>
      <c r="BY487" s="194"/>
      <c r="BZ487" s="194"/>
      <c r="CA487" s="194"/>
      <c r="CB487" s="194"/>
      <c r="CC487" s="194"/>
      <c r="CD487" s="194"/>
      <c r="CE487" s="194"/>
      <c r="CF487" s="194"/>
      <c r="CG487" s="194"/>
      <c r="CH487" s="194"/>
      <c r="CI487" s="194"/>
      <c r="CJ487" s="194"/>
      <c r="CK487" s="194"/>
      <c r="CL487" s="194"/>
      <c r="CM487" s="194"/>
      <c r="CN487" s="194"/>
      <c r="CO487" s="194"/>
      <c r="CP487" s="320"/>
      <c r="CQ487" s="300">
        <f>BO487</f>
        <v>0</v>
      </c>
    </row>
    <row r="488" spans="1:95" ht="15.75" thickBot="1">
      <c r="A488" s="214">
        <v>200</v>
      </c>
      <c r="B488" s="319"/>
      <c r="C488" s="196"/>
      <c r="D488" s="197"/>
      <c r="E488" s="218"/>
      <c r="F488" s="194">
        <f t="shared" ref="E488:AD494" si="368">F360</f>
        <v>14199.398400000004</v>
      </c>
      <c r="G488" s="194">
        <f t="shared" si="368"/>
        <v>14489.072400000003</v>
      </c>
      <c r="H488" s="194">
        <f t="shared" si="368"/>
        <v>14778.746400000004</v>
      </c>
      <c r="I488" s="194">
        <f t="shared" si="368"/>
        <v>15048.818400000004</v>
      </c>
      <c r="J488" s="194">
        <f t="shared" si="368"/>
        <v>15318.890400000002</v>
      </c>
      <c r="K488" s="194">
        <f t="shared" si="368"/>
        <v>15750.134400000001</v>
      </c>
      <c r="L488" s="194">
        <f>L360</f>
        <v>16181.378400000005</v>
      </c>
      <c r="M488" s="194">
        <f t="shared" si="368"/>
        <v>16492.862892000005</v>
      </c>
      <c r="N488" s="194">
        <f t="shared" si="368"/>
        <v>16804.347384000004</v>
      </c>
      <c r="O488" s="194">
        <f t="shared" si="368"/>
        <v>17126.677227</v>
      </c>
      <c r="P488" s="194">
        <f t="shared" si="368"/>
        <v>17449.007070000003</v>
      </c>
      <c r="Q488" s="194">
        <f t="shared" si="368"/>
        <v>17462.554447800005</v>
      </c>
      <c r="R488" s="194">
        <f t="shared" si="368"/>
        <v>17476.101825600002</v>
      </c>
      <c r="S488" s="194">
        <f t="shared" si="368"/>
        <v>17629.047519600004</v>
      </c>
      <c r="T488" s="194">
        <f t="shared" si="368"/>
        <v>17781.993213600002</v>
      </c>
      <c r="U488" s="194">
        <f t="shared" si="368"/>
        <v>18000.154834200006</v>
      </c>
      <c r="V488" s="194">
        <f t="shared" si="368"/>
        <v>18218.316454800006</v>
      </c>
      <c r="W488" s="194">
        <f t="shared" si="368"/>
        <v>18301.911797400004</v>
      </c>
      <c r="X488" s="194">
        <f t="shared" si="368"/>
        <v>18385.507140000002</v>
      </c>
      <c r="Y488" s="194">
        <f t="shared" si="368"/>
        <v>18469.903042800001</v>
      </c>
      <c r="Z488" s="194">
        <f t="shared" si="368"/>
        <v>18554.298945600003</v>
      </c>
      <c r="AA488" s="194">
        <f t="shared" si="368"/>
        <v>18798.457972799999</v>
      </c>
      <c r="AB488" s="194">
        <f t="shared" si="368"/>
        <v>19042.617000000002</v>
      </c>
      <c r="AC488" s="194">
        <f t="shared" si="368"/>
        <v>19303.082277600006</v>
      </c>
      <c r="AD488" s="320">
        <f t="shared" si="368"/>
        <v>19563.547555200003</v>
      </c>
      <c r="AE488" s="300">
        <f>D488</f>
        <v>0</v>
      </c>
      <c r="AG488" s="220">
        <v>200</v>
      </c>
      <c r="AH488" s="319"/>
      <c r="AI488" s="196"/>
      <c r="AJ488" s="197"/>
      <c r="AK488" s="218"/>
      <c r="AL488" s="194">
        <f t="shared" ref="AK488:BJ494" si="369">AL360</f>
        <v>14356.214400000004</v>
      </c>
      <c r="AM488" s="194">
        <f t="shared" si="369"/>
        <v>14676.380400000004</v>
      </c>
      <c r="AN488" s="194">
        <f t="shared" si="369"/>
        <v>14996.546400000003</v>
      </c>
      <c r="AO488" s="194">
        <f t="shared" si="369"/>
        <v>15299.288400000003</v>
      </c>
      <c r="AP488" s="194">
        <f t="shared" si="369"/>
        <v>15602.030400000001</v>
      </c>
      <c r="AQ488" s="194">
        <f t="shared" si="369"/>
        <v>16061.588400000002</v>
      </c>
      <c r="AR488" s="194">
        <f t="shared" si="369"/>
        <v>16521.146400000005</v>
      </c>
      <c r="AS488" s="194">
        <f t="shared" si="369"/>
        <v>16863.122891999999</v>
      </c>
      <c r="AT488" s="194">
        <f t="shared" si="369"/>
        <v>17205.099384000001</v>
      </c>
      <c r="AU488" s="194">
        <f t="shared" si="369"/>
        <v>17557.921227000003</v>
      </c>
      <c r="AV488" s="194">
        <f t="shared" si="369"/>
        <v>17910.743070000004</v>
      </c>
      <c r="AW488" s="194">
        <f t="shared" si="369"/>
        <v>17937.358447800001</v>
      </c>
      <c r="AX488" s="194">
        <f t="shared" si="369"/>
        <v>17963.973825599998</v>
      </c>
      <c r="AY488" s="194">
        <f t="shared" si="369"/>
        <v>18137.610519600003</v>
      </c>
      <c r="AZ488" s="194">
        <f t="shared" si="369"/>
        <v>18311.247213600007</v>
      </c>
      <c r="BA488" s="194">
        <f t="shared" si="369"/>
        <v>18529.045834200006</v>
      </c>
      <c r="BB488" s="194">
        <f t="shared" si="369"/>
        <v>18746.844454800004</v>
      </c>
      <c r="BC488" s="194">
        <f t="shared" si="369"/>
        <v>18845.685797400005</v>
      </c>
      <c r="BD488" s="194">
        <f t="shared" si="369"/>
        <v>18944.527140000002</v>
      </c>
      <c r="BE488" s="194">
        <f t="shared" si="369"/>
        <v>19042.136242800007</v>
      </c>
      <c r="BF488" s="194">
        <f t="shared" si="369"/>
        <v>19139.745345600008</v>
      </c>
      <c r="BG488" s="194">
        <f t="shared" si="369"/>
        <v>19408.297972800006</v>
      </c>
      <c r="BH488" s="194">
        <f t="shared" si="369"/>
        <v>19676.850600000002</v>
      </c>
      <c r="BI488" s="194">
        <f t="shared" si="369"/>
        <v>19963.4518776</v>
      </c>
      <c r="BJ488" s="320">
        <f t="shared" si="369"/>
        <v>20250.053155200003</v>
      </c>
      <c r="BK488" s="300">
        <f>AJ488</f>
        <v>0</v>
      </c>
      <c r="BM488" s="338">
        <v>200</v>
      </c>
      <c r="BN488" s="319"/>
      <c r="BO488" s="196"/>
      <c r="BP488" s="197"/>
      <c r="BQ488" s="218"/>
      <c r="BR488" s="194">
        <f t="shared" ref="BQ488:CO494" si="370">BR360</f>
        <v>14530.454400000004</v>
      </c>
      <c r="BS488" s="194">
        <f t="shared" si="370"/>
        <v>14885.468400000003</v>
      </c>
      <c r="BT488" s="194">
        <f t="shared" si="370"/>
        <v>15240.482400000004</v>
      </c>
      <c r="BU488" s="194">
        <f t="shared" si="370"/>
        <v>15573.716400000003</v>
      </c>
      <c r="BV488" s="194">
        <f t="shared" si="370"/>
        <v>15906.950400000003</v>
      </c>
      <c r="BW488" s="194">
        <f t="shared" si="370"/>
        <v>16403.5344</v>
      </c>
      <c r="BX488" s="194">
        <f t="shared" si="370"/>
        <v>16900.118400000003</v>
      </c>
      <c r="BY488" s="194">
        <f t="shared" si="370"/>
        <v>17279.120892000006</v>
      </c>
      <c r="BZ488" s="194">
        <f t="shared" si="370"/>
        <v>17658.123384000002</v>
      </c>
      <c r="CA488" s="194">
        <f t="shared" si="370"/>
        <v>18047.971227000005</v>
      </c>
      <c r="CB488" s="194">
        <f t="shared" si="370"/>
        <v>18437.819070000001</v>
      </c>
      <c r="CC488" s="194">
        <f t="shared" si="370"/>
        <v>18475.324447800002</v>
      </c>
      <c r="CD488" s="194">
        <f t="shared" si="370"/>
        <v>18512.829825600002</v>
      </c>
      <c r="CE488" s="194">
        <f t="shared" si="370"/>
        <v>18702.148119600002</v>
      </c>
      <c r="CF488" s="194">
        <f t="shared" si="370"/>
        <v>18891.466413600003</v>
      </c>
      <c r="CG488" s="194">
        <f t="shared" si="370"/>
        <v>19104.183034200003</v>
      </c>
      <c r="CH488" s="194">
        <f t="shared" si="370"/>
        <v>19316.899654800003</v>
      </c>
      <c r="CI488" s="194">
        <f t="shared" si="370"/>
        <v>19430.188397400001</v>
      </c>
      <c r="CJ488" s="194">
        <f t="shared" si="370"/>
        <v>19543.477140000003</v>
      </c>
      <c r="CK488" s="194">
        <f t="shared" si="370"/>
        <v>19663.955242800002</v>
      </c>
      <c r="CL488" s="194">
        <f t="shared" si="370"/>
        <v>19784.433345600006</v>
      </c>
      <c r="CM488" s="194">
        <f t="shared" si="370"/>
        <v>20077.379572800008</v>
      </c>
      <c r="CN488" s="194">
        <f t="shared" si="370"/>
        <v>20370.325800000006</v>
      </c>
      <c r="CO488" s="194">
        <f t="shared" si="370"/>
        <v>20691.775077600003</v>
      </c>
      <c r="CP488" s="320">
        <f t="shared" ref="CP488:CP513" si="371">CP360</f>
        <v>21013.224355200004</v>
      </c>
      <c r="CQ488" s="300">
        <f>BP488</f>
        <v>0</v>
      </c>
    </row>
    <row r="489" spans="1:95" ht="15.75" thickBot="1">
      <c r="A489" s="214">
        <v>250</v>
      </c>
      <c r="B489" s="319"/>
      <c r="C489" s="194"/>
      <c r="D489" s="196"/>
      <c r="E489" s="197">
        <f t="shared" si="368"/>
        <v>14199.398400000004</v>
      </c>
      <c r="F489" s="218">
        <f t="shared" si="368"/>
        <v>14554.412400000003</v>
      </c>
      <c r="G489" s="194">
        <f t="shared" si="368"/>
        <v>14882.201400000002</v>
      </c>
      <c r="H489" s="194">
        <f t="shared" si="368"/>
        <v>15209.990400000004</v>
      </c>
      <c r="I489" s="194">
        <f t="shared" si="368"/>
        <v>15556.292400000004</v>
      </c>
      <c r="J489" s="194">
        <f t="shared" si="368"/>
        <v>15902.594400000002</v>
      </c>
      <c r="K489" s="194">
        <f t="shared" si="368"/>
        <v>16362.152400000003</v>
      </c>
      <c r="L489" s="194">
        <f t="shared" si="368"/>
        <v>16821.710400000004</v>
      </c>
      <c r="M489" s="194">
        <f t="shared" si="368"/>
        <v>17180.730286500002</v>
      </c>
      <c r="N489" s="194">
        <f t="shared" si="368"/>
        <v>17539.750173000004</v>
      </c>
      <c r="O489" s="194">
        <f t="shared" si="368"/>
        <v>17915.874982500001</v>
      </c>
      <c r="P489" s="194">
        <f t="shared" si="368"/>
        <v>18291.999792000002</v>
      </c>
      <c r="Q489" s="194">
        <f t="shared" si="368"/>
        <v>18319.367305800002</v>
      </c>
      <c r="R489" s="194">
        <f t="shared" si="368"/>
        <v>18346.734819600002</v>
      </c>
      <c r="S489" s="194">
        <f t="shared" si="368"/>
        <v>18531.054313200002</v>
      </c>
      <c r="T489" s="194">
        <f t="shared" si="368"/>
        <v>18715.373806800002</v>
      </c>
      <c r="U489" s="194">
        <f t="shared" si="368"/>
        <v>18965.658059700007</v>
      </c>
      <c r="V489" s="194">
        <f t="shared" si="368"/>
        <v>19215.942312600004</v>
      </c>
      <c r="W489" s="194">
        <f t="shared" si="368"/>
        <v>19319.086457550002</v>
      </c>
      <c r="X489" s="194">
        <f t="shared" si="368"/>
        <v>19422.230602500003</v>
      </c>
      <c r="Y489" s="194">
        <f t="shared" si="368"/>
        <v>19522.205394450004</v>
      </c>
      <c r="Z489" s="194">
        <f t="shared" si="368"/>
        <v>19622.180186400004</v>
      </c>
      <c r="AA489" s="194">
        <f t="shared" si="368"/>
        <v>19903.706724</v>
      </c>
      <c r="AB489" s="194">
        <f t="shared" si="368"/>
        <v>20185.233261600002</v>
      </c>
      <c r="AC489" s="194">
        <f t="shared" si="368"/>
        <v>20482.883097600006</v>
      </c>
      <c r="AD489" s="320">
        <f t="shared" si="368"/>
        <v>20780.5329336</v>
      </c>
      <c r="AE489" s="300">
        <f>E489</f>
        <v>14199.398400000004</v>
      </c>
      <c r="AG489" s="220">
        <v>250</v>
      </c>
      <c r="AH489" s="319"/>
      <c r="AI489" s="194"/>
      <c r="AJ489" s="196"/>
      <c r="AK489" s="197">
        <f t="shared" si="369"/>
        <v>14356.214400000004</v>
      </c>
      <c r="AL489" s="218">
        <f t="shared" si="369"/>
        <v>14763.500400000004</v>
      </c>
      <c r="AM489" s="194">
        <f t="shared" si="369"/>
        <v>15130.493400000003</v>
      </c>
      <c r="AN489" s="194">
        <f t="shared" si="369"/>
        <v>15497.486400000003</v>
      </c>
      <c r="AO489" s="194">
        <f t="shared" si="369"/>
        <v>15885.170400000005</v>
      </c>
      <c r="AP489" s="194">
        <f t="shared" si="369"/>
        <v>16272.854400000002</v>
      </c>
      <c r="AQ489" s="194">
        <f t="shared" si="369"/>
        <v>16770.527400000003</v>
      </c>
      <c r="AR489" s="194">
        <f t="shared" si="369"/>
        <v>17268.200400000002</v>
      </c>
      <c r="AS489" s="194">
        <f t="shared" si="369"/>
        <v>17668.602286500005</v>
      </c>
      <c r="AT489" s="194">
        <f t="shared" si="369"/>
        <v>18069.004173000001</v>
      </c>
      <c r="AU489" s="194">
        <f t="shared" si="369"/>
        <v>18484.3329825</v>
      </c>
      <c r="AV489" s="194">
        <f t="shared" si="369"/>
        <v>18899.661791999999</v>
      </c>
      <c r="AW489" s="194">
        <f t="shared" si="369"/>
        <v>18944.380705800002</v>
      </c>
      <c r="AX489" s="194">
        <f t="shared" si="369"/>
        <v>18989.099619600005</v>
      </c>
      <c r="AY489" s="194">
        <f t="shared" si="369"/>
        <v>19199.192113200002</v>
      </c>
      <c r="AZ489" s="194">
        <f t="shared" si="369"/>
        <v>19409.284606800004</v>
      </c>
      <c r="BA489" s="194">
        <f t="shared" si="369"/>
        <v>19659.931859700006</v>
      </c>
      <c r="BB489" s="194">
        <f t="shared" si="369"/>
        <v>19910.579112600004</v>
      </c>
      <c r="BC489" s="194">
        <f t="shared" si="369"/>
        <v>20033.942357550004</v>
      </c>
      <c r="BD489" s="194">
        <f t="shared" si="369"/>
        <v>20157.305602500001</v>
      </c>
      <c r="BE489" s="194">
        <f t="shared" si="369"/>
        <v>20274.813294450007</v>
      </c>
      <c r="BF489" s="194">
        <f t="shared" si="369"/>
        <v>20392.320986400005</v>
      </c>
      <c r="BG489" s="194">
        <f t="shared" si="369"/>
        <v>20705.210724000004</v>
      </c>
      <c r="BH489" s="194">
        <f t="shared" si="369"/>
        <v>21018.100461600003</v>
      </c>
      <c r="BI489" s="194">
        <f t="shared" si="369"/>
        <v>21349.727097600004</v>
      </c>
      <c r="BJ489" s="320">
        <f t="shared" si="369"/>
        <v>21681.353733600001</v>
      </c>
      <c r="BK489" s="300">
        <f>AK489</f>
        <v>14356.214400000004</v>
      </c>
      <c r="BM489" s="338">
        <v>250</v>
      </c>
      <c r="BN489" s="319"/>
      <c r="BO489" s="194"/>
      <c r="BP489" s="196"/>
      <c r="BQ489" s="197">
        <f t="shared" si="370"/>
        <v>14530.454400000004</v>
      </c>
      <c r="BR489" s="218">
        <f t="shared" si="370"/>
        <v>14985.656400000002</v>
      </c>
      <c r="BS489" s="194">
        <f t="shared" si="370"/>
        <v>15397.298400000003</v>
      </c>
      <c r="BT489" s="194">
        <f t="shared" si="370"/>
        <v>15808.940400000005</v>
      </c>
      <c r="BU489" s="194">
        <f t="shared" si="370"/>
        <v>16236.917400000004</v>
      </c>
      <c r="BV489" s="194">
        <f t="shared" si="370"/>
        <v>16664.894400000001</v>
      </c>
      <c r="BW489" s="194">
        <f t="shared" si="370"/>
        <v>17209.394400000001</v>
      </c>
      <c r="BX489" s="194">
        <f t="shared" si="370"/>
        <v>17753.894400000001</v>
      </c>
      <c r="BY489" s="194">
        <f t="shared" si="370"/>
        <v>18201.123286500002</v>
      </c>
      <c r="BZ489" s="194">
        <f t="shared" si="370"/>
        <v>18648.352173000003</v>
      </c>
      <c r="CA489" s="194">
        <f t="shared" si="370"/>
        <v>19110.507982500003</v>
      </c>
      <c r="CB489" s="194">
        <f t="shared" si="370"/>
        <v>19572.663791999999</v>
      </c>
      <c r="CC489" s="194">
        <f t="shared" si="370"/>
        <v>19631.539705800002</v>
      </c>
      <c r="CD489" s="194">
        <f t="shared" si="370"/>
        <v>19690.4156196</v>
      </c>
      <c r="CE489" s="194">
        <f t="shared" si="370"/>
        <v>19923.268213200005</v>
      </c>
      <c r="CF489" s="194">
        <f t="shared" si="370"/>
        <v>20156.120806800001</v>
      </c>
      <c r="CG489" s="194">
        <f t="shared" si="370"/>
        <v>20401.431959699999</v>
      </c>
      <c r="CH489" s="194">
        <f t="shared" si="370"/>
        <v>20646.743112599997</v>
      </c>
      <c r="CI489" s="194">
        <f t="shared" si="370"/>
        <v>20788.61935755</v>
      </c>
      <c r="CJ489" s="194">
        <f t="shared" si="370"/>
        <v>20930.495602500003</v>
      </c>
      <c r="CK489" s="194">
        <f t="shared" si="370"/>
        <v>21075.228294450008</v>
      </c>
      <c r="CL489" s="194">
        <f t="shared" si="370"/>
        <v>21219.960986400001</v>
      </c>
      <c r="CM489" s="194">
        <f t="shared" si="370"/>
        <v>21565.085124000005</v>
      </c>
      <c r="CN489" s="194">
        <f t="shared" si="370"/>
        <v>21910.209261600001</v>
      </c>
      <c r="CO489" s="194">
        <f t="shared" si="370"/>
        <v>22283.653497600004</v>
      </c>
      <c r="CP489" s="320">
        <f t="shared" si="371"/>
        <v>22657.0977336</v>
      </c>
      <c r="CQ489" s="300">
        <f>BQ489</f>
        <v>14530.454400000004</v>
      </c>
    </row>
    <row r="490" spans="1:95" ht="15.75" thickBot="1">
      <c r="A490" s="214">
        <v>300</v>
      </c>
      <c r="B490" s="319"/>
      <c r="C490" s="194"/>
      <c r="D490" s="194"/>
      <c r="E490" s="196">
        <f t="shared" si="368"/>
        <v>14554.412400000003</v>
      </c>
      <c r="F490" s="197">
        <f t="shared" si="368"/>
        <v>14909.426400000002</v>
      </c>
      <c r="G490" s="218">
        <f t="shared" si="368"/>
        <v>15275.330400000004</v>
      </c>
      <c r="H490" s="194">
        <f t="shared" si="368"/>
        <v>15641.234400000003</v>
      </c>
      <c r="I490" s="194">
        <f t="shared" si="368"/>
        <v>16063.766400000002</v>
      </c>
      <c r="J490" s="194">
        <f t="shared" si="368"/>
        <v>16486.298400000003</v>
      </c>
      <c r="K490" s="194">
        <f t="shared" si="368"/>
        <v>16974.170400000003</v>
      </c>
      <c r="L490" s="194">
        <f t="shared" si="368"/>
        <v>17462.042400000006</v>
      </c>
      <c r="M490" s="194">
        <f t="shared" si="368"/>
        <v>17868.597681000003</v>
      </c>
      <c r="N490" s="194">
        <f t="shared" si="368"/>
        <v>18275.152962000004</v>
      </c>
      <c r="O490" s="194">
        <f t="shared" si="368"/>
        <v>18705.072738000003</v>
      </c>
      <c r="P490" s="194">
        <f t="shared" si="368"/>
        <v>19134.992514000001</v>
      </c>
      <c r="Q490" s="194">
        <f t="shared" si="368"/>
        <v>19176.180163800003</v>
      </c>
      <c r="R490" s="194">
        <f t="shared" si="368"/>
        <v>19217.367813600002</v>
      </c>
      <c r="S490" s="194">
        <f t="shared" si="368"/>
        <v>19433.0611068</v>
      </c>
      <c r="T490" s="194">
        <f t="shared" si="368"/>
        <v>19648.754400000002</v>
      </c>
      <c r="U490" s="194">
        <f t="shared" si="368"/>
        <v>19931.161285200003</v>
      </c>
      <c r="V490" s="194">
        <f t="shared" si="368"/>
        <v>20213.568170400002</v>
      </c>
      <c r="W490" s="194">
        <f t="shared" si="368"/>
        <v>20336.261117700004</v>
      </c>
      <c r="X490" s="194">
        <f t="shared" si="368"/>
        <v>20458.954065000005</v>
      </c>
      <c r="Y490" s="194">
        <f t="shared" si="368"/>
        <v>20574.5077461</v>
      </c>
      <c r="Z490" s="194">
        <f t="shared" si="368"/>
        <v>20690.061427200002</v>
      </c>
      <c r="AA490" s="194">
        <f t="shared" si="368"/>
        <v>21008.9554752</v>
      </c>
      <c r="AB490" s="194">
        <f t="shared" si="368"/>
        <v>21327.849523200002</v>
      </c>
      <c r="AC490" s="194">
        <f t="shared" si="368"/>
        <v>21662.683917600003</v>
      </c>
      <c r="AD490" s="320">
        <f t="shared" si="368"/>
        <v>21997.518312000004</v>
      </c>
      <c r="AE490" s="300">
        <f>F490</f>
        <v>14909.426400000002</v>
      </c>
      <c r="AG490" s="220">
        <v>300</v>
      </c>
      <c r="AH490" s="319"/>
      <c r="AI490" s="194"/>
      <c r="AJ490" s="194"/>
      <c r="AK490" s="196">
        <f t="shared" si="369"/>
        <v>14763.500400000004</v>
      </c>
      <c r="AL490" s="197">
        <f t="shared" si="369"/>
        <v>15170.786400000003</v>
      </c>
      <c r="AM490" s="218">
        <f t="shared" si="369"/>
        <v>15584.606400000002</v>
      </c>
      <c r="AN490" s="194">
        <f t="shared" si="369"/>
        <v>15998.426400000002</v>
      </c>
      <c r="AO490" s="194">
        <f t="shared" si="369"/>
        <v>16471.052400000004</v>
      </c>
      <c r="AP490" s="194">
        <f t="shared" si="369"/>
        <v>16943.678400000004</v>
      </c>
      <c r="AQ490" s="194">
        <f t="shared" si="369"/>
        <v>17479.466400000001</v>
      </c>
      <c r="AR490" s="194">
        <f t="shared" si="369"/>
        <v>18015.254400000002</v>
      </c>
      <c r="AS490" s="194">
        <f t="shared" si="369"/>
        <v>18474.081681</v>
      </c>
      <c r="AT490" s="194">
        <f t="shared" si="369"/>
        <v>18932.908961999998</v>
      </c>
      <c r="AU490" s="194">
        <f t="shared" si="369"/>
        <v>19410.744737999998</v>
      </c>
      <c r="AV490" s="194">
        <f t="shared" si="369"/>
        <v>19888.580513999997</v>
      </c>
      <c r="AW490" s="194">
        <f t="shared" si="369"/>
        <v>19951.402963799999</v>
      </c>
      <c r="AX490" s="194">
        <f t="shared" si="369"/>
        <v>20014.225413600005</v>
      </c>
      <c r="AY490" s="194">
        <f t="shared" si="369"/>
        <v>20260.773706800006</v>
      </c>
      <c r="AZ490" s="194">
        <f t="shared" si="369"/>
        <v>20507.322000000007</v>
      </c>
      <c r="BA490" s="194">
        <f t="shared" si="369"/>
        <v>20790.817885200002</v>
      </c>
      <c r="BB490" s="194">
        <f t="shared" si="369"/>
        <v>21074.313770400004</v>
      </c>
      <c r="BC490" s="194">
        <f t="shared" si="369"/>
        <v>21222.1989177</v>
      </c>
      <c r="BD490" s="194">
        <f t="shared" si="369"/>
        <v>21370.084065000003</v>
      </c>
      <c r="BE490" s="194">
        <f t="shared" si="369"/>
        <v>21507.490346100003</v>
      </c>
      <c r="BF490" s="194">
        <f t="shared" si="369"/>
        <v>21644.896627200007</v>
      </c>
      <c r="BG490" s="194">
        <f t="shared" si="369"/>
        <v>22002.123475200002</v>
      </c>
      <c r="BH490" s="194">
        <f t="shared" si="369"/>
        <v>22359.3503232</v>
      </c>
      <c r="BI490" s="194">
        <f t="shared" si="369"/>
        <v>22736.002317600003</v>
      </c>
      <c r="BJ490" s="320">
        <f t="shared" si="369"/>
        <v>23112.654312000006</v>
      </c>
      <c r="BK490" s="300">
        <f>AL490</f>
        <v>15170.786400000003</v>
      </c>
      <c r="BM490" s="338">
        <v>300</v>
      </c>
      <c r="BN490" s="319"/>
      <c r="BO490" s="194"/>
      <c r="BP490" s="194"/>
      <c r="BQ490" s="196">
        <f t="shared" si="370"/>
        <v>14985.656400000002</v>
      </c>
      <c r="BR490" s="197">
        <f t="shared" si="370"/>
        <v>15440.858400000003</v>
      </c>
      <c r="BS490" s="218">
        <f t="shared" si="370"/>
        <v>15909.128400000005</v>
      </c>
      <c r="BT490" s="194">
        <f t="shared" si="370"/>
        <v>16377.398400000004</v>
      </c>
      <c r="BU490" s="194">
        <f t="shared" si="370"/>
        <v>16900.118400000003</v>
      </c>
      <c r="BV490" s="194">
        <f t="shared" si="370"/>
        <v>17422.838400000004</v>
      </c>
      <c r="BW490" s="194">
        <f t="shared" si="370"/>
        <v>18015.254400000002</v>
      </c>
      <c r="BX490" s="194">
        <f t="shared" si="370"/>
        <v>18607.670400000003</v>
      </c>
      <c r="BY490" s="194">
        <f t="shared" si="370"/>
        <v>19123.125681000001</v>
      </c>
      <c r="BZ490" s="194">
        <f t="shared" si="370"/>
        <v>19638.580962000004</v>
      </c>
      <c r="CA490" s="194">
        <f t="shared" si="370"/>
        <v>20173.044738000004</v>
      </c>
      <c r="CB490" s="194">
        <f t="shared" si="370"/>
        <v>20707.508513999997</v>
      </c>
      <c r="CC490" s="194">
        <f t="shared" si="370"/>
        <v>20787.754963800002</v>
      </c>
      <c r="CD490" s="194">
        <f t="shared" si="370"/>
        <v>20868.001413600003</v>
      </c>
      <c r="CE490" s="194">
        <f t="shared" si="370"/>
        <v>21144.388306800003</v>
      </c>
      <c r="CF490" s="194">
        <f t="shared" si="370"/>
        <v>21420.775200000004</v>
      </c>
      <c r="CG490" s="194">
        <f t="shared" si="370"/>
        <v>21698.680885199999</v>
      </c>
      <c r="CH490" s="194">
        <f t="shared" si="370"/>
        <v>21976.586570400003</v>
      </c>
      <c r="CI490" s="194">
        <f t="shared" si="370"/>
        <v>22147.050317700003</v>
      </c>
      <c r="CJ490" s="194">
        <f t="shared" si="370"/>
        <v>22317.514065000003</v>
      </c>
      <c r="CK490" s="194">
        <f t="shared" si="370"/>
        <v>22486.501346100005</v>
      </c>
      <c r="CL490" s="194">
        <f t="shared" si="370"/>
        <v>22655.488627200004</v>
      </c>
      <c r="CM490" s="194">
        <f t="shared" si="370"/>
        <v>23052.790675200005</v>
      </c>
      <c r="CN490" s="194">
        <f t="shared" si="370"/>
        <v>23450.092723200003</v>
      </c>
      <c r="CO490" s="194">
        <f t="shared" si="370"/>
        <v>23875.531917600005</v>
      </c>
      <c r="CP490" s="320">
        <f t="shared" si="371"/>
        <v>24300.971112000007</v>
      </c>
      <c r="CQ490" s="300">
        <f>BR490</f>
        <v>15440.858400000003</v>
      </c>
    </row>
    <row r="491" spans="1:95" ht="15.75" thickBot="1">
      <c r="A491" s="214">
        <v>350</v>
      </c>
      <c r="B491" s="319"/>
      <c r="C491" s="194"/>
      <c r="D491" s="194"/>
      <c r="E491" s="194">
        <f t="shared" si="368"/>
        <v>14882.201400000002</v>
      </c>
      <c r="F491" s="196">
        <f t="shared" si="368"/>
        <v>15275.330400000004</v>
      </c>
      <c r="G491" s="197">
        <f t="shared" si="368"/>
        <v>15641.234400000003</v>
      </c>
      <c r="H491" s="218">
        <f t="shared" si="368"/>
        <v>16139.996400000004</v>
      </c>
      <c r="I491" s="194">
        <f t="shared" si="368"/>
        <v>16586.486400000002</v>
      </c>
      <c r="J491" s="194">
        <f t="shared" si="368"/>
        <v>17032.976400000003</v>
      </c>
      <c r="K491" s="194">
        <f t="shared" si="368"/>
        <v>17569.853400000004</v>
      </c>
      <c r="L491" s="194">
        <f t="shared" si="368"/>
        <v>18106.730400000008</v>
      </c>
      <c r="M491" s="194">
        <f t="shared" si="368"/>
        <v>18578.141620500006</v>
      </c>
      <c r="N491" s="194">
        <f t="shared" si="368"/>
        <v>19049.552841000008</v>
      </c>
      <c r="O491" s="194">
        <f t="shared" si="368"/>
        <v>19512.030994500004</v>
      </c>
      <c r="P491" s="194">
        <f t="shared" si="368"/>
        <v>19974.509148000008</v>
      </c>
      <c r="Q491" s="194">
        <f t="shared" si="368"/>
        <v>20032.368444000003</v>
      </c>
      <c r="R491" s="194">
        <f t="shared" si="368"/>
        <v>20090.227740000002</v>
      </c>
      <c r="S491" s="194">
        <f t="shared" si="368"/>
        <v>20336.084336700005</v>
      </c>
      <c r="T491" s="194">
        <f t="shared" si="368"/>
        <v>20581.940933400005</v>
      </c>
      <c r="U491" s="194">
        <f t="shared" si="368"/>
        <v>20896.418832300005</v>
      </c>
      <c r="V491" s="194">
        <f t="shared" si="368"/>
        <v>21210.896731200006</v>
      </c>
      <c r="W491" s="194">
        <f t="shared" si="368"/>
        <v>21353.334773100003</v>
      </c>
      <c r="X491" s="194">
        <f t="shared" si="368"/>
        <v>21495.772815000004</v>
      </c>
      <c r="Y491" s="194">
        <f t="shared" si="368"/>
        <v>21627.771630300005</v>
      </c>
      <c r="Z491" s="194">
        <f t="shared" si="368"/>
        <v>21759.770445599999</v>
      </c>
      <c r="AA491" s="194">
        <f t="shared" si="368"/>
        <v>22115.075426399995</v>
      </c>
      <c r="AB491" s="194">
        <f t="shared" si="368"/>
        <v>22470.380407200002</v>
      </c>
      <c r="AC491" s="194">
        <f t="shared" si="368"/>
        <v>22842.396310800006</v>
      </c>
      <c r="AD491" s="320">
        <f t="shared" si="368"/>
        <v>23214.412214400003</v>
      </c>
      <c r="AE491" s="300">
        <f>G491</f>
        <v>15641.234400000003</v>
      </c>
      <c r="AG491" s="220">
        <v>350</v>
      </c>
      <c r="AH491" s="319"/>
      <c r="AI491" s="194"/>
      <c r="AJ491" s="194"/>
      <c r="AK491" s="194">
        <f t="shared" si="369"/>
        <v>15130.493400000003</v>
      </c>
      <c r="AL491" s="196">
        <f t="shared" si="369"/>
        <v>15584.606400000002</v>
      </c>
      <c r="AM491" s="197">
        <f t="shared" si="369"/>
        <v>15998.426400000002</v>
      </c>
      <c r="AN491" s="218">
        <f t="shared" si="369"/>
        <v>16566.884400000003</v>
      </c>
      <c r="AO491" s="194">
        <f t="shared" si="369"/>
        <v>17072.180400000005</v>
      </c>
      <c r="AP491" s="194">
        <f t="shared" si="369"/>
        <v>17577.476400000003</v>
      </c>
      <c r="AQ491" s="194">
        <f t="shared" si="369"/>
        <v>18173.1594</v>
      </c>
      <c r="AR491" s="194">
        <f t="shared" si="369"/>
        <v>18768.842400000001</v>
      </c>
      <c r="AS491" s="194">
        <f t="shared" si="369"/>
        <v>19301.237620500004</v>
      </c>
      <c r="AT491" s="194">
        <f t="shared" si="369"/>
        <v>19833.632841000002</v>
      </c>
      <c r="AU491" s="194">
        <f t="shared" si="369"/>
        <v>20353.827994500003</v>
      </c>
      <c r="AV491" s="194">
        <f t="shared" si="369"/>
        <v>20874.023148000004</v>
      </c>
      <c r="AW491" s="194">
        <f t="shared" si="369"/>
        <v>20956.784244000002</v>
      </c>
      <c r="AX491" s="194">
        <f t="shared" si="369"/>
        <v>21039.545340000004</v>
      </c>
      <c r="AY491" s="194">
        <f t="shared" si="369"/>
        <v>21322.355336700006</v>
      </c>
      <c r="AZ491" s="194">
        <f t="shared" si="369"/>
        <v>21605.1653334</v>
      </c>
      <c r="BA491" s="194">
        <f t="shared" si="369"/>
        <v>21921.458232300007</v>
      </c>
      <c r="BB491" s="194">
        <f t="shared" si="369"/>
        <v>22237.751131200002</v>
      </c>
      <c r="BC491" s="194">
        <f t="shared" si="369"/>
        <v>22409.446973100003</v>
      </c>
      <c r="BD491" s="194">
        <f t="shared" si="369"/>
        <v>22581.142815000007</v>
      </c>
      <c r="BE491" s="194">
        <f t="shared" si="369"/>
        <v>22739.350230300006</v>
      </c>
      <c r="BF491" s="194">
        <f t="shared" si="369"/>
        <v>22897.557645600005</v>
      </c>
      <c r="BG491" s="194">
        <f t="shared" si="369"/>
        <v>23299.907426400005</v>
      </c>
      <c r="BH491" s="194">
        <f t="shared" si="369"/>
        <v>23702.2572072</v>
      </c>
      <c r="BI491" s="194">
        <f t="shared" si="369"/>
        <v>24122.189110800005</v>
      </c>
      <c r="BJ491" s="320">
        <f t="shared" si="369"/>
        <v>24542.121014400003</v>
      </c>
      <c r="BK491" s="300">
        <f>AM491</f>
        <v>15998.426400000002</v>
      </c>
      <c r="BM491" s="338">
        <v>350</v>
      </c>
      <c r="BN491" s="319"/>
      <c r="BO491" s="194"/>
      <c r="BP491" s="194"/>
      <c r="BQ491" s="194">
        <f t="shared" si="370"/>
        <v>15397.298400000003</v>
      </c>
      <c r="BR491" s="196">
        <f t="shared" si="370"/>
        <v>15909.128400000005</v>
      </c>
      <c r="BS491" s="197">
        <f t="shared" si="370"/>
        <v>16377.398400000004</v>
      </c>
      <c r="BT491" s="218">
        <f t="shared" si="370"/>
        <v>17015.552400000004</v>
      </c>
      <c r="BU491" s="194">
        <f t="shared" si="370"/>
        <v>17580.743400000003</v>
      </c>
      <c r="BV491" s="194">
        <f t="shared" si="370"/>
        <v>18145.934400000002</v>
      </c>
      <c r="BW491" s="194">
        <f t="shared" si="370"/>
        <v>18806.957400000003</v>
      </c>
      <c r="BX491" s="194">
        <f t="shared" si="370"/>
        <v>19467.980400000008</v>
      </c>
      <c r="BY491" s="194">
        <f t="shared" si="370"/>
        <v>20065.715620500003</v>
      </c>
      <c r="BZ491" s="194">
        <f t="shared" si="370"/>
        <v>20663.450841000002</v>
      </c>
      <c r="CA491" s="194">
        <f t="shared" si="370"/>
        <v>21250.074994499999</v>
      </c>
      <c r="CB491" s="194">
        <f t="shared" si="370"/>
        <v>21836.699148</v>
      </c>
      <c r="CC491" s="194">
        <f t="shared" si="370"/>
        <v>21942.256644000001</v>
      </c>
      <c r="CD491" s="194">
        <f t="shared" si="370"/>
        <v>22047.814140000002</v>
      </c>
      <c r="CE491" s="194">
        <f t="shared" si="370"/>
        <v>22365.544736700005</v>
      </c>
      <c r="CF491" s="194">
        <f t="shared" si="370"/>
        <v>22683.275333400004</v>
      </c>
      <c r="CG491" s="194">
        <f t="shared" si="370"/>
        <v>22993.760232300003</v>
      </c>
      <c r="CH491" s="194">
        <f t="shared" si="370"/>
        <v>23304.245131200005</v>
      </c>
      <c r="CI491" s="194">
        <f t="shared" si="370"/>
        <v>23504.436473100002</v>
      </c>
      <c r="CJ491" s="194">
        <f t="shared" si="370"/>
        <v>23704.627815000003</v>
      </c>
      <c r="CK491" s="194">
        <f t="shared" si="370"/>
        <v>23897.8647303</v>
      </c>
      <c r="CL491" s="194">
        <f t="shared" si="370"/>
        <v>24091.101645600007</v>
      </c>
      <c r="CM491" s="194">
        <f t="shared" si="370"/>
        <v>24541.3674264</v>
      </c>
      <c r="CN491" s="194">
        <f t="shared" si="370"/>
        <v>24991.6332072</v>
      </c>
      <c r="CO491" s="194">
        <f t="shared" si="370"/>
        <v>25469.064310800004</v>
      </c>
      <c r="CP491" s="320">
        <f t="shared" si="371"/>
        <v>25946.495414400011</v>
      </c>
      <c r="CQ491" s="300">
        <f>BS491</f>
        <v>16377.398400000004</v>
      </c>
    </row>
    <row r="492" spans="1:95" ht="15.75" thickBot="1">
      <c r="A492" s="214">
        <v>400</v>
      </c>
      <c r="B492" s="319"/>
      <c r="C492" s="194"/>
      <c r="D492" s="194"/>
      <c r="E492" s="194">
        <f t="shared" si="368"/>
        <v>15209.990400000004</v>
      </c>
      <c r="F492" s="194">
        <f t="shared" si="368"/>
        <v>15641.234400000003</v>
      </c>
      <c r="G492" s="196">
        <f t="shared" si="368"/>
        <v>16139.996400000004</v>
      </c>
      <c r="H492" s="197">
        <f t="shared" si="368"/>
        <v>16638.758400000002</v>
      </c>
      <c r="I492" s="218">
        <f t="shared" si="368"/>
        <v>17109.206400000003</v>
      </c>
      <c r="J492" s="194">
        <f t="shared" si="368"/>
        <v>17579.654400000003</v>
      </c>
      <c r="K492" s="194">
        <f t="shared" si="368"/>
        <v>18165.536400000001</v>
      </c>
      <c r="L492" s="194">
        <f t="shared" si="368"/>
        <v>18751.418400000006</v>
      </c>
      <c r="M492" s="194">
        <f t="shared" si="368"/>
        <v>19287.685560000002</v>
      </c>
      <c r="N492" s="194">
        <f t="shared" si="368"/>
        <v>19823.952720000005</v>
      </c>
      <c r="O492" s="194">
        <f t="shared" si="368"/>
        <v>20318.989251000003</v>
      </c>
      <c r="P492" s="194">
        <f t="shared" si="368"/>
        <v>20814.025782000004</v>
      </c>
      <c r="Q492" s="194">
        <f t="shared" si="368"/>
        <v>20888.556724200003</v>
      </c>
      <c r="R492" s="194">
        <f t="shared" si="368"/>
        <v>20963.087666400002</v>
      </c>
      <c r="S492" s="194">
        <f t="shared" si="368"/>
        <v>21239.107566600003</v>
      </c>
      <c r="T492" s="194">
        <f t="shared" si="368"/>
        <v>21515.127466800001</v>
      </c>
      <c r="U492" s="194">
        <f t="shared" si="368"/>
        <v>21861.676379400003</v>
      </c>
      <c r="V492" s="194">
        <f t="shared" si="368"/>
        <v>22208.225291999999</v>
      </c>
      <c r="W492" s="194">
        <f t="shared" si="368"/>
        <v>22370.408428500003</v>
      </c>
      <c r="X492" s="194">
        <f t="shared" si="368"/>
        <v>22532.591565000006</v>
      </c>
      <c r="Y492" s="194">
        <f t="shared" si="368"/>
        <v>22681.035514500003</v>
      </c>
      <c r="Z492" s="194">
        <f t="shared" si="368"/>
        <v>22829.479464</v>
      </c>
      <c r="AA492" s="194">
        <f t="shared" si="368"/>
        <v>23221.195377599997</v>
      </c>
      <c r="AB492" s="194">
        <f t="shared" si="368"/>
        <v>23612.911291199998</v>
      </c>
      <c r="AC492" s="194">
        <f t="shared" si="368"/>
        <v>24022.108704000002</v>
      </c>
      <c r="AD492" s="320">
        <f t="shared" si="368"/>
        <v>24431.306116800006</v>
      </c>
      <c r="AE492" s="300">
        <f>H492</f>
        <v>16638.758400000002</v>
      </c>
      <c r="AG492" s="220">
        <v>400</v>
      </c>
      <c r="AH492" s="319"/>
      <c r="AI492" s="194"/>
      <c r="AJ492" s="194"/>
      <c r="AK492" s="194">
        <f t="shared" si="369"/>
        <v>15497.486400000003</v>
      </c>
      <c r="AL492" s="194">
        <f t="shared" si="369"/>
        <v>15998.426400000002</v>
      </c>
      <c r="AM492" s="196">
        <f t="shared" si="369"/>
        <v>16566.884400000003</v>
      </c>
      <c r="AN492" s="197">
        <f t="shared" si="369"/>
        <v>17135.342400000005</v>
      </c>
      <c r="AO492" s="218">
        <f t="shared" si="369"/>
        <v>17673.308400000005</v>
      </c>
      <c r="AP492" s="194">
        <f t="shared" si="369"/>
        <v>18211.274400000002</v>
      </c>
      <c r="AQ492" s="194">
        <f t="shared" si="369"/>
        <v>18866.852400000003</v>
      </c>
      <c r="AR492" s="194">
        <f t="shared" si="369"/>
        <v>19522.430400000001</v>
      </c>
      <c r="AS492" s="194">
        <f t="shared" si="369"/>
        <v>20128.39356</v>
      </c>
      <c r="AT492" s="194">
        <f t="shared" si="369"/>
        <v>20734.35672</v>
      </c>
      <c r="AU492" s="194">
        <f t="shared" si="369"/>
        <v>21296.911251000005</v>
      </c>
      <c r="AV492" s="194">
        <f t="shared" si="369"/>
        <v>21859.465782000007</v>
      </c>
      <c r="AW492" s="194">
        <f t="shared" si="369"/>
        <v>21962.165524200005</v>
      </c>
      <c r="AX492" s="194">
        <f t="shared" si="369"/>
        <v>22064.865266400004</v>
      </c>
      <c r="AY492" s="194">
        <f t="shared" si="369"/>
        <v>22383.936966600002</v>
      </c>
      <c r="AZ492" s="194">
        <f t="shared" si="369"/>
        <v>22703.0086668</v>
      </c>
      <c r="BA492" s="194">
        <f t="shared" si="369"/>
        <v>23052.098579400001</v>
      </c>
      <c r="BB492" s="194">
        <f t="shared" si="369"/>
        <v>23401.188492000001</v>
      </c>
      <c r="BC492" s="194">
        <f t="shared" si="369"/>
        <v>23596.695028500002</v>
      </c>
      <c r="BD492" s="194">
        <f t="shared" si="369"/>
        <v>23792.201565000003</v>
      </c>
      <c r="BE492" s="194">
        <f t="shared" si="369"/>
        <v>23971.210114500005</v>
      </c>
      <c r="BF492" s="194">
        <f t="shared" si="369"/>
        <v>24150.218664000007</v>
      </c>
      <c r="BG492" s="194">
        <f t="shared" si="369"/>
        <v>24597.691377600004</v>
      </c>
      <c r="BH492" s="194">
        <f t="shared" si="369"/>
        <v>25045.164091200004</v>
      </c>
      <c r="BI492" s="194">
        <f t="shared" si="369"/>
        <v>25508.375904000004</v>
      </c>
      <c r="BJ492" s="320">
        <f t="shared" si="369"/>
        <v>25971.587716800004</v>
      </c>
      <c r="BK492" s="300">
        <f>AN492</f>
        <v>17135.342400000005</v>
      </c>
      <c r="BM492" s="338">
        <v>400</v>
      </c>
      <c r="BN492" s="319"/>
      <c r="BO492" s="194"/>
      <c r="BP492" s="194"/>
      <c r="BQ492" s="194">
        <f t="shared" si="370"/>
        <v>15808.940400000005</v>
      </c>
      <c r="BR492" s="194">
        <f t="shared" si="370"/>
        <v>16377.398400000004</v>
      </c>
      <c r="BS492" s="196">
        <f t="shared" si="370"/>
        <v>17015.552400000004</v>
      </c>
      <c r="BT492" s="197">
        <f t="shared" si="370"/>
        <v>17653.706400000003</v>
      </c>
      <c r="BU492" s="218">
        <f t="shared" si="370"/>
        <v>18261.368400000003</v>
      </c>
      <c r="BV492" s="194">
        <f t="shared" si="370"/>
        <v>18869.030400000003</v>
      </c>
      <c r="BW492" s="194">
        <f t="shared" si="370"/>
        <v>19598.660400000004</v>
      </c>
      <c r="BX492" s="194">
        <f t="shared" si="370"/>
        <v>20328.290400000005</v>
      </c>
      <c r="BY492" s="194">
        <f t="shared" si="370"/>
        <v>21008.305560000004</v>
      </c>
      <c r="BZ492" s="194">
        <f t="shared" si="370"/>
        <v>21688.320720000003</v>
      </c>
      <c r="CA492" s="194">
        <f t="shared" si="370"/>
        <v>22327.105251000005</v>
      </c>
      <c r="CB492" s="194">
        <f t="shared" si="370"/>
        <v>22965.889782000002</v>
      </c>
      <c r="CC492" s="194">
        <f t="shared" si="370"/>
        <v>23096.758324200004</v>
      </c>
      <c r="CD492" s="194">
        <f t="shared" si="370"/>
        <v>23227.626866400002</v>
      </c>
      <c r="CE492" s="194">
        <f t="shared" si="370"/>
        <v>23586.7011666</v>
      </c>
      <c r="CF492" s="194">
        <f t="shared" si="370"/>
        <v>23945.775466800002</v>
      </c>
      <c r="CG492" s="194">
        <f t="shared" si="370"/>
        <v>24288.839579400003</v>
      </c>
      <c r="CH492" s="194">
        <f t="shared" si="370"/>
        <v>24631.903692</v>
      </c>
      <c r="CI492" s="194">
        <f t="shared" si="370"/>
        <v>24861.822628500006</v>
      </c>
      <c r="CJ492" s="194">
        <f t="shared" si="370"/>
        <v>25091.741565000004</v>
      </c>
      <c r="CK492" s="194">
        <f t="shared" si="370"/>
        <v>25309.228114500005</v>
      </c>
      <c r="CL492" s="194">
        <f t="shared" si="370"/>
        <v>25526.714664000003</v>
      </c>
      <c r="CM492" s="194">
        <f t="shared" si="370"/>
        <v>26029.944177600002</v>
      </c>
      <c r="CN492" s="194">
        <f t="shared" si="370"/>
        <v>26533.173691200001</v>
      </c>
      <c r="CO492" s="194">
        <f t="shared" si="370"/>
        <v>27062.596704000007</v>
      </c>
      <c r="CP492" s="320">
        <f t="shared" si="371"/>
        <v>27592.019716800009</v>
      </c>
      <c r="CQ492" s="300">
        <f>BT492</f>
        <v>17653.706400000003</v>
      </c>
    </row>
    <row r="493" spans="1:95" ht="15.75" thickBot="1">
      <c r="A493" s="214">
        <v>450</v>
      </c>
      <c r="B493" s="319"/>
      <c r="C493" s="194"/>
      <c r="D493" s="194"/>
      <c r="E493" s="194">
        <f t="shared" si="368"/>
        <v>15556.292400000004</v>
      </c>
      <c r="F493" s="194">
        <f t="shared" si="368"/>
        <v>16063.766400000002</v>
      </c>
      <c r="G493" s="194">
        <f t="shared" si="368"/>
        <v>16586.486400000002</v>
      </c>
      <c r="H493" s="196">
        <f t="shared" si="368"/>
        <v>17109.206400000003</v>
      </c>
      <c r="I493" s="197">
        <f t="shared" si="368"/>
        <v>17579.654400000003</v>
      </c>
      <c r="J493" s="218">
        <f t="shared" si="368"/>
        <v>18130.688400000006</v>
      </c>
      <c r="K493" s="194">
        <f t="shared" si="368"/>
        <v>18767.753400000001</v>
      </c>
      <c r="L493" s="194">
        <f t="shared" si="368"/>
        <v>19404.818400000004</v>
      </c>
      <c r="M493" s="194">
        <f t="shared" si="368"/>
        <v>19984.845391500003</v>
      </c>
      <c r="N493" s="194">
        <f t="shared" si="368"/>
        <v>20564.872383000005</v>
      </c>
      <c r="O493" s="194">
        <f t="shared" si="368"/>
        <v>21099.559404</v>
      </c>
      <c r="P493" s="194">
        <f t="shared" si="368"/>
        <v>21634.246425000008</v>
      </c>
      <c r="Q493" s="194">
        <f t="shared" si="368"/>
        <v>21735.605717100007</v>
      </c>
      <c r="R493" s="194">
        <f t="shared" si="368"/>
        <v>21836.965009200005</v>
      </c>
      <c r="S493" s="194">
        <f t="shared" si="368"/>
        <v>22142.148964650005</v>
      </c>
      <c r="T493" s="194">
        <f t="shared" si="368"/>
        <v>22447.332920100002</v>
      </c>
      <c r="U493" s="194">
        <f t="shared" si="368"/>
        <v>22827.433432649999</v>
      </c>
      <c r="V493" s="194">
        <f t="shared" si="368"/>
        <v>23207.533945199997</v>
      </c>
      <c r="W493" s="194">
        <f t="shared" si="368"/>
        <v>23395.904555100002</v>
      </c>
      <c r="X493" s="194">
        <f t="shared" si="368"/>
        <v>23584.275165000006</v>
      </c>
      <c r="Y493" s="194">
        <f t="shared" si="368"/>
        <v>23979.606014100002</v>
      </c>
      <c r="Z493" s="194">
        <f t="shared" si="368"/>
        <v>24374.936863200001</v>
      </c>
      <c r="AA493" s="194">
        <f t="shared" si="368"/>
        <v>24563.410964400002</v>
      </c>
      <c r="AB493" s="194">
        <f t="shared" si="368"/>
        <v>24751.8850656</v>
      </c>
      <c r="AC493" s="194">
        <f t="shared" si="368"/>
        <v>25197.578788800005</v>
      </c>
      <c r="AD493" s="320">
        <f t="shared" si="368"/>
        <v>25643.272512000003</v>
      </c>
      <c r="AE493" s="300">
        <f>I493</f>
        <v>17579.654400000003</v>
      </c>
      <c r="AG493" s="220">
        <v>450</v>
      </c>
      <c r="AH493" s="319"/>
      <c r="AI493" s="194"/>
      <c r="AJ493" s="194"/>
      <c r="AK493" s="194">
        <f t="shared" si="369"/>
        <v>15885.170400000005</v>
      </c>
      <c r="AL493" s="194">
        <f t="shared" si="369"/>
        <v>16471.052400000004</v>
      </c>
      <c r="AM493" s="194">
        <f t="shared" si="369"/>
        <v>17072.180400000005</v>
      </c>
      <c r="AN493" s="196">
        <f t="shared" si="369"/>
        <v>17673.308400000005</v>
      </c>
      <c r="AO493" s="197">
        <f t="shared" si="369"/>
        <v>18211.274400000002</v>
      </c>
      <c r="AP493" s="218">
        <f t="shared" si="369"/>
        <v>18851.606400000001</v>
      </c>
      <c r="AQ493" s="194">
        <f t="shared" si="369"/>
        <v>19567.079400000002</v>
      </c>
      <c r="AR493" s="194">
        <f t="shared" si="369"/>
        <v>20282.552400000004</v>
      </c>
      <c r="AS493" s="194">
        <f t="shared" si="369"/>
        <v>20940.987391500006</v>
      </c>
      <c r="AT493" s="194">
        <f t="shared" si="369"/>
        <v>21599.422383000008</v>
      </c>
      <c r="AU493" s="194">
        <f t="shared" si="369"/>
        <v>22211.428404000002</v>
      </c>
      <c r="AV493" s="194">
        <f t="shared" si="369"/>
        <v>22823.434425000003</v>
      </c>
      <c r="AW493" s="194">
        <f t="shared" si="369"/>
        <v>22958.334917100001</v>
      </c>
      <c r="AX493" s="194">
        <f t="shared" si="369"/>
        <v>23093.235409200002</v>
      </c>
      <c r="AY493" s="194">
        <f t="shared" si="369"/>
        <v>23446.553164649999</v>
      </c>
      <c r="AZ493" s="194">
        <f t="shared" si="369"/>
        <v>23799.870920100006</v>
      </c>
      <c r="BA493" s="194">
        <f t="shared" si="369"/>
        <v>24182.294632650006</v>
      </c>
      <c r="BB493" s="194">
        <f t="shared" si="369"/>
        <v>24564.718345200006</v>
      </c>
      <c r="BC493" s="194">
        <f t="shared" si="369"/>
        <v>24792.329255100005</v>
      </c>
      <c r="BD493" s="194">
        <f t="shared" si="369"/>
        <v>25019.940165000004</v>
      </c>
      <c r="BE493" s="194">
        <f t="shared" si="369"/>
        <v>25449.284114100003</v>
      </c>
      <c r="BF493" s="194">
        <f t="shared" si="369"/>
        <v>25878.628063200005</v>
      </c>
      <c r="BG493" s="194">
        <f t="shared" si="369"/>
        <v>26129.828564400003</v>
      </c>
      <c r="BH493" s="194">
        <f t="shared" si="369"/>
        <v>26381.029065600007</v>
      </c>
      <c r="BI493" s="194">
        <f t="shared" si="369"/>
        <v>26889.449188800005</v>
      </c>
      <c r="BJ493" s="320">
        <f t="shared" si="369"/>
        <v>27397.869312000006</v>
      </c>
      <c r="BK493" s="300">
        <f>AO493</f>
        <v>18211.274400000002</v>
      </c>
      <c r="BM493" s="338">
        <v>450</v>
      </c>
      <c r="BN493" s="319"/>
      <c r="BO493" s="194"/>
      <c r="BP493" s="194"/>
      <c r="BQ493" s="194">
        <f t="shared" si="370"/>
        <v>16236.917400000004</v>
      </c>
      <c r="BR493" s="194">
        <f t="shared" si="370"/>
        <v>16900.118400000003</v>
      </c>
      <c r="BS493" s="194">
        <f t="shared" si="370"/>
        <v>17580.743400000003</v>
      </c>
      <c r="BT493" s="196">
        <f t="shared" si="370"/>
        <v>18261.368400000003</v>
      </c>
      <c r="BU493" s="197">
        <f t="shared" si="370"/>
        <v>18869.030400000003</v>
      </c>
      <c r="BV493" s="218">
        <f t="shared" si="370"/>
        <v>19594.304400000001</v>
      </c>
      <c r="BW493" s="194">
        <f t="shared" si="370"/>
        <v>20394.719400000005</v>
      </c>
      <c r="BX493" s="194">
        <f t="shared" si="370"/>
        <v>21195.134400000003</v>
      </c>
      <c r="BY493" s="194">
        <f t="shared" si="370"/>
        <v>21938.511391500007</v>
      </c>
      <c r="BZ493" s="194">
        <f t="shared" si="370"/>
        <v>22681.888383000005</v>
      </c>
      <c r="CA493" s="194">
        <f t="shared" si="370"/>
        <v>23378.836404000009</v>
      </c>
      <c r="CB493" s="194">
        <f t="shared" si="370"/>
        <v>24075.784425000002</v>
      </c>
      <c r="CC493" s="194">
        <f t="shared" si="370"/>
        <v>24242.120717100002</v>
      </c>
      <c r="CD493" s="194">
        <f t="shared" si="370"/>
        <v>24408.457009200003</v>
      </c>
      <c r="CE493" s="194">
        <f t="shared" si="370"/>
        <v>24807.875764649998</v>
      </c>
      <c r="CF493" s="194">
        <f t="shared" si="370"/>
        <v>25207.294520100004</v>
      </c>
      <c r="CG493" s="194">
        <f t="shared" si="370"/>
        <v>25584.418432650004</v>
      </c>
      <c r="CH493" s="194">
        <f t="shared" si="370"/>
        <v>25961.5423452</v>
      </c>
      <c r="CI493" s="194">
        <f t="shared" si="370"/>
        <v>26227.631255100001</v>
      </c>
      <c r="CJ493" s="194">
        <f t="shared" si="370"/>
        <v>26493.720165000006</v>
      </c>
      <c r="CK493" s="194">
        <f t="shared" si="370"/>
        <v>26965.898114100004</v>
      </c>
      <c r="CL493" s="194">
        <f t="shared" si="370"/>
        <v>27438.076063200002</v>
      </c>
      <c r="CM493" s="194">
        <f t="shared" si="370"/>
        <v>27752.8741644</v>
      </c>
      <c r="CN493" s="194">
        <f t="shared" si="370"/>
        <v>28067.672265599998</v>
      </c>
      <c r="CO493" s="194">
        <f t="shared" si="370"/>
        <v>28649.273188800005</v>
      </c>
      <c r="CP493" s="320">
        <f t="shared" si="371"/>
        <v>29230.874112000001</v>
      </c>
      <c r="CQ493" s="300">
        <f>BU493</f>
        <v>18869.030400000003</v>
      </c>
    </row>
    <row r="494" spans="1:95" ht="15.75" thickBot="1">
      <c r="A494" s="214">
        <v>500</v>
      </c>
      <c r="B494" s="319"/>
      <c r="C494" s="194"/>
      <c r="D494" s="194"/>
      <c r="E494" s="194">
        <f t="shared" si="368"/>
        <v>15902.594400000002</v>
      </c>
      <c r="F494" s="194">
        <f t="shared" si="368"/>
        <v>16486.298400000003</v>
      </c>
      <c r="G494" s="194">
        <f t="shared" si="368"/>
        <v>17032.976400000003</v>
      </c>
      <c r="H494" s="194">
        <f t="shared" si="368"/>
        <v>17579.654400000003</v>
      </c>
      <c r="I494" s="196">
        <f t="shared" si="368"/>
        <v>18130.688400000006</v>
      </c>
      <c r="J494" s="197">
        <f t="shared" si="368"/>
        <v>18681.722400000002</v>
      </c>
      <c r="K494" s="218">
        <f t="shared" si="368"/>
        <v>19369.970400000006</v>
      </c>
      <c r="L494" s="194">
        <f t="shared" si="368"/>
        <v>20058.218400000005</v>
      </c>
      <c r="M494" s="194">
        <f t="shared" si="368"/>
        <v>20682.005223</v>
      </c>
      <c r="N494" s="194">
        <f t="shared" si="368"/>
        <v>21305.792046000002</v>
      </c>
      <c r="O494" s="194">
        <f t="shared" si="368"/>
        <v>21880.129557000004</v>
      </c>
      <c r="P494" s="194">
        <f t="shared" si="368"/>
        <v>22454.467068000005</v>
      </c>
      <c r="Q494" s="194">
        <f t="shared" si="368"/>
        <v>22582.654710000006</v>
      </c>
      <c r="R494" s="194">
        <f t="shared" si="368"/>
        <v>22710.842352000003</v>
      </c>
      <c r="S494" s="194">
        <f t="shared" si="368"/>
        <v>23045.190362700007</v>
      </c>
      <c r="T494" s="194">
        <f t="shared" si="368"/>
        <v>23379.538373400002</v>
      </c>
      <c r="U494" s="194">
        <f t="shared" si="368"/>
        <v>23793.190485899999</v>
      </c>
      <c r="V494" s="194">
        <f t="shared" si="368"/>
        <v>24206.842598400002</v>
      </c>
      <c r="W494" s="194">
        <f t="shared" si="368"/>
        <v>24421.400681700001</v>
      </c>
      <c r="X494" s="194">
        <f t="shared" si="368"/>
        <v>24635.958765000003</v>
      </c>
      <c r="Y494" s="194">
        <f t="shared" ref="E494:AD509" si="372">Y366</f>
        <v>25278.1765137</v>
      </c>
      <c r="Z494" s="194">
        <f t="shared" si="372"/>
        <v>25920.394262399997</v>
      </c>
      <c r="AA494" s="194">
        <f t="shared" si="372"/>
        <v>25905.626551200003</v>
      </c>
      <c r="AB494" s="194">
        <f t="shared" si="372"/>
        <v>25890.858840000004</v>
      </c>
      <c r="AC494" s="194">
        <f t="shared" si="372"/>
        <v>26373.048873600004</v>
      </c>
      <c r="AD494" s="320">
        <f t="shared" si="372"/>
        <v>26855.238907200004</v>
      </c>
      <c r="AE494" s="300">
        <f>J494</f>
        <v>18681.722400000002</v>
      </c>
      <c r="AG494" s="220">
        <v>500</v>
      </c>
      <c r="AH494" s="319"/>
      <c r="AI494" s="194"/>
      <c r="AJ494" s="194"/>
      <c r="AK494" s="194">
        <f t="shared" si="369"/>
        <v>16272.854400000002</v>
      </c>
      <c r="AL494" s="194">
        <f t="shared" si="369"/>
        <v>16943.678400000004</v>
      </c>
      <c r="AM494" s="194">
        <f t="shared" si="369"/>
        <v>17577.476400000003</v>
      </c>
      <c r="AN494" s="194">
        <f t="shared" si="369"/>
        <v>18211.274400000002</v>
      </c>
      <c r="AO494" s="196">
        <f t="shared" si="369"/>
        <v>18851.606400000001</v>
      </c>
      <c r="AP494" s="197">
        <f t="shared" si="369"/>
        <v>19491.938400000006</v>
      </c>
      <c r="AQ494" s="218">
        <f t="shared" si="369"/>
        <v>20267.306400000001</v>
      </c>
      <c r="AR494" s="194">
        <f t="shared" si="369"/>
        <v>21042.674400000004</v>
      </c>
      <c r="AS494" s="194">
        <f t="shared" si="369"/>
        <v>21753.581223000005</v>
      </c>
      <c r="AT494" s="194">
        <f t="shared" si="369"/>
        <v>22464.488046000006</v>
      </c>
      <c r="AU494" s="194">
        <f t="shared" si="369"/>
        <v>23125.945557000003</v>
      </c>
      <c r="AV494" s="194">
        <f t="shared" si="369"/>
        <v>23787.403068000007</v>
      </c>
      <c r="AW494" s="194">
        <f t="shared" si="369"/>
        <v>23954.50431</v>
      </c>
      <c r="AX494" s="194">
        <f t="shared" si="369"/>
        <v>24121.605552000001</v>
      </c>
      <c r="AY494" s="194">
        <f t="shared" si="369"/>
        <v>24509.169362700006</v>
      </c>
      <c r="AZ494" s="194">
        <f t="shared" si="369"/>
        <v>24896.733173400007</v>
      </c>
      <c r="BA494" s="194">
        <f t="shared" si="369"/>
        <v>25312.490685900008</v>
      </c>
      <c r="BB494" s="194">
        <f t="shared" si="369"/>
        <v>25728.248198400008</v>
      </c>
      <c r="BC494" s="194">
        <f t="shared" si="369"/>
        <v>25987.963481700004</v>
      </c>
      <c r="BD494" s="194">
        <f t="shared" si="369"/>
        <v>26247.678765000004</v>
      </c>
      <c r="BE494" s="194">
        <f t="shared" ref="AK494:BJ509" si="373">BE366</f>
        <v>26927.358113700004</v>
      </c>
      <c r="BF494" s="194">
        <f t="shared" si="373"/>
        <v>27607.037462400003</v>
      </c>
      <c r="BG494" s="194">
        <f t="shared" si="373"/>
        <v>27661.965751200005</v>
      </c>
      <c r="BH494" s="194">
        <f t="shared" si="373"/>
        <v>27716.894040000006</v>
      </c>
      <c r="BI494" s="194">
        <f t="shared" si="373"/>
        <v>28270.522473600009</v>
      </c>
      <c r="BJ494" s="320">
        <f t="shared" si="373"/>
        <v>28824.150907200004</v>
      </c>
      <c r="BK494" s="300">
        <f>AP494</f>
        <v>19491.938400000006</v>
      </c>
      <c r="BM494" s="338">
        <v>500</v>
      </c>
      <c r="BN494" s="319"/>
      <c r="BO494" s="194"/>
      <c r="BP494" s="194"/>
      <c r="BQ494" s="194">
        <f t="shared" si="370"/>
        <v>16664.894400000001</v>
      </c>
      <c r="BR494" s="194">
        <f t="shared" si="370"/>
        <v>17422.838400000004</v>
      </c>
      <c r="BS494" s="194">
        <f t="shared" si="370"/>
        <v>18145.934400000002</v>
      </c>
      <c r="BT494" s="194">
        <f t="shared" si="370"/>
        <v>18869.030400000003</v>
      </c>
      <c r="BU494" s="196">
        <f t="shared" si="370"/>
        <v>19594.304400000001</v>
      </c>
      <c r="BV494" s="197">
        <f t="shared" si="370"/>
        <v>20319.578400000002</v>
      </c>
      <c r="BW494" s="218">
        <f t="shared" si="370"/>
        <v>21190.778400000003</v>
      </c>
      <c r="BX494" s="194">
        <f t="shared" si="370"/>
        <v>22061.978400000004</v>
      </c>
      <c r="BY494" s="194">
        <f t="shared" si="370"/>
        <v>22868.717223000007</v>
      </c>
      <c r="BZ494" s="194">
        <f t="shared" si="370"/>
        <v>23675.456046000007</v>
      </c>
      <c r="CA494" s="194">
        <f t="shared" si="370"/>
        <v>24430.567557000009</v>
      </c>
      <c r="CB494" s="194">
        <f t="shared" si="370"/>
        <v>25185.679068000005</v>
      </c>
      <c r="CC494" s="194">
        <f t="shared" si="370"/>
        <v>25387.483110000001</v>
      </c>
      <c r="CD494" s="194">
        <f t="shared" si="370"/>
        <v>25589.287152000001</v>
      </c>
      <c r="CE494" s="194">
        <f t="shared" si="370"/>
        <v>26029.0503627</v>
      </c>
      <c r="CF494" s="194">
        <f t="shared" si="370"/>
        <v>26468.813573400002</v>
      </c>
      <c r="CG494" s="194">
        <f t="shared" si="370"/>
        <v>26879.997285900001</v>
      </c>
      <c r="CH494" s="194">
        <f t="shared" si="370"/>
        <v>27291.180998400003</v>
      </c>
      <c r="CI494" s="194">
        <f t="shared" si="370"/>
        <v>27593.439881700007</v>
      </c>
      <c r="CJ494" s="194">
        <f t="shared" si="370"/>
        <v>27895.698765000005</v>
      </c>
      <c r="CK494" s="194">
        <f t="shared" si="370"/>
        <v>28622.568113700003</v>
      </c>
      <c r="CL494" s="194">
        <f t="shared" si="370"/>
        <v>29349.437462400001</v>
      </c>
      <c r="CM494" s="194">
        <f t="shared" si="370"/>
        <v>29475.804151200002</v>
      </c>
      <c r="CN494" s="194">
        <f t="shared" si="370"/>
        <v>29602.170839999999</v>
      </c>
      <c r="CO494" s="194">
        <f t="shared" si="370"/>
        <v>30235.9496736</v>
      </c>
      <c r="CP494" s="320">
        <f t="shared" si="371"/>
        <v>30869.728507200001</v>
      </c>
      <c r="CQ494" s="300">
        <f>BV494</f>
        <v>20319.578400000002</v>
      </c>
    </row>
    <row r="495" spans="1:95" ht="15.75" thickBot="1">
      <c r="A495" s="214">
        <v>550</v>
      </c>
      <c r="B495" s="319"/>
      <c r="C495" s="194"/>
      <c r="D495" s="194"/>
      <c r="E495" s="194">
        <f t="shared" si="372"/>
        <v>16362.152400000003</v>
      </c>
      <c r="F495" s="194">
        <f t="shared" si="372"/>
        <v>16974.170400000003</v>
      </c>
      <c r="G495" s="194">
        <f t="shared" si="372"/>
        <v>17569.853400000004</v>
      </c>
      <c r="H495" s="194">
        <f t="shared" si="372"/>
        <v>18165.536400000001</v>
      </c>
      <c r="I495" s="194">
        <f t="shared" si="372"/>
        <v>18767.753400000001</v>
      </c>
      <c r="J495" s="196">
        <f t="shared" si="372"/>
        <v>19369.970400000006</v>
      </c>
      <c r="K495" s="197">
        <f t="shared" si="372"/>
        <v>20058.218400000005</v>
      </c>
      <c r="L495" s="218">
        <f t="shared" si="372"/>
        <v>20707.262400000007</v>
      </c>
      <c r="M495" s="194">
        <f t="shared" si="372"/>
        <v>21388.821762</v>
      </c>
      <c r="N495" s="194">
        <f t="shared" si="372"/>
        <v>22070.381124000007</v>
      </c>
      <c r="O495" s="194">
        <f t="shared" si="372"/>
        <v>22693.4530185</v>
      </c>
      <c r="P495" s="194">
        <f t="shared" si="372"/>
        <v>23316.524913000005</v>
      </c>
      <c r="Q495" s="194">
        <f t="shared" si="372"/>
        <v>23451.945656700002</v>
      </c>
      <c r="R495" s="194">
        <f t="shared" si="372"/>
        <v>23587.366400400002</v>
      </c>
      <c r="S495" s="194">
        <f t="shared" si="372"/>
        <v>23952.108274050002</v>
      </c>
      <c r="T495" s="194">
        <f t="shared" si="372"/>
        <v>24316.850147700003</v>
      </c>
      <c r="U495" s="194">
        <f t="shared" si="372"/>
        <v>24761.194436550006</v>
      </c>
      <c r="V495" s="194">
        <f t="shared" si="372"/>
        <v>25205.538725400005</v>
      </c>
      <c r="W495" s="194">
        <f t="shared" si="372"/>
        <v>25432.116373950004</v>
      </c>
      <c r="X495" s="194">
        <f t="shared" si="372"/>
        <v>25658.694022500007</v>
      </c>
      <c r="Y495" s="194">
        <f t="shared" si="372"/>
        <v>26215.742152049999</v>
      </c>
      <c r="Z495" s="194">
        <f t="shared" si="372"/>
        <v>26772.790281599999</v>
      </c>
      <c r="AA495" s="194">
        <f t="shared" si="372"/>
        <v>27035.6304504</v>
      </c>
      <c r="AB495" s="194">
        <f t="shared" si="372"/>
        <v>27298.470619200005</v>
      </c>
      <c r="AC495" s="194">
        <f t="shared" si="372"/>
        <v>27817.9427856</v>
      </c>
      <c r="AD495" s="320">
        <f t="shared" si="372"/>
        <v>28337.414952000003</v>
      </c>
      <c r="AE495" s="300">
        <f>K495</f>
        <v>20058.218400000005</v>
      </c>
      <c r="AG495" s="220">
        <v>550</v>
      </c>
      <c r="AH495" s="319"/>
      <c r="AI495" s="194"/>
      <c r="AJ495" s="194"/>
      <c r="AK495" s="194">
        <f t="shared" si="373"/>
        <v>16770.527400000003</v>
      </c>
      <c r="AL495" s="194">
        <f t="shared" si="373"/>
        <v>17479.466400000001</v>
      </c>
      <c r="AM495" s="194">
        <f t="shared" si="373"/>
        <v>18173.1594</v>
      </c>
      <c r="AN495" s="194">
        <f t="shared" si="373"/>
        <v>18866.852400000003</v>
      </c>
      <c r="AO495" s="194">
        <f t="shared" si="373"/>
        <v>19567.079400000002</v>
      </c>
      <c r="AP495" s="196">
        <f t="shared" si="373"/>
        <v>20267.306400000001</v>
      </c>
      <c r="AQ495" s="197">
        <f t="shared" si="373"/>
        <v>21042.674400000004</v>
      </c>
      <c r="AR495" s="218">
        <f t="shared" si="373"/>
        <v>21798.440399999999</v>
      </c>
      <c r="AS495" s="194">
        <f t="shared" si="373"/>
        <v>22576.920762000009</v>
      </c>
      <c r="AT495" s="194">
        <f t="shared" si="373"/>
        <v>23355.401124000004</v>
      </c>
      <c r="AU495" s="194">
        <f t="shared" si="373"/>
        <v>24075.394018500006</v>
      </c>
      <c r="AV495" s="194">
        <f t="shared" si="373"/>
        <v>24795.386913000006</v>
      </c>
      <c r="AW495" s="194">
        <f t="shared" si="373"/>
        <v>24972.988256700006</v>
      </c>
      <c r="AX495" s="194">
        <f t="shared" si="373"/>
        <v>25150.589600400002</v>
      </c>
      <c r="AY495" s="194">
        <f t="shared" si="373"/>
        <v>25575.625774050008</v>
      </c>
      <c r="AZ495" s="194">
        <f t="shared" si="373"/>
        <v>26000.661947700009</v>
      </c>
      <c r="BA495" s="194">
        <f t="shared" si="373"/>
        <v>26446.857536550007</v>
      </c>
      <c r="BB495" s="194">
        <f t="shared" si="373"/>
        <v>26893.053125400009</v>
      </c>
      <c r="BC495" s="194">
        <f t="shared" si="373"/>
        <v>27168.853573950008</v>
      </c>
      <c r="BD495" s="194">
        <f t="shared" si="373"/>
        <v>27444.654022500006</v>
      </c>
      <c r="BE495" s="194">
        <f t="shared" si="373"/>
        <v>28044.390952050006</v>
      </c>
      <c r="BF495" s="194">
        <f t="shared" si="373"/>
        <v>28644.127881600005</v>
      </c>
      <c r="BG495" s="194">
        <f t="shared" si="373"/>
        <v>28983.633650400003</v>
      </c>
      <c r="BH495" s="194">
        <f t="shared" si="373"/>
        <v>29323.139419200004</v>
      </c>
      <c r="BI495" s="194">
        <f t="shared" si="373"/>
        <v>29921.890785600004</v>
      </c>
      <c r="BJ495" s="320">
        <f t="shared" si="373"/>
        <v>30520.642152</v>
      </c>
      <c r="BK495" s="300">
        <f>AQ495</f>
        <v>21042.674400000004</v>
      </c>
      <c r="BM495" s="338">
        <v>550</v>
      </c>
      <c r="BN495" s="319"/>
      <c r="BO495" s="194"/>
      <c r="BP495" s="194"/>
      <c r="BQ495" s="194">
        <f t="shared" ref="BQ495:CO503" si="374">BQ367</f>
        <v>17209.394400000001</v>
      </c>
      <c r="BR495" s="194">
        <f t="shared" si="374"/>
        <v>18015.254400000002</v>
      </c>
      <c r="BS495" s="194">
        <f t="shared" si="374"/>
        <v>18806.957400000003</v>
      </c>
      <c r="BT495" s="194">
        <f t="shared" si="374"/>
        <v>19598.660400000004</v>
      </c>
      <c r="BU495" s="194">
        <f t="shared" si="374"/>
        <v>20394.719400000005</v>
      </c>
      <c r="BV495" s="196">
        <f t="shared" si="374"/>
        <v>21190.778400000003</v>
      </c>
      <c r="BW495" s="197">
        <f t="shared" si="374"/>
        <v>22061.978400000004</v>
      </c>
      <c r="BX495" s="218">
        <f t="shared" si="374"/>
        <v>22924.466400000005</v>
      </c>
      <c r="BY495" s="194">
        <f t="shared" si="374"/>
        <v>23807.490762000009</v>
      </c>
      <c r="BZ495" s="194">
        <f t="shared" si="374"/>
        <v>24690.515124000005</v>
      </c>
      <c r="CA495" s="194">
        <f t="shared" si="374"/>
        <v>25515.052018500006</v>
      </c>
      <c r="CB495" s="194">
        <f t="shared" si="374"/>
        <v>26339.588913000003</v>
      </c>
      <c r="CC495" s="194">
        <f t="shared" si="374"/>
        <v>26556.176456700006</v>
      </c>
      <c r="CD495" s="194">
        <f t="shared" si="374"/>
        <v>26772.764000400002</v>
      </c>
      <c r="CE495" s="194">
        <f t="shared" si="374"/>
        <v>27255.08157405</v>
      </c>
      <c r="CF495" s="194">
        <f t="shared" si="374"/>
        <v>27737.399147700005</v>
      </c>
      <c r="CG495" s="194">
        <f t="shared" si="374"/>
        <v>28179.746936550004</v>
      </c>
      <c r="CH495" s="194">
        <f t="shared" si="374"/>
        <v>28622.094725400009</v>
      </c>
      <c r="CI495" s="194">
        <f t="shared" si="374"/>
        <v>28945.411873950005</v>
      </c>
      <c r="CJ495" s="194">
        <f t="shared" si="374"/>
        <v>29268.729022500003</v>
      </c>
      <c r="CK495" s="194">
        <f t="shared" si="374"/>
        <v>29919.104452050007</v>
      </c>
      <c r="CL495" s="194">
        <f t="shared" si="374"/>
        <v>30569.4798816</v>
      </c>
      <c r="CM495" s="194">
        <f t="shared" si="374"/>
        <v>30988.264850400006</v>
      </c>
      <c r="CN495" s="194">
        <f t="shared" si="374"/>
        <v>31407.049819199998</v>
      </c>
      <c r="CO495" s="194">
        <f t="shared" si="374"/>
        <v>32093.792385599998</v>
      </c>
      <c r="CP495" s="320">
        <f t="shared" si="371"/>
        <v>32780.534952000002</v>
      </c>
      <c r="CQ495" s="300">
        <f>BW495</f>
        <v>22061.978400000004</v>
      </c>
    </row>
    <row r="496" spans="1:95" ht="15.75" thickBot="1">
      <c r="A496" s="214">
        <v>600</v>
      </c>
      <c r="B496" s="319"/>
      <c r="C496" s="194"/>
      <c r="D496" s="194"/>
      <c r="E496" s="194">
        <f t="shared" si="372"/>
        <v>16821.710400000004</v>
      </c>
      <c r="F496" s="194">
        <f t="shared" si="372"/>
        <v>17462.042400000006</v>
      </c>
      <c r="G496" s="194">
        <f t="shared" si="372"/>
        <v>18106.730400000008</v>
      </c>
      <c r="H496" s="194">
        <f t="shared" si="372"/>
        <v>18751.418400000006</v>
      </c>
      <c r="I496" s="194">
        <f t="shared" si="372"/>
        <v>19404.818400000004</v>
      </c>
      <c r="J496" s="194">
        <f t="shared" si="372"/>
        <v>20058.218400000005</v>
      </c>
      <c r="K496" s="196">
        <f t="shared" si="372"/>
        <v>20707.262400000007</v>
      </c>
      <c r="L496" s="197">
        <f t="shared" si="372"/>
        <v>21356.306400000001</v>
      </c>
      <c r="M496" s="218">
        <f t="shared" si="372"/>
        <v>22095.638300999999</v>
      </c>
      <c r="N496" s="194">
        <f t="shared" si="372"/>
        <v>22834.970202</v>
      </c>
      <c r="O496" s="194">
        <f t="shared" si="372"/>
        <v>23506.776479999997</v>
      </c>
      <c r="P496" s="194">
        <f t="shared" si="372"/>
        <v>24178.582758</v>
      </c>
      <c r="Q496" s="194">
        <f t="shared" si="372"/>
        <v>24321.236603400001</v>
      </c>
      <c r="R496" s="194">
        <f t="shared" si="372"/>
        <v>24463.890448800001</v>
      </c>
      <c r="S496" s="194">
        <f t="shared" si="372"/>
        <v>24859.026185400005</v>
      </c>
      <c r="T496" s="194">
        <f t="shared" si="372"/>
        <v>25254.161922000007</v>
      </c>
      <c r="U496" s="194">
        <f t="shared" si="372"/>
        <v>25729.198387200006</v>
      </c>
      <c r="V496" s="194">
        <f t="shared" si="372"/>
        <v>26204.234852400008</v>
      </c>
      <c r="W496" s="194">
        <f t="shared" si="372"/>
        <v>26442.832066200011</v>
      </c>
      <c r="X496" s="194">
        <f t="shared" si="372"/>
        <v>26681.429280000004</v>
      </c>
      <c r="Y496" s="194">
        <f t="shared" si="372"/>
        <v>27153.307790400002</v>
      </c>
      <c r="Z496" s="194">
        <f t="shared" si="372"/>
        <v>27625.186300799996</v>
      </c>
      <c r="AA496" s="194">
        <f t="shared" si="372"/>
        <v>28165.634349600001</v>
      </c>
      <c r="AB496" s="194">
        <f t="shared" si="372"/>
        <v>28706.082398399998</v>
      </c>
      <c r="AC496" s="194">
        <f t="shared" si="372"/>
        <v>29262.8366976</v>
      </c>
      <c r="AD496" s="320">
        <f t="shared" si="372"/>
        <v>29819.590996800005</v>
      </c>
      <c r="AE496" s="300">
        <f>L496</f>
        <v>21356.306400000001</v>
      </c>
      <c r="AG496" s="220">
        <v>600</v>
      </c>
      <c r="AH496" s="319"/>
      <c r="AI496" s="194"/>
      <c r="AJ496" s="194"/>
      <c r="AK496" s="194">
        <f t="shared" si="373"/>
        <v>17268.200400000002</v>
      </c>
      <c r="AL496" s="194">
        <f t="shared" si="373"/>
        <v>18015.254400000002</v>
      </c>
      <c r="AM496" s="194">
        <f t="shared" si="373"/>
        <v>18768.842400000001</v>
      </c>
      <c r="AN496" s="194">
        <f t="shared" si="373"/>
        <v>19522.430400000001</v>
      </c>
      <c r="AO496" s="194">
        <f t="shared" si="373"/>
        <v>20282.552400000004</v>
      </c>
      <c r="AP496" s="194">
        <f t="shared" si="373"/>
        <v>21042.674400000004</v>
      </c>
      <c r="AQ496" s="196">
        <f t="shared" si="373"/>
        <v>21798.440399999999</v>
      </c>
      <c r="AR496" s="197">
        <f t="shared" si="373"/>
        <v>22554.206400000003</v>
      </c>
      <c r="AS496" s="218">
        <f t="shared" si="373"/>
        <v>23400.260301000006</v>
      </c>
      <c r="AT496" s="194">
        <f t="shared" si="373"/>
        <v>24246.314202000001</v>
      </c>
      <c r="AU496" s="194">
        <f t="shared" si="373"/>
        <v>25024.842480000007</v>
      </c>
      <c r="AV496" s="194">
        <f t="shared" si="373"/>
        <v>25803.370758000005</v>
      </c>
      <c r="AW496" s="194">
        <f t="shared" si="373"/>
        <v>25991.472203400004</v>
      </c>
      <c r="AX496" s="194">
        <f t="shared" si="373"/>
        <v>26179.573648800004</v>
      </c>
      <c r="AY496" s="194">
        <f t="shared" si="373"/>
        <v>26642.082185400006</v>
      </c>
      <c r="AZ496" s="194">
        <f t="shared" si="373"/>
        <v>27104.590722000012</v>
      </c>
      <c r="BA496" s="194">
        <f t="shared" si="373"/>
        <v>27581.224387200007</v>
      </c>
      <c r="BB496" s="194">
        <f t="shared" si="373"/>
        <v>28057.858052400006</v>
      </c>
      <c r="BC496" s="194">
        <f t="shared" si="373"/>
        <v>28349.743666200007</v>
      </c>
      <c r="BD496" s="194">
        <f t="shared" si="373"/>
        <v>28641.629280000005</v>
      </c>
      <c r="BE496" s="194">
        <f t="shared" si="373"/>
        <v>29161.423790400004</v>
      </c>
      <c r="BF496" s="194">
        <f t="shared" si="373"/>
        <v>29681.218300799999</v>
      </c>
      <c r="BG496" s="194">
        <f t="shared" si="373"/>
        <v>30305.301549600001</v>
      </c>
      <c r="BH496" s="194">
        <f t="shared" si="373"/>
        <v>30929.384798399999</v>
      </c>
      <c r="BI496" s="194">
        <f t="shared" si="373"/>
        <v>31573.259097600006</v>
      </c>
      <c r="BJ496" s="320">
        <f t="shared" si="373"/>
        <v>32217.133396800004</v>
      </c>
      <c r="BK496" s="300">
        <f>AR496</f>
        <v>22554.206400000003</v>
      </c>
      <c r="BM496" s="338">
        <v>600</v>
      </c>
      <c r="BN496" s="319"/>
      <c r="BO496" s="194"/>
      <c r="BP496" s="194"/>
      <c r="BQ496" s="194">
        <f t="shared" si="374"/>
        <v>17753.894400000001</v>
      </c>
      <c r="BR496" s="194">
        <f t="shared" si="374"/>
        <v>18607.670400000003</v>
      </c>
      <c r="BS496" s="194">
        <f t="shared" si="374"/>
        <v>19467.980400000008</v>
      </c>
      <c r="BT496" s="194">
        <f t="shared" si="374"/>
        <v>20328.290400000005</v>
      </c>
      <c r="BU496" s="194">
        <f t="shared" si="374"/>
        <v>21195.134400000003</v>
      </c>
      <c r="BV496" s="194">
        <f t="shared" si="374"/>
        <v>22061.978400000004</v>
      </c>
      <c r="BW496" s="196">
        <f t="shared" si="374"/>
        <v>22924.466400000005</v>
      </c>
      <c r="BX496" s="197">
        <f t="shared" si="374"/>
        <v>23786.954400000002</v>
      </c>
      <c r="BY496" s="218">
        <f t="shared" si="374"/>
        <v>24746.264301000003</v>
      </c>
      <c r="BZ496" s="194">
        <f t="shared" si="374"/>
        <v>25705.574202000003</v>
      </c>
      <c r="CA496" s="194">
        <f t="shared" si="374"/>
        <v>26599.536480000006</v>
      </c>
      <c r="CB496" s="194">
        <f t="shared" si="374"/>
        <v>27493.498758000005</v>
      </c>
      <c r="CC496" s="194">
        <f t="shared" si="374"/>
        <v>27724.869803400004</v>
      </c>
      <c r="CD496" s="194">
        <f t="shared" si="374"/>
        <v>27956.240848799996</v>
      </c>
      <c r="CE496" s="194">
        <f t="shared" si="374"/>
        <v>28481.112785400008</v>
      </c>
      <c r="CF496" s="194">
        <f t="shared" si="374"/>
        <v>29005.984722000008</v>
      </c>
      <c r="CG496" s="194">
        <f t="shared" si="374"/>
        <v>29479.496587200007</v>
      </c>
      <c r="CH496" s="194">
        <f t="shared" si="374"/>
        <v>29953.008452400012</v>
      </c>
      <c r="CI496" s="194">
        <f t="shared" si="374"/>
        <v>30297.383866200005</v>
      </c>
      <c r="CJ496" s="194">
        <f t="shared" si="374"/>
        <v>30641.759280000006</v>
      </c>
      <c r="CK496" s="194">
        <f t="shared" si="374"/>
        <v>31215.640790400001</v>
      </c>
      <c r="CL496" s="194">
        <f t="shared" si="374"/>
        <v>31789.522300799999</v>
      </c>
      <c r="CM496" s="194">
        <f t="shared" si="374"/>
        <v>32500.725549600003</v>
      </c>
      <c r="CN496" s="194">
        <f t="shared" si="374"/>
        <v>33211.928798400004</v>
      </c>
      <c r="CO496" s="194">
        <f t="shared" si="374"/>
        <v>33951.635097600003</v>
      </c>
      <c r="CP496" s="320">
        <f t="shared" si="371"/>
        <v>34691.34139680001</v>
      </c>
      <c r="CQ496" s="300">
        <f>BX496</f>
        <v>23786.954400000002</v>
      </c>
    </row>
    <row r="497" spans="1:95" ht="15.75" thickBot="1">
      <c r="A497" s="214">
        <v>650</v>
      </c>
      <c r="B497" s="319"/>
      <c r="C497" s="194"/>
      <c r="D497" s="194"/>
      <c r="E497" s="194"/>
      <c r="F497" s="194"/>
      <c r="G497" s="194"/>
      <c r="H497" s="194"/>
      <c r="I497" s="194"/>
      <c r="J497" s="194"/>
      <c r="K497" s="194"/>
      <c r="L497" s="196"/>
      <c r="M497" s="197">
        <f t="shared" si="372"/>
        <v>22834.970202</v>
      </c>
      <c r="N497" s="218">
        <f t="shared" si="372"/>
        <v>23705.180301000004</v>
      </c>
      <c r="O497" s="194">
        <f t="shared" si="372"/>
        <v>24437.240948999999</v>
      </c>
      <c r="P497" s="194">
        <f t="shared" si="372"/>
        <v>25169.301597000009</v>
      </c>
      <c r="Q497" s="194">
        <f t="shared" si="372"/>
        <v>25318.6955901</v>
      </c>
      <c r="R497" s="194">
        <f t="shared" si="372"/>
        <v>25468.089583199999</v>
      </c>
      <c r="S497" s="194">
        <f t="shared" si="372"/>
        <v>25903.179858600004</v>
      </c>
      <c r="T497" s="194">
        <f t="shared" si="372"/>
        <v>26338.270134000002</v>
      </c>
      <c r="U497" s="194">
        <f t="shared" si="372"/>
        <v>26893.476710100003</v>
      </c>
      <c r="V497" s="194">
        <f t="shared" si="372"/>
        <v>27448.683286200008</v>
      </c>
      <c r="W497" s="194">
        <f t="shared" si="372"/>
        <v>27811.426028100006</v>
      </c>
      <c r="X497" s="194">
        <f t="shared" si="372"/>
        <v>28174.168770000004</v>
      </c>
      <c r="Y497" s="194">
        <f t="shared" si="372"/>
        <v>28529.481083400002</v>
      </c>
      <c r="Z497" s="194">
        <f t="shared" si="372"/>
        <v>28884.7933968</v>
      </c>
      <c r="AA497" s="194">
        <f t="shared" si="372"/>
        <v>29468.702128800003</v>
      </c>
      <c r="AB497" s="194">
        <f t="shared" si="372"/>
        <v>30052.6108608</v>
      </c>
      <c r="AC497" s="194">
        <f t="shared" si="372"/>
        <v>30652.0809672</v>
      </c>
      <c r="AD497" s="320">
        <f t="shared" si="372"/>
        <v>31251.551073600003</v>
      </c>
      <c r="AE497" s="300">
        <f>M497</f>
        <v>22834.970202</v>
      </c>
      <c r="AG497" s="220">
        <v>650</v>
      </c>
      <c r="AH497" s="319"/>
      <c r="AI497" s="194"/>
      <c r="AJ497" s="194"/>
      <c r="AK497" s="194"/>
      <c r="AL497" s="194"/>
      <c r="AM497" s="194"/>
      <c r="AN497" s="194"/>
      <c r="AO497" s="194"/>
      <c r="AP497" s="194"/>
      <c r="AQ497" s="194"/>
      <c r="AR497" s="196"/>
      <c r="AS497" s="197">
        <f t="shared" si="373"/>
        <v>24246.314202000001</v>
      </c>
      <c r="AT497" s="218">
        <f t="shared" si="373"/>
        <v>25242.848301000002</v>
      </c>
      <c r="AU497" s="194">
        <f t="shared" si="373"/>
        <v>26091.431949000005</v>
      </c>
      <c r="AV497" s="194">
        <f t="shared" si="373"/>
        <v>26940.015597000009</v>
      </c>
      <c r="AW497" s="194">
        <f t="shared" si="373"/>
        <v>27138.124190100003</v>
      </c>
      <c r="AX497" s="194">
        <f t="shared" si="373"/>
        <v>27336.232783200001</v>
      </c>
      <c r="AY497" s="194">
        <f t="shared" si="373"/>
        <v>27844.794258600003</v>
      </c>
      <c r="AZ497" s="194">
        <f t="shared" si="373"/>
        <v>28353.355734000008</v>
      </c>
      <c r="BA497" s="194">
        <f t="shared" si="373"/>
        <v>28910.885510100008</v>
      </c>
      <c r="BB497" s="194">
        <f t="shared" si="373"/>
        <v>29468.415286200005</v>
      </c>
      <c r="BC497" s="194">
        <f t="shared" si="373"/>
        <v>29889.419528100007</v>
      </c>
      <c r="BD497" s="194">
        <f t="shared" si="373"/>
        <v>30310.423770000005</v>
      </c>
      <c r="BE497" s="194">
        <f t="shared" si="373"/>
        <v>30717.100583400006</v>
      </c>
      <c r="BF497" s="194">
        <f t="shared" si="373"/>
        <v>31123.7773968</v>
      </c>
      <c r="BG497" s="194">
        <f t="shared" si="373"/>
        <v>31800.033328800004</v>
      </c>
      <c r="BH497" s="194">
        <f t="shared" si="373"/>
        <v>32476.289260800004</v>
      </c>
      <c r="BI497" s="194">
        <f t="shared" si="373"/>
        <v>33169.8489672</v>
      </c>
      <c r="BJ497" s="320">
        <f t="shared" si="373"/>
        <v>33863.408673600003</v>
      </c>
      <c r="BK497" s="300">
        <f>AS497</f>
        <v>24246.314202000001</v>
      </c>
      <c r="BM497" s="338">
        <v>650</v>
      </c>
      <c r="BN497" s="319"/>
      <c r="BO497" s="194"/>
      <c r="BP497" s="194"/>
      <c r="BQ497" s="194"/>
      <c r="BR497" s="194"/>
      <c r="BS497" s="194"/>
      <c r="BT497" s="194"/>
      <c r="BU497" s="194"/>
      <c r="BV497" s="194"/>
      <c r="BW497" s="194"/>
      <c r="BX497" s="196"/>
      <c r="BY497" s="197">
        <f t="shared" si="374"/>
        <v>25705.574202000003</v>
      </c>
      <c r="BZ497" s="218">
        <f t="shared" si="374"/>
        <v>26828.432301000004</v>
      </c>
      <c r="CA497" s="194">
        <f t="shared" si="374"/>
        <v>27801.161949000005</v>
      </c>
      <c r="CB497" s="194">
        <f t="shared" si="374"/>
        <v>28773.891597000005</v>
      </c>
      <c r="CC497" s="194">
        <f t="shared" si="374"/>
        <v>29019.625790100003</v>
      </c>
      <c r="CD497" s="194">
        <f t="shared" si="374"/>
        <v>29265.3599832</v>
      </c>
      <c r="CE497" s="194">
        <f t="shared" si="374"/>
        <v>29843.363358600007</v>
      </c>
      <c r="CF497" s="194">
        <f t="shared" si="374"/>
        <v>30421.366734000003</v>
      </c>
      <c r="CG497" s="194">
        <f t="shared" si="374"/>
        <v>30974.576810100007</v>
      </c>
      <c r="CH497" s="194">
        <f t="shared" si="374"/>
        <v>31527.786886200003</v>
      </c>
      <c r="CI497" s="194">
        <f t="shared" si="374"/>
        <v>32006.290328100007</v>
      </c>
      <c r="CJ497" s="194">
        <f t="shared" si="374"/>
        <v>32484.793770000004</v>
      </c>
      <c r="CK497" s="194">
        <f t="shared" si="374"/>
        <v>32950.784783400006</v>
      </c>
      <c r="CL497" s="194">
        <f t="shared" si="374"/>
        <v>33416.775796800008</v>
      </c>
      <c r="CM497" s="194">
        <f t="shared" si="374"/>
        <v>34187.121328800007</v>
      </c>
      <c r="CN497" s="194">
        <f t="shared" si="374"/>
        <v>34957.466860799999</v>
      </c>
      <c r="CO497" s="194">
        <f t="shared" si="374"/>
        <v>35753.828167200001</v>
      </c>
      <c r="CP497" s="320">
        <f t="shared" si="371"/>
        <v>36550.189473600003</v>
      </c>
      <c r="CQ497" s="300">
        <f>BY497</f>
        <v>25705.574202000003</v>
      </c>
    </row>
    <row r="498" spans="1:95" ht="15.75" thickBot="1">
      <c r="A498" s="214">
        <v>700</v>
      </c>
      <c r="B498" s="319"/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6"/>
      <c r="N498" s="197">
        <f t="shared" si="372"/>
        <v>24575.390400000004</v>
      </c>
      <c r="O498" s="218">
        <f t="shared" si="372"/>
        <v>25367.705418000001</v>
      </c>
      <c r="P498" s="194">
        <f t="shared" si="372"/>
        <v>26160.02043600001</v>
      </c>
      <c r="Q498" s="194">
        <f t="shared" si="372"/>
        <v>26316.154576800007</v>
      </c>
      <c r="R498" s="194">
        <f t="shared" si="372"/>
        <v>26472.288717600004</v>
      </c>
      <c r="S498" s="194">
        <f t="shared" si="372"/>
        <v>26947.333531800003</v>
      </c>
      <c r="T498" s="194">
        <f t="shared" si="372"/>
        <v>27422.378346000005</v>
      </c>
      <c r="U498" s="194">
        <f t="shared" si="372"/>
        <v>28057.755033000005</v>
      </c>
      <c r="V498" s="194">
        <f t="shared" si="372"/>
        <v>28693.131720000001</v>
      </c>
      <c r="W498" s="194">
        <f t="shared" si="372"/>
        <v>29180.019990000001</v>
      </c>
      <c r="X498" s="194">
        <f t="shared" si="372"/>
        <v>29666.908260000004</v>
      </c>
      <c r="Y498" s="194">
        <f t="shared" si="372"/>
        <v>29905.654376400005</v>
      </c>
      <c r="Z498" s="194">
        <f t="shared" si="372"/>
        <v>30144.400492800007</v>
      </c>
      <c r="AA498" s="194">
        <f t="shared" si="372"/>
        <v>30771.769908000006</v>
      </c>
      <c r="AB498" s="194">
        <f t="shared" si="372"/>
        <v>31399.139323200001</v>
      </c>
      <c r="AC498" s="194">
        <f t="shared" si="372"/>
        <v>32041.325236800003</v>
      </c>
      <c r="AD498" s="320">
        <f t="shared" si="372"/>
        <v>32683.511150400005</v>
      </c>
      <c r="AE498" s="300">
        <f>N498</f>
        <v>24575.390400000004</v>
      </c>
      <c r="AG498" s="220">
        <v>700</v>
      </c>
      <c r="AH498" s="319"/>
      <c r="AI498" s="194"/>
      <c r="AJ498" s="194"/>
      <c r="AK498" s="194"/>
      <c r="AL498" s="194"/>
      <c r="AM498" s="194"/>
      <c r="AN498" s="194"/>
      <c r="AO498" s="194"/>
      <c r="AP498" s="194"/>
      <c r="AQ498" s="194"/>
      <c r="AR498" s="194"/>
      <c r="AS498" s="196"/>
      <c r="AT498" s="197">
        <f t="shared" si="373"/>
        <v>26239.382400000002</v>
      </c>
      <c r="AU498" s="218">
        <f t="shared" si="373"/>
        <v>27158.021418000004</v>
      </c>
      <c r="AV498" s="194">
        <f t="shared" si="373"/>
        <v>28076.660436000006</v>
      </c>
      <c r="AW498" s="194">
        <f t="shared" si="373"/>
        <v>28284.776176800005</v>
      </c>
      <c r="AX498" s="194">
        <f t="shared" si="373"/>
        <v>28492.891917600002</v>
      </c>
      <c r="AY498" s="194">
        <f t="shared" si="373"/>
        <v>29047.506331800007</v>
      </c>
      <c r="AZ498" s="194">
        <f t="shared" si="373"/>
        <v>29602.120746000008</v>
      </c>
      <c r="BA498" s="194">
        <f t="shared" si="373"/>
        <v>30240.546633000009</v>
      </c>
      <c r="BB498" s="194">
        <f t="shared" si="373"/>
        <v>30878.972520000007</v>
      </c>
      <c r="BC498" s="194">
        <f t="shared" si="373"/>
        <v>31429.09539000001</v>
      </c>
      <c r="BD498" s="194">
        <f t="shared" si="373"/>
        <v>31979.218260000005</v>
      </c>
      <c r="BE498" s="194">
        <f t="shared" si="373"/>
        <v>32272.777376400005</v>
      </c>
      <c r="BF498" s="194">
        <f t="shared" si="373"/>
        <v>32566.336492800005</v>
      </c>
      <c r="BG498" s="194">
        <f t="shared" si="373"/>
        <v>33294.765108</v>
      </c>
      <c r="BH498" s="194">
        <f t="shared" si="373"/>
        <v>34023.193723200005</v>
      </c>
      <c r="BI498" s="194">
        <f t="shared" si="373"/>
        <v>34766.4388368</v>
      </c>
      <c r="BJ498" s="320">
        <f t="shared" si="373"/>
        <v>35509.683950400002</v>
      </c>
      <c r="BK498" s="300">
        <f>AT498</f>
        <v>26239.382400000002</v>
      </c>
      <c r="BM498" s="338">
        <v>700</v>
      </c>
      <c r="BN498" s="319"/>
      <c r="BO498" s="194"/>
      <c r="BP498" s="194"/>
      <c r="BQ498" s="194"/>
      <c r="BR498" s="194"/>
      <c r="BS498" s="194"/>
      <c r="BT498" s="194"/>
      <c r="BU498" s="194"/>
      <c r="BV498" s="194"/>
      <c r="BW498" s="194"/>
      <c r="BX498" s="194"/>
      <c r="BY498" s="196"/>
      <c r="BZ498" s="197">
        <f t="shared" si="374"/>
        <v>27951.290400000005</v>
      </c>
      <c r="CA498" s="218">
        <f t="shared" si="374"/>
        <v>29002.787418000007</v>
      </c>
      <c r="CB498" s="194">
        <f t="shared" si="374"/>
        <v>30054.284436000005</v>
      </c>
      <c r="CC498" s="194">
        <f t="shared" si="374"/>
        <v>30314.381776800001</v>
      </c>
      <c r="CD498" s="194">
        <f t="shared" si="374"/>
        <v>30574.4791176</v>
      </c>
      <c r="CE498" s="194">
        <f t="shared" si="374"/>
        <v>31205.613931800006</v>
      </c>
      <c r="CF498" s="194">
        <f t="shared" si="374"/>
        <v>31836.748746000005</v>
      </c>
      <c r="CG498" s="194">
        <f t="shared" si="374"/>
        <v>32469.657033000003</v>
      </c>
      <c r="CH498" s="194">
        <f t="shared" si="374"/>
        <v>33102.565320000002</v>
      </c>
      <c r="CI498" s="194">
        <f t="shared" si="374"/>
        <v>33715.196790000009</v>
      </c>
      <c r="CJ498" s="194">
        <f t="shared" si="374"/>
        <v>34327.828260000002</v>
      </c>
      <c r="CK498" s="194">
        <f t="shared" si="374"/>
        <v>34685.928776400004</v>
      </c>
      <c r="CL498" s="194">
        <f t="shared" si="374"/>
        <v>35044.029292800005</v>
      </c>
      <c r="CM498" s="194">
        <f t="shared" si="374"/>
        <v>35873.517108000007</v>
      </c>
      <c r="CN498" s="194">
        <f t="shared" si="374"/>
        <v>36703.004923200002</v>
      </c>
      <c r="CO498" s="194">
        <f t="shared" si="374"/>
        <v>37556.021236799999</v>
      </c>
      <c r="CP498" s="320">
        <f t="shared" si="371"/>
        <v>38409.037550400011</v>
      </c>
      <c r="CQ498" s="300">
        <f>BZ498</f>
        <v>27951.290400000005</v>
      </c>
    </row>
    <row r="499" spans="1:95" ht="15.75" thickBot="1">
      <c r="A499" s="214">
        <v>750</v>
      </c>
      <c r="B499" s="319"/>
      <c r="C499" s="194"/>
      <c r="D499" s="194"/>
      <c r="E499" s="194"/>
      <c r="F499" s="194"/>
      <c r="G499" s="194"/>
      <c r="H499" s="194"/>
      <c r="I499" s="194"/>
      <c r="J499" s="194"/>
      <c r="K499" s="194"/>
      <c r="L499" s="194"/>
      <c r="M499" s="194"/>
      <c r="N499" s="196"/>
      <c r="O499" s="197">
        <f t="shared" si="372"/>
        <v>26160.02043600001</v>
      </c>
      <c r="P499" s="218">
        <f t="shared" si="372"/>
        <v>27001.205418000001</v>
      </c>
      <c r="Q499" s="194">
        <f t="shared" si="372"/>
        <v>27173.177031000003</v>
      </c>
      <c r="R499" s="194">
        <f t="shared" si="372"/>
        <v>27345.148644000004</v>
      </c>
      <c r="S499" s="194">
        <f t="shared" si="372"/>
        <v>27999.173185500003</v>
      </c>
      <c r="T499" s="194">
        <f t="shared" si="372"/>
        <v>28653.197727000002</v>
      </c>
      <c r="U499" s="194">
        <f t="shared" si="372"/>
        <v>29154.126619200004</v>
      </c>
      <c r="V499" s="194">
        <f t="shared" si="372"/>
        <v>29655.055511400002</v>
      </c>
      <c r="W499" s="194">
        <f t="shared" si="372"/>
        <v>30181.706746950003</v>
      </c>
      <c r="X499" s="194">
        <f t="shared" si="372"/>
        <v>30708.357982500009</v>
      </c>
      <c r="Y499" s="194">
        <f t="shared" si="372"/>
        <v>30963.505400850001</v>
      </c>
      <c r="Z499" s="194">
        <f t="shared" si="372"/>
        <v>31218.652819200004</v>
      </c>
      <c r="AA499" s="194">
        <f t="shared" si="372"/>
        <v>31883.301318000009</v>
      </c>
      <c r="AB499" s="194">
        <f t="shared" si="372"/>
        <v>32547.949816800003</v>
      </c>
      <c r="AC499" s="194">
        <f t="shared" si="372"/>
        <v>33226.491777600007</v>
      </c>
      <c r="AD499" s="320">
        <f t="shared" si="372"/>
        <v>33905.033738400001</v>
      </c>
      <c r="AE499" s="300">
        <f>O499</f>
        <v>26160.02043600001</v>
      </c>
      <c r="AG499" s="220">
        <v>750</v>
      </c>
      <c r="AH499" s="319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6"/>
      <c r="AU499" s="197">
        <f t="shared" si="373"/>
        <v>28076.660436000006</v>
      </c>
      <c r="AV499" s="218">
        <f t="shared" si="373"/>
        <v>29061.593418000008</v>
      </c>
      <c r="AW499" s="194">
        <f t="shared" si="373"/>
        <v>29290.919031000001</v>
      </c>
      <c r="AX499" s="194">
        <f t="shared" si="373"/>
        <v>29520.244644000002</v>
      </c>
      <c r="AY499" s="194">
        <f t="shared" si="373"/>
        <v>30257.940685500002</v>
      </c>
      <c r="AZ499" s="194">
        <f t="shared" si="373"/>
        <v>30995.636727000005</v>
      </c>
      <c r="BA499" s="194">
        <f t="shared" si="373"/>
        <v>31501.320919200003</v>
      </c>
      <c r="BB499" s="194">
        <f t="shared" si="373"/>
        <v>32007.005111400005</v>
      </c>
      <c r="BC499" s="194">
        <f t="shared" si="373"/>
        <v>32600.956546950005</v>
      </c>
      <c r="BD499" s="194">
        <f t="shared" si="373"/>
        <v>33194.907982500008</v>
      </c>
      <c r="BE499" s="194">
        <f t="shared" si="373"/>
        <v>33509.224400849998</v>
      </c>
      <c r="BF499" s="194">
        <f t="shared" si="373"/>
        <v>33823.540819200003</v>
      </c>
      <c r="BG499" s="194">
        <f t="shared" si="373"/>
        <v>34596.218117999997</v>
      </c>
      <c r="BH499" s="194">
        <f t="shared" si="373"/>
        <v>35368.895416800005</v>
      </c>
      <c r="BI499" s="194">
        <f t="shared" si="373"/>
        <v>36156.337377600008</v>
      </c>
      <c r="BJ499" s="320">
        <f t="shared" si="373"/>
        <v>36943.779338400011</v>
      </c>
      <c r="BK499" s="300">
        <f>AU499</f>
        <v>28076.660436000006</v>
      </c>
      <c r="BM499" s="338">
        <v>750</v>
      </c>
      <c r="BN499" s="319"/>
      <c r="BO499" s="194"/>
      <c r="BP499" s="194"/>
      <c r="BQ499" s="194"/>
      <c r="BR499" s="194"/>
      <c r="BS499" s="194"/>
      <c r="BT499" s="194"/>
      <c r="BU499" s="194"/>
      <c r="BV499" s="194"/>
      <c r="BW499" s="194"/>
      <c r="BX499" s="194"/>
      <c r="BY499" s="194"/>
      <c r="BZ499" s="196"/>
      <c r="CA499" s="197">
        <f t="shared" si="374"/>
        <v>30054.284436000005</v>
      </c>
      <c r="CB499" s="218">
        <f t="shared" si="374"/>
        <v>31185.143418000003</v>
      </c>
      <c r="CC499" s="194">
        <f t="shared" si="374"/>
        <v>31469.717631</v>
      </c>
      <c r="CD499" s="194">
        <f t="shared" si="374"/>
        <v>31754.291844000003</v>
      </c>
      <c r="CE499" s="194">
        <f t="shared" si="374"/>
        <v>32575.586785500003</v>
      </c>
      <c r="CF499" s="194">
        <f t="shared" si="374"/>
        <v>33396.881727000007</v>
      </c>
      <c r="CG499" s="194">
        <f t="shared" si="374"/>
        <v>33896.794219200005</v>
      </c>
      <c r="CH499" s="194">
        <f t="shared" si="374"/>
        <v>34396.706711400002</v>
      </c>
      <c r="CI499" s="194">
        <f t="shared" si="374"/>
        <v>35058.139846950005</v>
      </c>
      <c r="CJ499" s="194">
        <f t="shared" si="374"/>
        <v>35719.572982500009</v>
      </c>
      <c r="CK499" s="194">
        <f t="shared" si="374"/>
        <v>36101.879300850007</v>
      </c>
      <c r="CL499" s="194">
        <f t="shared" si="374"/>
        <v>36484.185619200005</v>
      </c>
      <c r="CM499" s="194">
        <f t="shared" si="374"/>
        <v>37365.762918000008</v>
      </c>
      <c r="CN499" s="194">
        <f t="shared" si="374"/>
        <v>38247.340216800003</v>
      </c>
      <c r="CO499" s="194">
        <f t="shared" si="374"/>
        <v>39153.265377600008</v>
      </c>
      <c r="CP499" s="320">
        <f t="shared" si="371"/>
        <v>40059.190538400006</v>
      </c>
      <c r="CQ499" s="300">
        <f>CA499</f>
        <v>30054.284436000005</v>
      </c>
    </row>
    <row r="500" spans="1:95" ht="15.75" thickBot="1">
      <c r="A500" s="214">
        <v>800</v>
      </c>
      <c r="B500" s="319"/>
      <c r="C500" s="194"/>
      <c r="D500" s="194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96"/>
      <c r="P500" s="197">
        <f t="shared" si="372"/>
        <v>27842.390400000004</v>
      </c>
      <c r="Q500" s="218">
        <f t="shared" si="372"/>
        <v>28030.199485200003</v>
      </c>
      <c r="R500" s="194">
        <f t="shared" si="372"/>
        <v>28218.008570399998</v>
      </c>
      <c r="S500" s="194">
        <f t="shared" si="372"/>
        <v>29051.012839200001</v>
      </c>
      <c r="T500" s="194">
        <f t="shared" si="372"/>
        <v>29884.017108000004</v>
      </c>
      <c r="U500" s="194">
        <f t="shared" si="372"/>
        <v>30250.498205399999</v>
      </c>
      <c r="V500" s="194">
        <f t="shared" si="372"/>
        <v>30616.979302800002</v>
      </c>
      <c r="W500" s="194">
        <f t="shared" si="372"/>
        <v>31183.393503900006</v>
      </c>
      <c r="X500" s="194">
        <f t="shared" si="372"/>
        <v>31749.807705000007</v>
      </c>
      <c r="Y500" s="194">
        <f t="shared" si="372"/>
        <v>32021.356425300004</v>
      </c>
      <c r="Z500" s="194">
        <f t="shared" si="372"/>
        <v>32292.905145600002</v>
      </c>
      <c r="AA500" s="194">
        <f t="shared" si="372"/>
        <v>32994.832728000009</v>
      </c>
      <c r="AB500" s="194">
        <f t="shared" si="372"/>
        <v>33696.760310400008</v>
      </c>
      <c r="AC500" s="194">
        <f t="shared" si="372"/>
        <v>34411.658318400012</v>
      </c>
      <c r="AD500" s="320">
        <f t="shared" si="372"/>
        <v>35126.556326400001</v>
      </c>
      <c r="AE500" s="300">
        <f>P500</f>
        <v>27842.390400000004</v>
      </c>
      <c r="AG500" s="220">
        <v>800</v>
      </c>
      <c r="AH500" s="319"/>
      <c r="AI500" s="194"/>
      <c r="AJ500" s="194"/>
      <c r="AK500" s="194"/>
      <c r="AL500" s="194"/>
      <c r="AM500" s="194"/>
      <c r="AN500" s="194"/>
      <c r="AO500" s="194"/>
      <c r="AP500" s="194"/>
      <c r="AQ500" s="194"/>
      <c r="AR500" s="194"/>
      <c r="AS500" s="194"/>
      <c r="AT500" s="194"/>
      <c r="AU500" s="196"/>
      <c r="AV500" s="197">
        <f t="shared" si="373"/>
        <v>30046.526400000002</v>
      </c>
      <c r="AW500" s="218">
        <f t="shared" si="373"/>
        <v>30297.061885200001</v>
      </c>
      <c r="AX500" s="194">
        <f t="shared" si="373"/>
        <v>30547.597370400003</v>
      </c>
      <c r="AY500" s="194">
        <f t="shared" si="373"/>
        <v>31468.3750392</v>
      </c>
      <c r="AZ500" s="194">
        <f t="shared" si="373"/>
        <v>32389.152708000005</v>
      </c>
      <c r="BA500" s="194">
        <f t="shared" si="373"/>
        <v>32762.095205400004</v>
      </c>
      <c r="BB500" s="194">
        <f t="shared" si="373"/>
        <v>33135.037702800008</v>
      </c>
      <c r="BC500" s="194">
        <f t="shared" si="373"/>
        <v>33772.8177039</v>
      </c>
      <c r="BD500" s="194">
        <f t="shared" si="373"/>
        <v>34410.597705000007</v>
      </c>
      <c r="BE500" s="194">
        <f t="shared" si="373"/>
        <v>34745.671425300003</v>
      </c>
      <c r="BF500" s="194">
        <f t="shared" si="373"/>
        <v>35080.745145600005</v>
      </c>
      <c r="BG500" s="194">
        <f t="shared" si="373"/>
        <v>35897.671128000002</v>
      </c>
      <c r="BH500" s="194">
        <f t="shared" si="373"/>
        <v>36714.597110400005</v>
      </c>
      <c r="BI500" s="194">
        <f t="shared" si="373"/>
        <v>37546.235918400009</v>
      </c>
      <c r="BJ500" s="320">
        <f t="shared" si="373"/>
        <v>38377.874726400005</v>
      </c>
      <c r="BK500" s="300">
        <f>AV500</f>
        <v>30046.526400000002</v>
      </c>
      <c r="BM500" s="338">
        <v>800</v>
      </c>
      <c r="BN500" s="319"/>
      <c r="BO500" s="194"/>
      <c r="BP500" s="194"/>
      <c r="BQ500" s="194"/>
      <c r="BR500" s="194"/>
      <c r="BS500" s="194"/>
      <c r="BT500" s="194"/>
      <c r="BU500" s="194"/>
      <c r="BV500" s="194"/>
      <c r="BW500" s="194"/>
      <c r="BX500" s="194"/>
      <c r="BY500" s="194"/>
      <c r="BZ500" s="194"/>
      <c r="CA500" s="196"/>
      <c r="CB500" s="197">
        <f t="shared" si="374"/>
        <v>32316.002400000005</v>
      </c>
      <c r="CC500" s="218">
        <f t="shared" si="374"/>
        <v>32625.053485199998</v>
      </c>
      <c r="CD500" s="194">
        <f t="shared" si="374"/>
        <v>32934.104570400006</v>
      </c>
      <c r="CE500" s="194">
        <f t="shared" si="374"/>
        <v>33945.559639200001</v>
      </c>
      <c r="CF500" s="194">
        <f t="shared" si="374"/>
        <v>34957.01470800001</v>
      </c>
      <c r="CG500" s="194">
        <f t="shared" si="374"/>
        <v>35323.931405400006</v>
      </c>
      <c r="CH500" s="194">
        <f t="shared" si="374"/>
        <v>35690.848102800002</v>
      </c>
      <c r="CI500" s="194">
        <f t="shared" si="374"/>
        <v>36401.082903900002</v>
      </c>
      <c r="CJ500" s="194">
        <f t="shared" si="374"/>
        <v>37111.317705000009</v>
      </c>
      <c r="CK500" s="194">
        <f t="shared" si="374"/>
        <v>37517.829825299996</v>
      </c>
      <c r="CL500" s="194">
        <f t="shared" si="374"/>
        <v>37924.341945600005</v>
      </c>
      <c r="CM500" s="194">
        <f t="shared" si="374"/>
        <v>38858.008728000001</v>
      </c>
      <c r="CN500" s="194">
        <f t="shared" si="374"/>
        <v>39791.675510399997</v>
      </c>
      <c r="CO500" s="194">
        <f t="shared" si="374"/>
        <v>40750.509518400009</v>
      </c>
      <c r="CP500" s="320">
        <f t="shared" si="371"/>
        <v>41709.343526400015</v>
      </c>
      <c r="CQ500" s="300">
        <f>CB500</f>
        <v>32316.002400000005</v>
      </c>
    </row>
    <row r="501" spans="1:95" ht="15.75" thickBot="1">
      <c r="A501" s="214">
        <v>850</v>
      </c>
      <c r="B501" s="319"/>
      <c r="C501" s="194"/>
      <c r="D501" s="194"/>
      <c r="E501" s="194"/>
      <c r="F501" s="194"/>
      <c r="G501" s="194"/>
      <c r="H501" s="194"/>
      <c r="I501" s="194"/>
      <c r="J501" s="194"/>
      <c r="K501" s="194"/>
      <c r="L501" s="194"/>
      <c r="M501" s="194"/>
      <c r="N501" s="194"/>
      <c r="O501" s="194"/>
      <c r="P501" s="196"/>
      <c r="Q501" s="197">
        <f t="shared" si="372"/>
        <v>28218.008570399998</v>
      </c>
      <c r="R501" s="218">
        <f t="shared" si="372"/>
        <v>29400.193574399997</v>
      </c>
      <c r="S501" s="194">
        <f t="shared" si="372"/>
        <v>30110.191790250003</v>
      </c>
      <c r="T501" s="194">
        <f t="shared" si="372"/>
        <v>30820.190006100005</v>
      </c>
      <c r="U501" s="194">
        <f t="shared" si="372"/>
        <v>31347.791103750002</v>
      </c>
      <c r="V501" s="194">
        <f t="shared" si="372"/>
        <v>31875.392201400002</v>
      </c>
      <c r="W501" s="194">
        <f t="shared" si="372"/>
        <v>32331.488941950007</v>
      </c>
      <c r="X501" s="194">
        <f t="shared" si="372"/>
        <v>32787.585682500008</v>
      </c>
      <c r="Y501" s="194">
        <f t="shared" si="372"/>
        <v>33074.786726850005</v>
      </c>
      <c r="Z501" s="194">
        <f t="shared" si="372"/>
        <v>33361.987771200002</v>
      </c>
      <c r="AA501" s="194">
        <f t="shared" si="372"/>
        <v>34101.142600800005</v>
      </c>
      <c r="AB501" s="194">
        <f t="shared" si="372"/>
        <v>34840.297430400002</v>
      </c>
      <c r="AC501" s="194">
        <f t="shared" si="372"/>
        <v>35592.337308000002</v>
      </c>
      <c r="AD501" s="320">
        <f t="shared" si="372"/>
        <v>36344.377185600002</v>
      </c>
      <c r="AE501" s="300">
        <f>Q501</f>
        <v>28218.008570399998</v>
      </c>
      <c r="AG501" s="220">
        <v>850</v>
      </c>
      <c r="AH501" s="319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6"/>
      <c r="AW501" s="197">
        <f t="shared" si="373"/>
        <v>30547.597370400003</v>
      </c>
      <c r="AX501" s="218">
        <f t="shared" si="373"/>
        <v>31882.242374400001</v>
      </c>
      <c r="AY501" s="194">
        <f t="shared" si="373"/>
        <v>32687.092490250001</v>
      </c>
      <c r="AZ501" s="194">
        <f t="shared" si="373"/>
        <v>33491.942606099998</v>
      </c>
      <c r="BA501" s="194">
        <f t="shared" si="373"/>
        <v>34024.807203750002</v>
      </c>
      <c r="BB501" s="194">
        <f t="shared" si="373"/>
        <v>34557.6718014</v>
      </c>
      <c r="BC501" s="194">
        <f t="shared" si="373"/>
        <v>35091.051241950001</v>
      </c>
      <c r="BD501" s="194">
        <f t="shared" si="373"/>
        <v>35624.430682500009</v>
      </c>
      <c r="BE501" s="194">
        <f t="shared" si="373"/>
        <v>35979.47642685</v>
      </c>
      <c r="BF501" s="194">
        <f t="shared" si="373"/>
        <v>36334.522171200006</v>
      </c>
      <c r="BG501" s="194">
        <f t="shared" si="373"/>
        <v>37196.516200800004</v>
      </c>
      <c r="BH501" s="194">
        <f t="shared" si="373"/>
        <v>38058.51023040001</v>
      </c>
      <c r="BI501" s="194">
        <f t="shared" si="373"/>
        <v>38934.260507999999</v>
      </c>
      <c r="BJ501" s="320">
        <f t="shared" si="373"/>
        <v>39810.010785600003</v>
      </c>
      <c r="BK501" s="300">
        <f>AW501</f>
        <v>30547.597370400003</v>
      </c>
      <c r="BM501" s="338">
        <v>850</v>
      </c>
      <c r="BN501" s="319"/>
      <c r="BO501" s="194"/>
      <c r="BP501" s="194"/>
      <c r="BQ501" s="194"/>
      <c r="BR501" s="194"/>
      <c r="BS501" s="194"/>
      <c r="BT501" s="194"/>
      <c r="BU501" s="194"/>
      <c r="BV501" s="194"/>
      <c r="BW501" s="194"/>
      <c r="BX501" s="194"/>
      <c r="BY501" s="194"/>
      <c r="BZ501" s="194"/>
      <c r="CA501" s="194"/>
      <c r="CB501" s="196"/>
      <c r="CC501" s="197">
        <f t="shared" si="374"/>
        <v>32934.104570400006</v>
      </c>
      <c r="CD501" s="218">
        <f t="shared" si="374"/>
        <v>34423.242374399997</v>
      </c>
      <c r="CE501" s="194">
        <f t="shared" si="374"/>
        <v>35323.85189025</v>
      </c>
      <c r="CF501" s="194">
        <f t="shared" si="374"/>
        <v>36224.46140610001</v>
      </c>
      <c r="CG501" s="194">
        <f t="shared" si="374"/>
        <v>36752.026203750007</v>
      </c>
      <c r="CH501" s="194">
        <f t="shared" si="374"/>
        <v>37279.591001400004</v>
      </c>
      <c r="CI501" s="194">
        <f t="shared" si="374"/>
        <v>37889.490841950006</v>
      </c>
      <c r="CJ501" s="194">
        <f t="shared" si="374"/>
        <v>38499.390682500001</v>
      </c>
      <c r="CK501" s="194">
        <f t="shared" si="374"/>
        <v>38930.230826849998</v>
      </c>
      <c r="CL501" s="194">
        <f t="shared" si="374"/>
        <v>39361.070971200003</v>
      </c>
      <c r="CM501" s="194">
        <f t="shared" si="374"/>
        <v>40346.775400799997</v>
      </c>
      <c r="CN501" s="194">
        <f t="shared" si="374"/>
        <v>41332.479830400007</v>
      </c>
      <c r="CO501" s="194">
        <f t="shared" si="374"/>
        <v>42344.137308000012</v>
      </c>
      <c r="CP501" s="320">
        <f t="shared" si="371"/>
        <v>43355.794785600017</v>
      </c>
      <c r="CQ501" s="300">
        <f>CC501</f>
        <v>32934.104570400006</v>
      </c>
    </row>
    <row r="502" spans="1:95" ht="15.75" thickBot="1">
      <c r="A502" s="214">
        <v>900</v>
      </c>
      <c r="B502" s="319"/>
      <c r="C502" s="194"/>
      <c r="D502" s="194"/>
      <c r="E502" s="194"/>
      <c r="F502" s="194"/>
      <c r="G502" s="194"/>
      <c r="H502" s="194"/>
      <c r="I502" s="194"/>
      <c r="J502" s="194"/>
      <c r="K502" s="194"/>
      <c r="L502" s="194"/>
      <c r="M502" s="194"/>
      <c r="N502" s="194"/>
      <c r="O502" s="194"/>
      <c r="P502" s="194"/>
      <c r="Q502" s="196"/>
      <c r="R502" s="197">
        <f t="shared" si="372"/>
        <v>30582.378578399999</v>
      </c>
      <c r="S502" s="218">
        <f t="shared" si="372"/>
        <v>31169.370741300001</v>
      </c>
      <c r="T502" s="194">
        <f t="shared" si="372"/>
        <v>31756.362904200003</v>
      </c>
      <c r="U502" s="194">
        <f t="shared" si="372"/>
        <v>32445.084002100004</v>
      </c>
      <c r="V502" s="194">
        <f t="shared" si="372"/>
        <v>33133.805100000005</v>
      </c>
      <c r="W502" s="194">
        <f t="shared" si="372"/>
        <v>33479.584380000008</v>
      </c>
      <c r="X502" s="194">
        <f t="shared" si="372"/>
        <v>33825.36366000001</v>
      </c>
      <c r="Y502" s="194">
        <f t="shared" si="372"/>
        <v>34128.217028400009</v>
      </c>
      <c r="Z502" s="194">
        <f t="shared" si="372"/>
        <v>34431.070396800009</v>
      </c>
      <c r="AA502" s="194">
        <f t="shared" si="372"/>
        <v>35207.452473600009</v>
      </c>
      <c r="AB502" s="194">
        <f t="shared" si="372"/>
        <v>35983.834550400003</v>
      </c>
      <c r="AC502" s="194">
        <f t="shared" si="372"/>
        <v>36773.016297600007</v>
      </c>
      <c r="AD502" s="320">
        <f t="shared" si="372"/>
        <v>37562.198044800003</v>
      </c>
      <c r="AE502" s="300">
        <f>R502</f>
        <v>30582.378578399999</v>
      </c>
      <c r="AG502" s="220">
        <v>900</v>
      </c>
      <c r="AH502" s="319"/>
      <c r="AI502" s="194"/>
      <c r="AJ502" s="194"/>
      <c r="AK502" s="194"/>
      <c r="AL502" s="194"/>
      <c r="AM502" s="194"/>
      <c r="AN502" s="194"/>
      <c r="AO502" s="194"/>
      <c r="AP502" s="194"/>
      <c r="AQ502" s="194"/>
      <c r="AR502" s="194"/>
      <c r="AS502" s="194"/>
      <c r="AT502" s="194"/>
      <c r="AU502" s="194"/>
      <c r="AV502" s="194"/>
      <c r="AW502" s="196"/>
      <c r="AX502" s="197">
        <f t="shared" si="373"/>
        <v>33216.887378400002</v>
      </c>
      <c r="AY502" s="218">
        <f t="shared" si="373"/>
        <v>33905.809941300002</v>
      </c>
      <c r="AZ502" s="194">
        <f t="shared" si="373"/>
        <v>34594.732504200008</v>
      </c>
      <c r="BA502" s="194">
        <f t="shared" si="373"/>
        <v>35287.519202100011</v>
      </c>
      <c r="BB502" s="194">
        <f t="shared" si="373"/>
        <v>35980.305900000007</v>
      </c>
      <c r="BC502" s="194">
        <f t="shared" si="373"/>
        <v>36409.284780000009</v>
      </c>
      <c r="BD502" s="194">
        <f t="shared" si="373"/>
        <v>36838.263660000004</v>
      </c>
      <c r="BE502" s="194">
        <f t="shared" si="373"/>
        <v>37213.281428400005</v>
      </c>
      <c r="BF502" s="194">
        <f t="shared" si="373"/>
        <v>37588.299196799999</v>
      </c>
      <c r="BG502" s="194">
        <f t="shared" si="373"/>
        <v>38495.361273600007</v>
      </c>
      <c r="BH502" s="194">
        <f t="shared" si="373"/>
        <v>39402.4233504</v>
      </c>
      <c r="BI502" s="194">
        <f t="shared" si="373"/>
        <v>40322.285097600005</v>
      </c>
      <c r="BJ502" s="320">
        <f t="shared" si="373"/>
        <v>41242.146844800001</v>
      </c>
      <c r="BK502" s="300">
        <f>AX502</f>
        <v>33216.887378400002</v>
      </c>
      <c r="BM502" s="338">
        <v>900</v>
      </c>
      <c r="BN502" s="319"/>
      <c r="BO502" s="194"/>
      <c r="BP502" s="194"/>
      <c r="BQ502" s="194"/>
      <c r="BR502" s="194"/>
      <c r="BS502" s="194"/>
      <c r="BT502" s="194"/>
      <c r="BU502" s="194"/>
      <c r="BV502" s="194"/>
      <c r="BW502" s="194"/>
      <c r="BX502" s="194"/>
      <c r="BY502" s="194"/>
      <c r="BZ502" s="194"/>
      <c r="CA502" s="194"/>
      <c r="CB502" s="194"/>
      <c r="CC502" s="196"/>
      <c r="CD502" s="197">
        <f t="shared" si="374"/>
        <v>35912.380178399995</v>
      </c>
      <c r="CE502" s="218">
        <f t="shared" si="374"/>
        <v>36702.144141300007</v>
      </c>
      <c r="CF502" s="194">
        <f t="shared" si="374"/>
        <v>37491.908104200011</v>
      </c>
      <c r="CG502" s="194">
        <f t="shared" si="374"/>
        <v>38180.121002100001</v>
      </c>
      <c r="CH502" s="194">
        <f t="shared" si="374"/>
        <v>38868.333900000005</v>
      </c>
      <c r="CI502" s="194">
        <f t="shared" si="374"/>
        <v>39377.898780000003</v>
      </c>
      <c r="CJ502" s="194">
        <f t="shared" si="374"/>
        <v>39887.463660000001</v>
      </c>
      <c r="CK502" s="194">
        <f t="shared" si="374"/>
        <v>40342.631828400001</v>
      </c>
      <c r="CL502" s="194">
        <f t="shared" si="374"/>
        <v>40797.799996799993</v>
      </c>
      <c r="CM502" s="194">
        <f t="shared" si="374"/>
        <v>41835.542073600001</v>
      </c>
      <c r="CN502" s="194">
        <f t="shared" si="374"/>
        <v>42873.28415040001</v>
      </c>
      <c r="CO502" s="194">
        <f t="shared" si="374"/>
        <v>43937.765097600008</v>
      </c>
      <c r="CP502" s="320">
        <f t="shared" si="371"/>
        <v>45002.246044800006</v>
      </c>
      <c r="CQ502" s="300">
        <f>CD502</f>
        <v>35912.380178399995</v>
      </c>
    </row>
    <row r="503" spans="1:95" ht="15.75" thickBot="1">
      <c r="A503" s="214">
        <v>950</v>
      </c>
      <c r="B503" s="319"/>
      <c r="C503" s="194"/>
      <c r="D503" s="194"/>
      <c r="E503" s="194"/>
      <c r="F503" s="194"/>
      <c r="G503" s="194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6"/>
      <c r="S503" s="197">
        <f t="shared" si="372"/>
        <v>31756.362904200003</v>
      </c>
      <c r="T503" s="218">
        <f t="shared" si="372"/>
        <v>32686.751252100006</v>
      </c>
      <c r="U503" s="194">
        <f t="shared" si="372"/>
        <v>33411.598309650006</v>
      </c>
      <c r="V503" s="194">
        <f t="shared" si="372"/>
        <v>34136.445367200002</v>
      </c>
      <c r="W503" s="194">
        <f t="shared" si="372"/>
        <v>34501.77548235</v>
      </c>
      <c r="X503" s="194">
        <f t="shared" si="372"/>
        <v>34867.105597500005</v>
      </c>
      <c r="Y503" s="194">
        <f t="shared" si="372"/>
        <v>35178.115485150003</v>
      </c>
      <c r="Z503" s="194">
        <f t="shared" si="372"/>
        <v>35489.125372800008</v>
      </c>
      <c r="AA503" s="194">
        <f t="shared" si="372"/>
        <v>36310.010959200008</v>
      </c>
      <c r="AB503" s="194">
        <f t="shared" si="372"/>
        <v>37130.896545600008</v>
      </c>
      <c r="AC503" s="194">
        <f t="shared" si="372"/>
        <v>37957.403114400004</v>
      </c>
      <c r="AD503" s="320">
        <f t="shared" si="372"/>
        <v>38783.909683200007</v>
      </c>
      <c r="AE503" s="300">
        <f>S503</f>
        <v>31756.362904200003</v>
      </c>
      <c r="AG503" s="220">
        <v>950</v>
      </c>
      <c r="AH503" s="319"/>
      <c r="AI503" s="194"/>
      <c r="AJ503" s="194"/>
      <c r="AK503" s="194"/>
      <c r="AL503" s="194"/>
      <c r="AM503" s="194"/>
      <c r="AN503" s="194"/>
      <c r="AO503" s="194"/>
      <c r="AP503" s="194"/>
      <c r="AQ503" s="194"/>
      <c r="AR503" s="194"/>
      <c r="AS503" s="194"/>
      <c r="AT503" s="194"/>
      <c r="AU503" s="194"/>
      <c r="AV503" s="194"/>
      <c r="AW503" s="194"/>
      <c r="AX503" s="196"/>
      <c r="AY503" s="197">
        <f t="shared" si="373"/>
        <v>34594.732504200008</v>
      </c>
      <c r="AZ503" s="218">
        <f t="shared" si="373"/>
        <v>35691.737852100006</v>
      </c>
      <c r="BA503" s="194">
        <f t="shared" si="373"/>
        <v>36420.396409650006</v>
      </c>
      <c r="BB503" s="194">
        <f t="shared" si="373"/>
        <v>37149.054967200005</v>
      </c>
      <c r="BC503" s="194">
        <f t="shared" si="373"/>
        <v>37601.650282350012</v>
      </c>
      <c r="BD503" s="194">
        <f t="shared" si="373"/>
        <v>38054.245597500012</v>
      </c>
      <c r="BE503" s="194">
        <f t="shared" si="373"/>
        <v>38440.904685150002</v>
      </c>
      <c r="BF503" s="194">
        <f t="shared" si="373"/>
        <v>38827.5637728</v>
      </c>
      <c r="BG503" s="194">
        <f t="shared" si="373"/>
        <v>39787.841359200014</v>
      </c>
      <c r="BH503" s="194">
        <f t="shared" si="373"/>
        <v>40748.118945599999</v>
      </c>
      <c r="BI503" s="194">
        <f t="shared" si="373"/>
        <v>41713.146314400001</v>
      </c>
      <c r="BJ503" s="320">
        <f t="shared" si="373"/>
        <v>42678.173683200002</v>
      </c>
      <c r="BK503" s="300">
        <f>AY503</f>
        <v>34594.732504200008</v>
      </c>
      <c r="BM503" s="338">
        <v>950</v>
      </c>
      <c r="BN503" s="319"/>
      <c r="BO503" s="194"/>
      <c r="BP503" s="194"/>
      <c r="BQ503" s="194"/>
      <c r="BR503" s="194"/>
      <c r="BS503" s="194"/>
      <c r="BT503" s="194"/>
      <c r="BU503" s="194"/>
      <c r="BV503" s="194"/>
      <c r="BW503" s="194"/>
      <c r="BX503" s="194"/>
      <c r="BY503" s="194"/>
      <c r="BZ503" s="194"/>
      <c r="CA503" s="194"/>
      <c r="CB503" s="194"/>
      <c r="CC503" s="194"/>
      <c r="CD503" s="196"/>
      <c r="CE503" s="197">
        <f t="shared" si="374"/>
        <v>37491.908104200011</v>
      </c>
      <c r="CF503" s="218">
        <f t="shared" si="374"/>
        <v>38753.570252100006</v>
      </c>
      <c r="CG503" s="194">
        <f t="shared" si="374"/>
        <v>39477.437209650008</v>
      </c>
      <c r="CH503" s="194">
        <f t="shared" si="374"/>
        <v>40201.304167200004</v>
      </c>
      <c r="CI503" s="194">
        <f t="shared" si="374"/>
        <v>40740.40238235001</v>
      </c>
      <c r="CJ503" s="194">
        <f t="shared" si="374"/>
        <v>41279.500597500002</v>
      </c>
      <c r="CK503" s="194">
        <f t="shared" si="374"/>
        <v>41750.629785150006</v>
      </c>
      <c r="CL503" s="194">
        <f t="shared" si="374"/>
        <v>42221.758972800002</v>
      </c>
      <c r="CM503" s="194">
        <f t="shared" si="374"/>
        <v>43320.557359200007</v>
      </c>
      <c r="CN503" s="194">
        <f t="shared" si="374"/>
        <v>44419.355745600005</v>
      </c>
      <c r="CO503" s="194">
        <f t="shared" si="374"/>
        <v>45535.100714400003</v>
      </c>
      <c r="CP503" s="320">
        <f t="shared" si="371"/>
        <v>46650.845683200001</v>
      </c>
      <c r="CQ503" s="300">
        <f>CE503</f>
        <v>37491.908104200011</v>
      </c>
    </row>
    <row r="504" spans="1:95" ht="15.75" thickBot="1">
      <c r="A504" s="214">
        <v>1000</v>
      </c>
      <c r="B504" s="319"/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6"/>
      <c r="T504" s="197">
        <f t="shared" si="372"/>
        <v>33617.13960000001</v>
      </c>
      <c r="U504" s="218">
        <f t="shared" si="372"/>
        <v>34378.112617200008</v>
      </c>
      <c r="V504" s="194">
        <f t="shared" si="372"/>
        <v>35139.085634400013</v>
      </c>
      <c r="W504" s="194">
        <f t="shared" si="372"/>
        <v>35523.966584700007</v>
      </c>
      <c r="X504" s="194">
        <f t="shared" si="372"/>
        <v>35908.847535000001</v>
      </c>
      <c r="Y504" s="194">
        <f t="shared" si="372"/>
        <v>36228.013941899997</v>
      </c>
      <c r="Z504" s="194">
        <f t="shared" si="372"/>
        <v>36547.180348800001</v>
      </c>
      <c r="AA504" s="194">
        <f t="shared" si="372"/>
        <v>37412.569444799999</v>
      </c>
      <c r="AB504" s="194">
        <f t="shared" si="372"/>
        <v>38277.958540800006</v>
      </c>
      <c r="AC504" s="194">
        <f t="shared" si="372"/>
        <v>39141.789931200008</v>
      </c>
      <c r="AD504" s="320">
        <f t="shared" si="372"/>
        <v>40005.621321600003</v>
      </c>
      <c r="AE504" s="300">
        <f>T504</f>
        <v>33617.13960000001</v>
      </c>
      <c r="AG504" s="220">
        <v>1000</v>
      </c>
      <c r="AH504" s="319"/>
      <c r="AI504" s="194"/>
      <c r="AJ504" s="194"/>
      <c r="AK504" s="194"/>
      <c r="AL504" s="194"/>
      <c r="AM504" s="194"/>
      <c r="AN504" s="194"/>
      <c r="AO504" s="194"/>
      <c r="AP504" s="194"/>
      <c r="AQ504" s="194"/>
      <c r="AR504" s="194"/>
      <c r="AS504" s="194"/>
      <c r="AT504" s="194"/>
      <c r="AU504" s="194"/>
      <c r="AV504" s="194"/>
      <c r="AW504" s="194"/>
      <c r="AX504" s="194"/>
      <c r="AY504" s="196"/>
      <c r="AZ504" s="197">
        <f t="shared" si="373"/>
        <v>36788.743200000012</v>
      </c>
      <c r="BA504" s="218">
        <f t="shared" si="373"/>
        <v>37553.273617200008</v>
      </c>
      <c r="BB504" s="194">
        <f t="shared" si="373"/>
        <v>38317.804034400004</v>
      </c>
      <c r="BC504" s="194">
        <f t="shared" si="373"/>
        <v>38794.015784700001</v>
      </c>
      <c r="BD504" s="194">
        <f t="shared" si="373"/>
        <v>39270.227535000005</v>
      </c>
      <c r="BE504" s="194">
        <f t="shared" si="373"/>
        <v>39668.527941900007</v>
      </c>
      <c r="BF504" s="194">
        <f t="shared" si="373"/>
        <v>40066.828348800009</v>
      </c>
      <c r="BG504" s="194">
        <f t="shared" si="373"/>
        <v>41080.321444800007</v>
      </c>
      <c r="BH504" s="194">
        <f t="shared" si="373"/>
        <v>42093.814540800013</v>
      </c>
      <c r="BI504" s="194">
        <f t="shared" si="373"/>
        <v>43104.007531200012</v>
      </c>
      <c r="BJ504" s="320">
        <f t="shared" si="373"/>
        <v>44114.200521600003</v>
      </c>
      <c r="BK504" s="300">
        <f>AZ504</f>
        <v>36788.743200000012</v>
      </c>
      <c r="BM504" s="338">
        <v>1000</v>
      </c>
      <c r="BN504" s="319"/>
      <c r="BO504" s="194"/>
      <c r="BP504" s="194"/>
      <c r="BQ504" s="194"/>
      <c r="BR504" s="194"/>
      <c r="BS504" s="194"/>
      <c r="BT504" s="194"/>
      <c r="BU504" s="194"/>
      <c r="BV504" s="194"/>
      <c r="BW504" s="194"/>
      <c r="BX504" s="194"/>
      <c r="BY504" s="194"/>
      <c r="BZ504" s="194"/>
      <c r="CA504" s="194"/>
      <c r="CB504" s="194"/>
      <c r="CC504" s="194"/>
      <c r="CD504" s="194"/>
      <c r="CE504" s="196"/>
      <c r="CF504" s="197">
        <f t="shared" ref="CF504:CO512" si="375">CF376</f>
        <v>40015.232400000008</v>
      </c>
      <c r="CG504" s="218">
        <f t="shared" si="375"/>
        <v>40774.753417200009</v>
      </c>
      <c r="CH504" s="194">
        <f t="shared" si="375"/>
        <v>41534.274434400009</v>
      </c>
      <c r="CI504" s="194">
        <f t="shared" si="375"/>
        <v>42102.90598470001</v>
      </c>
      <c r="CJ504" s="194">
        <f t="shared" si="375"/>
        <v>42671.53753500001</v>
      </c>
      <c r="CK504" s="194">
        <f t="shared" si="375"/>
        <v>43158.627741900003</v>
      </c>
      <c r="CL504" s="194">
        <f t="shared" si="375"/>
        <v>43645.717948800004</v>
      </c>
      <c r="CM504" s="194">
        <f t="shared" si="375"/>
        <v>44805.572644799999</v>
      </c>
      <c r="CN504" s="194">
        <f t="shared" si="375"/>
        <v>45965.427340799994</v>
      </c>
      <c r="CO504" s="194">
        <f t="shared" si="375"/>
        <v>47132.436331199991</v>
      </c>
      <c r="CP504" s="320">
        <f t="shared" si="371"/>
        <v>48299.445321599997</v>
      </c>
      <c r="CQ504" s="300">
        <f>CF504</f>
        <v>40015.232400000008</v>
      </c>
    </row>
    <row r="505" spans="1:95" ht="15.75" thickBot="1">
      <c r="A505" s="214">
        <v>1050</v>
      </c>
      <c r="B505" s="319"/>
      <c r="C505" s="194"/>
      <c r="D505" s="194"/>
      <c r="E505" s="194"/>
      <c r="F505" s="194"/>
      <c r="G505" s="194"/>
      <c r="H505" s="194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6"/>
      <c r="U505" s="197">
        <f t="shared" si="372"/>
        <v>35139.085634400013</v>
      </c>
      <c r="V505" s="218">
        <f t="shared" si="372"/>
        <v>36660.666781200001</v>
      </c>
      <c r="W505" s="194">
        <f t="shared" si="372"/>
        <v>37066.865614350012</v>
      </c>
      <c r="X505" s="194">
        <f t="shared" si="372"/>
        <v>37473.064447500008</v>
      </c>
      <c r="Y505" s="194">
        <f t="shared" si="372"/>
        <v>37820.145862949998</v>
      </c>
      <c r="Z505" s="194">
        <f t="shared" si="372"/>
        <v>38167.227278400002</v>
      </c>
      <c r="AA505" s="194">
        <f t="shared" si="372"/>
        <v>39081.997732800002</v>
      </c>
      <c r="AB505" s="194">
        <f t="shared" si="372"/>
        <v>39996.768187200003</v>
      </c>
      <c r="AC505" s="194">
        <f t="shared" si="372"/>
        <v>42943.110975600001</v>
      </c>
      <c r="AD505" s="320">
        <f t="shared" si="372"/>
        <v>45889.453764000005</v>
      </c>
      <c r="AE505" s="300">
        <f>U505</f>
        <v>35139.085634400013</v>
      </c>
      <c r="AG505" s="220">
        <v>1050</v>
      </c>
      <c r="AH505" s="319"/>
      <c r="AI505" s="194"/>
      <c r="AJ505" s="194"/>
      <c r="AK505" s="194"/>
      <c r="AL505" s="194"/>
      <c r="AM505" s="194"/>
      <c r="AN505" s="194"/>
      <c r="AO505" s="194"/>
      <c r="AP505" s="194"/>
      <c r="AQ505" s="194"/>
      <c r="AR505" s="194"/>
      <c r="AS505" s="194"/>
      <c r="AT505" s="194"/>
      <c r="AU505" s="194"/>
      <c r="AV505" s="194"/>
      <c r="AW505" s="194"/>
      <c r="AX505" s="194"/>
      <c r="AY505" s="194"/>
      <c r="AZ505" s="196"/>
      <c r="BA505" s="197">
        <f t="shared" si="373"/>
        <v>38317.804034400004</v>
      </c>
      <c r="BB505" s="218">
        <f t="shared" si="373"/>
        <v>39905.451181200006</v>
      </c>
      <c r="BC505" s="194">
        <f t="shared" si="373"/>
        <v>40405.340314350011</v>
      </c>
      <c r="BD505" s="194">
        <f t="shared" si="373"/>
        <v>40905.229447500009</v>
      </c>
      <c r="BE505" s="194">
        <f t="shared" si="373"/>
        <v>41333.513962950012</v>
      </c>
      <c r="BF505" s="194">
        <f t="shared" si="373"/>
        <v>41761.798478400007</v>
      </c>
      <c r="BG505" s="194">
        <f t="shared" si="373"/>
        <v>42826.415332800003</v>
      </c>
      <c r="BH505" s="194">
        <f t="shared" si="373"/>
        <v>43891.032187200006</v>
      </c>
      <c r="BI505" s="194">
        <f t="shared" si="373"/>
        <v>46987.221375600013</v>
      </c>
      <c r="BJ505" s="320">
        <f t="shared" si="373"/>
        <v>50083.410564000005</v>
      </c>
      <c r="BK505" s="300">
        <f>BA505</f>
        <v>38317.804034400004</v>
      </c>
      <c r="BM505" s="338">
        <v>1050</v>
      </c>
      <c r="BN505" s="319"/>
      <c r="BO505" s="194"/>
      <c r="BP505" s="194"/>
      <c r="BQ505" s="194"/>
      <c r="BR505" s="194"/>
      <c r="BS505" s="194"/>
      <c r="BT505" s="194"/>
      <c r="BU505" s="194"/>
      <c r="BV505" s="194"/>
      <c r="BW505" s="194"/>
      <c r="BX505" s="194"/>
      <c r="BY505" s="194"/>
      <c r="BZ505" s="194"/>
      <c r="CA505" s="194"/>
      <c r="CB505" s="194"/>
      <c r="CC505" s="194"/>
      <c r="CD505" s="194"/>
      <c r="CE505" s="194"/>
      <c r="CF505" s="196"/>
      <c r="CG505" s="197">
        <f t="shared" si="375"/>
        <v>41534.274434400009</v>
      </c>
      <c r="CH505" s="218">
        <f t="shared" si="375"/>
        <v>43208.751181200008</v>
      </c>
      <c r="CI505" s="194">
        <f t="shared" si="375"/>
        <v>43801.205314350009</v>
      </c>
      <c r="CJ505" s="194">
        <f t="shared" si="375"/>
        <v>44393.659447500009</v>
      </c>
      <c r="CK505" s="194">
        <f t="shared" si="375"/>
        <v>44917.703362950007</v>
      </c>
      <c r="CL505" s="194">
        <f t="shared" si="375"/>
        <v>45441.747278400006</v>
      </c>
      <c r="CM505" s="194">
        <f t="shared" si="375"/>
        <v>46656.210532799996</v>
      </c>
      <c r="CN505" s="194">
        <f t="shared" si="375"/>
        <v>47870.673787200009</v>
      </c>
      <c r="CO505" s="194">
        <f t="shared" si="375"/>
        <v>51131.519775599998</v>
      </c>
      <c r="CP505" s="320">
        <f t="shared" si="371"/>
        <v>54392.365764000002</v>
      </c>
      <c r="CQ505" s="300">
        <f>CG505</f>
        <v>41534.274434400009</v>
      </c>
    </row>
    <row r="506" spans="1:95" ht="15.75" thickBot="1">
      <c r="A506" s="214">
        <v>1100</v>
      </c>
      <c r="B506" s="319"/>
      <c r="C506" s="194"/>
      <c r="D506" s="194"/>
      <c r="E506" s="194"/>
      <c r="F506" s="194"/>
      <c r="G506" s="194"/>
      <c r="H506" s="194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6"/>
      <c r="V506" s="197">
        <f t="shared" si="372"/>
        <v>38182.247928000004</v>
      </c>
      <c r="W506" s="218">
        <f t="shared" si="372"/>
        <v>38609.764644000003</v>
      </c>
      <c r="X506" s="194">
        <f t="shared" si="372"/>
        <v>39037.281360000008</v>
      </c>
      <c r="Y506" s="194">
        <f t="shared" si="372"/>
        <v>39412.277784000005</v>
      </c>
      <c r="Z506" s="194">
        <f t="shared" si="372"/>
        <v>39787.274208000003</v>
      </c>
      <c r="AA506" s="194">
        <f t="shared" si="372"/>
        <v>40751.426020800012</v>
      </c>
      <c r="AB506" s="194">
        <f t="shared" si="372"/>
        <v>41715.577833600008</v>
      </c>
      <c r="AC506" s="194">
        <f t="shared" si="372"/>
        <v>46744.43202</v>
      </c>
      <c r="AD506" s="320">
        <f t="shared" si="372"/>
        <v>51773.286206399993</v>
      </c>
      <c r="AE506" s="300">
        <f>V506</f>
        <v>38182.247928000004</v>
      </c>
      <c r="AG506" s="220">
        <v>1100</v>
      </c>
      <c r="AH506" s="319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6"/>
      <c r="BB506" s="197">
        <f t="shared" si="373"/>
        <v>41493.098328000007</v>
      </c>
      <c r="BC506" s="218">
        <f t="shared" si="373"/>
        <v>42016.664844000014</v>
      </c>
      <c r="BD506" s="194">
        <f t="shared" si="373"/>
        <v>42540.231360000005</v>
      </c>
      <c r="BE506" s="194">
        <f t="shared" si="373"/>
        <v>42998.499984000002</v>
      </c>
      <c r="BF506" s="194">
        <f t="shared" si="373"/>
        <v>43456.768607999998</v>
      </c>
      <c r="BG506" s="194">
        <f t="shared" si="373"/>
        <v>44572.509220800013</v>
      </c>
      <c r="BH506" s="194">
        <f t="shared" si="373"/>
        <v>45688.249833600006</v>
      </c>
      <c r="BI506" s="194">
        <f t="shared" si="373"/>
        <v>50870.435220000014</v>
      </c>
      <c r="BJ506" s="320">
        <f t="shared" si="373"/>
        <v>56052.6206064</v>
      </c>
      <c r="BK506" s="300">
        <f>BB506</f>
        <v>41493.098328000007</v>
      </c>
      <c r="BM506" s="338">
        <v>1100</v>
      </c>
      <c r="BN506" s="319"/>
      <c r="BO506" s="194"/>
      <c r="BP506" s="194"/>
      <c r="BQ506" s="194"/>
      <c r="BR506" s="194"/>
      <c r="BS506" s="194"/>
      <c r="BT506" s="194"/>
      <c r="BU506" s="194"/>
      <c r="BV506" s="194"/>
      <c r="BW506" s="194"/>
      <c r="BX506" s="194"/>
      <c r="BY506" s="194"/>
      <c r="BZ506" s="194"/>
      <c r="CA506" s="194"/>
      <c r="CB506" s="194"/>
      <c r="CC506" s="194"/>
      <c r="CD506" s="194"/>
      <c r="CE506" s="194"/>
      <c r="CF506" s="194"/>
      <c r="CG506" s="196"/>
      <c r="CH506" s="197">
        <f t="shared" si="375"/>
        <v>44883.227928</v>
      </c>
      <c r="CI506" s="218">
        <f t="shared" si="375"/>
        <v>45499.504644000008</v>
      </c>
      <c r="CJ506" s="194">
        <f t="shared" si="375"/>
        <v>46115.781360000008</v>
      </c>
      <c r="CK506" s="194">
        <f t="shared" si="375"/>
        <v>46676.778984000004</v>
      </c>
      <c r="CL506" s="194">
        <f t="shared" si="375"/>
        <v>47237.776608000007</v>
      </c>
      <c r="CM506" s="194">
        <f t="shared" si="375"/>
        <v>48506.848420800001</v>
      </c>
      <c r="CN506" s="194">
        <f t="shared" si="375"/>
        <v>49775.920233600009</v>
      </c>
      <c r="CO506" s="194">
        <f t="shared" si="375"/>
        <v>55130.603219999997</v>
      </c>
      <c r="CP506" s="320">
        <f t="shared" si="371"/>
        <v>60485.286206399993</v>
      </c>
      <c r="CQ506" s="300">
        <f>CH506</f>
        <v>44883.227928</v>
      </c>
    </row>
    <row r="507" spans="1:95" ht="15.75" thickBot="1">
      <c r="A507" s="214">
        <v>1150</v>
      </c>
      <c r="B507" s="319"/>
      <c r="C507" s="194"/>
      <c r="D507" s="194"/>
      <c r="E507" s="194"/>
      <c r="F507" s="194"/>
      <c r="G507" s="194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6"/>
      <c r="W507" s="197">
        <f t="shared" si="372"/>
        <v>39037.281360000008</v>
      </c>
      <c r="X507" s="218">
        <f t="shared" si="372"/>
        <v>40080.838297500006</v>
      </c>
      <c r="Y507" s="194">
        <f t="shared" si="372"/>
        <v>40472.007877950004</v>
      </c>
      <c r="Z507" s="194">
        <f t="shared" si="372"/>
        <v>40863.177458400001</v>
      </c>
      <c r="AA507" s="194">
        <f t="shared" si="372"/>
        <v>43887.332781600009</v>
      </c>
      <c r="AB507" s="194">
        <f t="shared" si="372"/>
        <v>46911.488104800002</v>
      </c>
      <c r="AC507" s="194">
        <f t="shared" si="372"/>
        <v>49953.961714799996</v>
      </c>
      <c r="AD507" s="320">
        <f t="shared" si="372"/>
        <v>52996.435324800004</v>
      </c>
      <c r="AE507" s="300">
        <f>W507</f>
        <v>39037.281360000008</v>
      </c>
      <c r="AG507" s="220">
        <v>1150</v>
      </c>
      <c r="AH507" s="319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6"/>
      <c r="BC507" s="197">
        <f t="shared" si="373"/>
        <v>42540.231360000005</v>
      </c>
      <c r="BD507" s="218">
        <f t="shared" si="373"/>
        <v>43758.028297500001</v>
      </c>
      <c r="BE507" s="194">
        <f t="shared" si="373"/>
        <v>44236.826077950005</v>
      </c>
      <c r="BF507" s="194">
        <f t="shared" si="373"/>
        <v>44715.623858400002</v>
      </c>
      <c r="BG507" s="194">
        <f t="shared" si="373"/>
        <v>47899.208781600013</v>
      </c>
      <c r="BH507" s="194">
        <f t="shared" si="373"/>
        <v>51082.793704800009</v>
      </c>
      <c r="BI507" s="194">
        <f t="shared" si="373"/>
        <v>54285.568114800015</v>
      </c>
      <c r="BJ507" s="320">
        <f t="shared" si="373"/>
        <v>57488.342524800006</v>
      </c>
      <c r="BK507" s="300">
        <f>BC507</f>
        <v>42540.231360000005</v>
      </c>
      <c r="BM507" s="338">
        <v>1150</v>
      </c>
      <c r="BN507" s="319"/>
      <c r="BO507" s="194"/>
      <c r="BP507" s="194"/>
      <c r="BQ507" s="194"/>
      <c r="BR507" s="194"/>
      <c r="BS507" s="194"/>
      <c r="BT507" s="194"/>
      <c r="BU507" s="194"/>
      <c r="BV507" s="194"/>
      <c r="BW507" s="194"/>
      <c r="BX507" s="194"/>
      <c r="BY507" s="194"/>
      <c r="BZ507" s="194"/>
      <c r="CA507" s="194"/>
      <c r="CB507" s="194"/>
      <c r="CC507" s="194"/>
      <c r="CD507" s="194"/>
      <c r="CE507" s="194"/>
      <c r="CF507" s="194"/>
      <c r="CG507" s="194"/>
      <c r="CH507" s="196"/>
      <c r="CI507" s="197">
        <f t="shared" si="375"/>
        <v>46115.781360000008</v>
      </c>
      <c r="CJ507" s="218">
        <f t="shared" si="375"/>
        <v>47509.633297500004</v>
      </c>
      <c r="CK507" s="194">
        <f t="shared" si="375"/>
        <v>48094.608577949999</v>
      </c>
      <c r="CL507" s="194">
        <f t="shared" si="375"/>
        <v>48679.583858400008</v>
      </c>
      <c r="CM507" s="194">
        <f t="shared" si="375"/>
        <v>52024.340781599996</v>
      </c>
      <c r="CN507" s="194">
        <f t="shared" si="375"/>
        <v>55369.097704800006</v>
      </c>
      <c r="CO507" s="194">
        <f t="shared" si="375"/>
        <v>58753.081714800006</v>
      </c>
      <c r="CP507" s="320">
        <f t="shared" si="371"/>
        <v>62137.065724799992</v>
      </c>
      <c r="CQ507" s="300">
        <f>CI507</f>
        <v>46115.781360000008</v>
      </c>
    </row>
    <row r="508" spans="1:95" ht="15.75" thickBot="1">
      <c r="A508" s="214">
        <v>1200</v>
      </c>
      <c r="B508" s="319"/>
      <c r="C508" s="194"/>
      <c r="D508" s="194"/>
      <c r="E508" s="194"/>
      <c r="F508" s="194"/>
      <c r="G508" s="194"/>
      <c r="H508" s="194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6"/>
      <c r="X508" s="197">
        <f t="shared" si="372"/>
        <v>41124.395235000004</v>
      </c>
      <c r="Y508" s="218">
        <f t="shared" si="372"/>
        <v>41531.737971900009</v>
      </c>
      <c r="Z508" s="194">
        <f t="shared" si="372"/>
        <v>41939.080708800007</v>
      </c>
      <c r="AA508" s="194">
        <f t="shared" si="372"/>
        <v>47023.239542400006</v>
      </c>
      <c r="AB508" s="194">
        <f t="shared" si="372"/>
        <v>52107.39837599999</v>
      </c>
      <c r="AC508" s="194">
        <f t="shared" si="372"/>
        <v>53163.491409599999</v>
      </c>
      <c r="AD508" s="320">
        <f t="shared" si="372"/>
        <v>54219.584443200009</v>
      </c>
      <c r="AE508" s="300">
        <f>X508</f>
        <v>41124.395235000004</v>
      </c>
      <c r="AG508" s="220">
        <v>1200</v>
      </c>
      <c r="AH508" s="319"/>
      <c r="AI508" s="194"/>
      <c r="AJ508" s="194"/>
      <c r="AK508" s="194"/>
      <c r="AL508" s="194"/>
      <c r="AM508" s="194"/>
      <c r="AN508" s="194"/>
      <c r="AO508" s="194"/>
      <c r="AP508" s="194"/>
      <c r="AQ508" s="194"/>
      <c r="AR508" s="194"/>
      <c r="AS508" s="194"/>
      <c r="AT508" s="194"/>
      <c r="AU508" s="194"/>
      <c r="AV508" s="194"/>
      <c r="AW508" s="194"/>
      <c r="AX508" s="194"/>
      <c r="AY508" s="194"/>
      <c r="AZ508" s="194"/>
      <c r="BA508" s="194"/>
      <c r="BB508" s="194"/>
      <c r="BC508" s="196"/>
      <c r="BD508" s="197">
        <f t="shared" si="373"/>
        <v>44975.825235000004</v>
      </c>
      <c r="BE508" s="218">
        <f t="shared" si="373"/>
        <v>45475.152171900001</v>
      </c>
      <c r="BF508" s="194">
        <f t="shared" si="373"/>
        <v>45974.479108800006</v>
      </c>
      <c r="BG508" s="194">
        <f t="shared" si="373"/>
        <v>51225.908342400013</v>
      </c>
      <c r="BH508" s="194">
        <f t="shared" si="373"/>
        <v>56477.337575999998</v>
      </c>
      <c r="BI508" s="194">
        <f t="shared" si="373"/>
        <v>57700.701009600009</v>
      </c>
      <c r="BJ508" s="320">
        <f t="shared" si="373"/>
        <v>58924.064443200012</v>
      </c>
      <c r="BK508" s="300">
        <f>BD508</f>
        <v>44975.825235000004</v>
      </c>
      <c r="BM508" s="338">
        <v>1200</v>
      </c>
      <c r="BN508" s="319"/>
      <c r="BO508" s="194"/>
      <c r="BP508" s="194"/>
      <c r="BQ508" s="194"/>
      <c r="BR508" s="194"/>
      <c r="BS508" s="194"/>
      <c r="BT508" s="194"/>
      <c r="BU508" s="194"/>
      <c r="BV508" s="194"/>
      <c r="BW508" s="194"/>
      <c r="BX508" s="194"/>
      <c r="BY508" s="194"/>
      <c r="BZ508" s="194"/>
      <c r="CA508" s="194"/>
      <c r="CB508" s="194"/>
      <c r="CC508" s="194"/>
      <c r="CD508" s="194"/>
      <c r="CE508" s="194"/>
      <c r="CF508" s="194"/>
      <c r="CG508" s="194"/>
      <c r="CH508" s="194"/>
      <c r="CI508" s="196"/>
      <c r="CJ508" s="197">
        <f t="shared" si="375"/>
        <v>48903.485235000007</v>
      </c>
      <c r="CK508" s="218">
        <f t="shared" si="375"/>
        <v>49512.438171900001</v>
      </c>
      <c r="CL508" s="194">
        <f t="shared" si="375"/>
        <v>50121.391108800002</v>
      </c>
      <c r="CM508" s="194">
        <f t="shared" si="375"/>
        <v>55541.833142399992</v>
      </c>
      <c r="CN508" s="194">
        <f t="shared" si="375"/>
        <v>60962.275176000003</v>
      </c>
      <c r="CO508" s="194">
        <f t="shared" si="375"/>
        <v>62375.5602096</v>
      </c>
      <c r="CP508" s="320">
        <f t="shared" si="371"/>
        <v>63788.845243199998</v>
      </c>
      <c r="CQ508" s="300">
        <f>CJ508</f>
        <v>48903.485235000007</v>
      </c>
    </row>
    <row r="509" spans="1:95" ht="15.75" thickBot="1">
      <c r="A509" s="214">
        <v>1250</v>
      </c>
      <c r="B509" s="319"/>
      <c r="C509" s="194"/>
      <c r="D509" s="194"/>
      <c r="E509" s="194"/>
      <c r="F509" s="194"/>
      <c r="G509" s="194"/>
      <c r="H509" s="194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6"/>
      <c r="Y509" s="197">
        <f t="shared" si="372"/>
        <v>41939.080708800007</v>
      </c>
      <c r="Z509" s="218">
        <f t="shared" si="372"/>
        <v>47072.916237600002</v>
      </c>
      <c r="AA509" s="194">
        <f t="shared" si="372"/>
        <v>50162.5988688</v>
      </c>
      <c r="AB509" s="194">
        <f t="shared" si="372"/>
        <v>53252.281500000005</v>
      </c>
      <c r="AC509" s="194">
        <f t="shared" si="372"/>
        <v>54345.757290000001</v>
      </c>
      <c r="AD509" s="320">
        <f t="shared" si="372"/>
        <v>55439.233080000013</v>
      </c>
      <c r="AE509" s="300">
        <f>Y509</f>
        <v>41939.080708800007</v>
      </c>
      <c r="AG509" s="220">
        <v>1250</v>
      </c>
      <c r="AH509" s="319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4"/>
      <c r="BB509" s="194"/>
      <c r="BC509" s="194"/>
      <c r="BD509" s="196"/>
      <c r="BE509" s="197">
        <f t="shared" si="373"/>
        <v>45974.479108800006</v>
      </c>
      <c r="BF509" s="218">
        <f t="shared" si="373"/>
        <v>51291.266637600005</v>
      </c>
      <c r="BG509" s="194">
        <f t="shared" si="373"/>
        <v>54556.060468800002</v>
      </c>
      <c r="BH509" s="194">
        <f t="shared" si="373"/>
        <v>57820.854299999999</v>
      </c>
      <c r="BI509" s="194">
        <f t="shared" si="373"/>
        <v>59089.44129000001</v>
      </c>
      <c r="BJ509" s="320">
        <f t="shared" si="373"/>
        <v>60358.028280000006</v>
      </c>
      <c r="BK509" s="300">
        <f>BE509</f>
        <v>45974.479108800006</v>
      </c>
      <c r="BM509" s="338">
        <v>1250</v>
      </c>
      <c r="BN509" s="319"/>
      <c r="BO509" s="194"/>
      <c r="BP509" s="194"/>
      <c r="BQ509" s="194"/>
      <c r="BR509" s="194"/>
      <c r="BS509" s="194"/>
      <c r="BT509" s="194"/>
      <c r="BU509" s="194"/>
      <c r="BV509" s="194"/>
      <c r="BW509" s="194"/>
      <c r="BX509" s="194"/>
      <c r="BY509" s="194"/>
      <c r="BZ509" s="194"/>
      <c r="CA509" s="194"/>
      <c r="CB509" s="194"/>
      <c r="CC509" s="194"/>
      <c r="CD509" s="194"/>
      <c r="CE509" s="194"/>
      <c r="CF509" s="194"/>
      <c r="CG509" s="194"/>
      <c r="CH509" s="194"/>
      <c r="CI509" s="194"/>
      <c r="CJ509" s="196"/>
      <c r="CK509" s="197">
        <f t="shared" si="375"/>
        <v>50121.391108800002</v>
      </c>
      <c r="CL509" s="218">
        <f t="shared" si="375"/>
        <v>55622.873037599995</v>
      </c>
      <c r="CM509" s="194">
        <f t="shared" si="375"/>
        <v>59063.649268800007</v>
      </c>
      <c r="CN509" s="194">
        <f t="shared" si="375"/>
        <v>62504.425500000005</v>
      </c>
      <c r="CO509" s="194">
        <f t="shared" si="375"/>
        <v>63969.903690000006</v>
      </c>
      <c r="CP509" s="320">
        <f t="shared" si="371"/>
        <v>65435.381880000008</v>
      </c>
      <c r="CQ509" s="300">
        <f>CK509</f>
        <v>50121.391108800002</v>
      </c>
    </row>
    <row r="510" spans="1:95" ht="15.75" thickBot="1">
      <c r="A510" s="214">
        <v>1300</v>
      </c>
      <c r="B510" s="319"/>
      <c r="C510" s="194"/>
      <c r="D510" s="194"/>
      <c r="E510" s="194"/>
      <c r="F510" s="194"/>
      <c r="G510" s="194"/>
      <c r="H510" s="194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6"/>
      <c r="Z510" s="197">
        <f t="shared" ref="Z510:AD513" si="376">Z382</f>
        <v>52206.751766400004</v>
      </c>
      <c r="AA510" s="218">
        <f t="shared" si="376"/>
        <v>53301.958195200001</v>
      </c>
      <c r="AB510" s="194">
        <f t="shared" si="376"/>
        <v>54397.164624000005</v>
      </c>
      <c r="AC510" s="194">
        <f t="shared" si="376"/>
        <v>55528.023170400003</v>
      </c>
      <c r="AD510" s="320">
        <f t="shared" si="376"/>
        <v>56658.88171680001</v>
      </c>
      <c r="AE510" s="300">
        <f>Z510</f>
        <v>52206.751766400004</v>
      </c>
      <c r="AG510" s="220">
        <v>1300</v>
      </c>
      <c r="AH510" s="319"/>
      <c r="AI510" s="194"/>
      <c r="AJ510" s="194"/>
      <c r="AK510" s="194"/>
      <c r="AL510" s="194"/>
      <c r="AM510" s="194"/>
      <c r="AN510" s="194"/>
      <c r="AO510" s="194"/>
      <c r="AP510" s="194"/>
      <c r="AQ510" s="194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4"/>
      <c r="BB510" s="194"/>
      <c r="BC510" s="194"/>
      <c r="BD510" s="194"/>
      <c r="BE510" s="196"/>
      <c r="BF510" s="197">
        <f t="shared" ref="BF510:BJ513" si="377">BF382</f>
        <v>56608.054166400012</v>
      </c>
      <c r="BG510" s="218">
        <f t="shared" si="377"/>
        <v>57886.212595200006</v>
      </c>
      <c r="BH510" s="194">
        <f t="shared" si="377"/>
        <v>59164.371023999993</v>
      </c>
      <c r="BI510" s="194">
        <f t="shared" si="377"/>
        <v>60478.181570399996</v>
      </c>
      <c r="BJ510" s="320">
        <f t="shared" si="377"/>
        <v>61791.9921168</v>
      </c>
      <c r="BK510" s="300">
        <f>BF510</f>
        <v>56608.054166400012</v>
      </c>
      <c r="BM510" s="338">
        <v>1300</v>
      </c>
      <c r="BN510" s="319"/>
      <c r="BO510" s="194"/>
      <c r="BP510" s="194"/>
      <c r="BQ510" s="194"/>
      <c r="BR510" s="194"/>
      <c r="BS510" s="194"/>
      <c r="BT510" s="194"/>
      <c r="BU510" s="194"/>
      <c r="BV510" s="194"/>
      <c r="BW510" s="194"/>
      <c r="BX510" s="194"/>
      <c r="BY510" s="194"/>
      <c r="BZ510" s="194"/>
      <c r="CA510" s="194"/>
      <c r="CB510" s="194"/>
      <c r="CC510" s="194"/>
      <c r="CD510" s="194"/>
      <c r="CE510" s="194"/>
      <c r="CF510" s="194"/>
      <c r="CG510" s="194"/>
      <c r="CH510" s="194"/>
      <c r="CI510" s="194"/>
      <c r="CJ510" s="194"/>
      <c r="CK510" s="196"/>
      <c r="CL510" s="197">
        <f t="shared" si="375"/>
        <v>61124.354966400002</v>
      </c>
      <c r="CM510" s="218">
        <f t="shared" si="375"/>
        <v>62585.465395200008</v>
      </c>
      <c r="CN510" s="194">
        <f t="shared" si="375"/>
        <v>64046.575824000014</v>
      </c>
      <c r="CO510" s="194">
        <f t="shared" si="375"/>
        <v>65564.247170400005</v>
      </c>
      <c r="CP510" s="320">
        <f t="shared" si="371"/>
        <v>67081.918516799997</v>
      </c>
      <c r="CQ510" s="300">
        <f>CL510</f>
        <v>61124.354966400002</v>
      </c>
    </row>
    <row r="511" spans="1:95" ht="15.75" thickBot="1">
      <c r="A511" s="214">
        <v>1350</v>
      </c>
      <c r="B511" s="319"/>
      <c r="C511" s="194"/>
      <c r="D511" s="194"/>
      <c r="E511" s="194"/>
      <c r="F511" s="194"/>
      <c r="G511" s="194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6"/>
      <c r="AA511" s="197">
        <f t="shared" si="376"/>
        <v>54397.164624000005</v>
      </c>
      <c r="AB511" s="218">
        <f t="shared" si="376"/>
        <v>55715.675294400011</v>
      </c>
      <c r="AC511" s="194">
        <f t="shared" si="376"/>
        <v>56893.961533199996</v>
      </c>
      <c r="AD511" s="320">
        <f t="shared" si="376"/>
        <v>58072.24777200001</v>
      </c>
      <c r="AE511" s="300">
        <f>AA511</f>
        <v>54397.164624000005</v>
      </c>
      <c r="AG511" s="220">
        <v>1350</v>
      </c>
      <c r="AH511" s="319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6"/>
      <c r="BG511" s="197">
        <f t="shared" si="377"/>
        <v>59164.371023999993</v>
      </c>
      <c r="BH511" s="218">
        <f t="shared" si="377"/>
        <v>60683.257694399996</v>
      </c>
      <c r="BI511" s="194">
        <f t="shared" si="377"/>
        <v>62052.336733200005</v>
      </c>
      <c r="BJ511" s="320">
        <f t="shared" si="377"/>
        <v>63421.415772000008</v>
      </c>
      <c r="BK511" s="300">
        <f>BG511</f>
        <v>59164.371023999993</v>
      </c>
      <c r="BM511" s="338">
        <v>1350</v>
      </c>
      <c r="BN511" s="319"/>
      <c r="BO511" s="194"/>
      <c r="BP511" s="194"/>
      <c r="BQ511" s="194"/>
      <c r="BR511" s="194"/>
      <c r="BS511" s="194"/>
      <c r="BT511" s="194"/>
      <c r="BU511" s="194"/>
      <c r="BV511" s="194"/>
      <c r="BW511" s="194"/>
      <c r="BX511" s="194"/>
      <c r="BY511" s="194"/>
      <c r="BZ511" s="194"/>
      <c r="CA511" s="194"/>
      <c r="CB511" s="194"/>
      <c r="CC511" s="194"/>
      <c r="CD511" s="194"/>
      <c r="CE511" s="194"/>
      <c r="CF511" s="194"/>
      <c r="CG511" s="194"/>
      <c r="CH511" s="194"/>
      <c r="CI511" s="194"/>
      <c r="CJ511" s="194"/>
      <c r="CK511" s="194"/>
      <c r="CL511" s="196"/>
      <c r="CM511" s="197">
        <f t="shared" si="375"/>
        <v>64046.575824000014</v>
      </c>
      <c r="CN511" s="218">
        <f t="shared" si="375"/>
        <v>65764.096094399996</v>
      </c>
      <c r="CO511" s="194">
        <f t="shared" si="375"/>
        <v>67344.876733200013</v>
      </c>
      <c r="CP511" s="320">
        <f t="shared" si="371"/>
        <v>68925.657372000001</v>
      </c>
      <c r="CQ511" s="300">
        <f>CM511</f>
        <v>64046.575824000014</v>
      </c>
    </row>
    <row r="512" spans="1:95" ht="15.75" thickBot="1">
      <c r="A512" s="214">
        <v>1400</v>
      </c>
      <c r="B512" s="319"/>
      <c r="C512" s="194"/>
      <c r="D512" s="194"/>
      <c r="E512" s="194"/>
      <c r="F512" s="194"/>
      <c r="G512" s="194"/>
      <c r="H512" s="194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6"/>
      <c r="AB512" s="197">
        <f t="shared" si="376"/>
        <v>57034.18596480001</v>
      </c>
      <c r="AC512" s="218">
        <f t="shared" si="376"/>
        <v>58259.899896000003</v>
      </c>
      <c r="AD512" s="320">
        <f t="shared" si="376"/>
        <v>59485.61382720001</v>
      </c>
      <c r="AE512" s="300">
        <f>AB512</f>
        <v>57034.18596480001</v>
      </c>
      <c r="AG512" s="220">
        <v>1400</v>
      </c>
      <c r="AH512" s="319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6"/>
      <c r="BH512" s="197">
        <f t="shared" si="377"/>
        <v>62202.144364800006</v>
      </c>
      <c r="BI512" s="218">
        <f t="shared" si="377"/>
        <v>63626.491896000014</v>
      </c>
      <c r="BJ512" s="320">
        <f t="shared" si="377"/>
        <v>65050.839427200015</v>
      </c>
      <c r="BK512" s="300">
        <f>BH512</f>
        <v>62202.144364800006</v>
      </c>
      <c r="BM512" s="338">
        <v>1400</v>
      </c>
      <c r="BN512" s="319"/>
      <c r="BO512" s="194"/>
      <c r="BP512" s="194"/>
      <c r="BQ512" s="194"/>
      <c r="BR512" s="194"/>
      <c r="BS512" s="194"/>
      <c r="BT512" s="194"/>
      <c r="BU512" s="194"/>
      <c r="BV512" s="194"/>
      <c r="BW512" s="194"/>
      <c r="BX512" s="194"/>
      <c r="BY512" s="194"/>
      <c r="BZ512" s="194"/>
      <c r="CA512" s="194"/>
      <c r="CB512" s="194"/>
      <c r="CC512" s="194"/>
      <c r="CD512" s="194"/>
      <c r="CE512" s="194"/>
      <c r="CF512" s="194"/>
      <c r="CG512" s="194"/>
      <c r="CH512" s="194"/>
      <c r="CI512" s="194"/>
      <c r="CJ512" s="194"/>
      <c r="CK512" s="194"/>
      <c r="CL512" s="194"/>
      <c r="CM512" s="196"/>
      <c r="CN512" s="197">
        <f t="shared" si="375"/>
        <v>67481.616364800007</v>
      </c>
      <c r="CO512" s="218">
        <f t="shared" si="375"/>
        <v>69125.506296000007</v>
      </c>
      <c r="CP512" s="320">
        <f t="shared" si="371"/>
        <v>70769.396227200006</v>
      </c>
      <c r="CQ512" s="300">
        <f>CN512</f>
        <v>67481.616364800007</v>
      </c>
    </row>
    <row r="513" spans="1:95" ht="15.75" thickBot="1">
      <c r="A513" s="214">
        <v>1450</v>
      </c>
      <c r="B513" s="319"/>
      <c r="C513" s="194"/>
      <c r="D513" s="194"/>
      <c r="E513" s="194"/>
      <c r="F513" s="194"/>
      <c r="G513" s="19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6"/>
      <c r="AC513" s="197">
        <f t="shared" ref="AC513" si="378">AC385</f>
        <v>59485.61382720001</v>
      </c>
      <c r="AD513" s="327">
        <f t="shared" si="376"/>
        <v>60709.080062400004</v>
      </c>
      <c r="AE513" s="300">
        <f>AC513</f>
        <v>59485.61382720001</v>
      </c>
      <c r="AG513" s="220">
        <v>1450</v>
      </c>
      <c r="AH513" s="319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6"/>
      <c r="BI513" s="197">
        <f t="shared" ref="BI513" si="379">BI385</f>
        <v>65050.839427200015</v>
      </c>
      <c r="BJ513" s="327">
        <f t="shared" si="377"/>
        <v>66486.878462400011</v>
      </c>
      <c r="BK513" s="300">
        <f>BI513</f>
        <v>65050.839427200015</v>
      </c>
      <c r="BM513" s="338">
        <v>1450</v>
      </c>
      <c r="BN513" s="319"/>
      <c r="BO513" s="194"/>
      <c r="BP513" s="194"/>
      <c r="BQ513" s="194"/>
      <c r="BR513" s="194"/>
      <c r="BS513" s="194"/>
      <c r="BT513" s="194"/>
      <c r="BU513" s="194"/>
      <c r="BV513" s="194"/>
      <c r="BW513" s="194"/>
      <c r="BX513" s="194"/>
      <c r="BY513" s="194"/>
      <c r="BZ513" s="194"/>
      <c r="CA513" s="194"/>
      <c r="CB513" s="194"/>
      <c r="CC513" s="194"/>
      <c r="CD513" s="194"/>
      <c r="CE513" s="194"/>
      <c r="CF513" s="194"/>
      <c r="CG513" s="194"/>
      <c r="CH513" s="194"/>
      <c r="CI513" s="194"/>
      <c r="CJ513" s="194"/>
      <c r="CK513" s="194"/>
      <c r="CL513" s="194"/>
      <c r="CM513" s="194"/>
      <c r="CN513" s="196"/>
      <c r="CO513" s="197">
        <f t="shared" ref="CO513" si="380">CO385</f>
        <v>70769.396227200006</v>
      </c>
      <c r="CP513" s="327">
        <f t="shared" si="371"/>
        <v>72419.750462400014</v>
      </c>
      <c r="CQ513" s="300">
        <f>CO513</f>
        <v>70769.396227200006</v>
      </c>
    </row>
    <row r="514" spans="1:95" ht="15.75" thickBot="1">
      <c r="A514" s="215">
        <v>1500</v>
      </c>
      <c r="B514" s="321"/>
      <c r="C514" s="195"/>
      <c r="D514" s="195"/>
      <c r="E514" s="195"/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  <c r="AA514" s="195"/>
      <c r="AB514" s="195"/>
      <c r="AC514" s="326"/>
      <c r="AD514" s="197">
        <f>AD386</f>
        <v>61932.546297599998</v>
      </c>
      <c r="AE514" s="300">
        <f>AD514</f>
        <v>61932.546297599998</v>
      </c>
      <c r="AG514" s="221">
        <v>1500</v>
      </c>
      <c r="AH514" s="321"/>
      <c r="AI514" s="195"/>
      <c r="AJ514" s="195"/>
      <c r="AK514" s="195"/>
      <c r="AL514" s="195"/>
      <c r="AM514" s="195"/>
      <c r="AN514" s="195"/>
      <c r="AO514" s="195"/>
      <c r="AP514" s="195"/>
      <c r="AQ514" s="195"/>
      <c r="AR514" s="195"/>
      <c r="AS514" s="195"/>
      <c r="AT514" s="195"/>
      <c r="AU514" s="195"/>
      <c r="AV514" s="195"/>
      <c r="AW514" s="195"/>
      <c r="AX514" s="195"/>
      <c r="AY514" s="195"/>
      <c r="AZ514" s="195"/>
      <c r="BA514" s="195"/>
      <c r="BB514" s="195"/>
      <c r="BC514" s="195"/>
      <c r="BD514" s="195"/>
      <c r="BE514" s="195"/>
      <c r="BF514" s="195"/>
      <c r="BG514" s="195"/>
      <c r="BH514" s="195"/>
      <c r="BI514" s="326"/>
      <c r="BJ514" s="197">
        <f>BJ386</f>
        <v>67922.917497600007</v>
      </c>
      <c r="BK514" s="300">
        <f>BJ514</f>
        <v>67922.917497600007</v>
      </c>
      <c r="BM514" s="339">
        <v>1500</v>
      </c>
      <c r="BN514" s="321"/>
      <c r="BO514" s="195"/>
      <c r="BP514" s="195"/>
      <c r="BQ514" s="195"/>
      <c r="BR514" s="195"/>
      <c r="BS514" s="195"/>
      <c r="BT514" s="195"/>
      <c r="BU514" s="195"/>
      <c r="BV514" s="195"/>
      <c r="BW514" s="195"/>
      <c r="BX514" s="195"/>
      <c r="BY514" s="195"/>
      <c r="BZ514" s="195"/>
      <c r="CA514" s="195"/>
      <c r="CB514" s="195"/>
      <c r="CC514" s="195"/>
      <c r="CD514" s="195"/>
      <c r="CE514" s="195"/>
      <c r="CF514" s="195"/>
      <c r="CG514" s="195"/>
      <c r="CH514" s="195"/>
      <c r="CI514" s="195"/>
      <c r="CJ514" s="195"/>
      <c r="CK514" s="195"/>
      <c r="CL514" s="195"/>
      <c r="CM514" s="195"/>
      <c r="CN514" s="195"/>
      <c r="CO514" s="326"/>
      <c r="CP514" s="197">
        <f>CP386</f>
        <v>74070.104697600007</v>
      </c>
      <c r="CQ514" s="300">
        <f>CP514</f>
        <v>74070.104697600007</v>
      </c>
    </row>
    <row r="515" spans="1:95" ht="15.75" thickBot="1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</row>
    <row r="516" spans="1:95" ht="27" thickBot="1">
      <c r="A516" s="480" t="s">
        <v>191</v>
      </c>
      <c r="B516" s="481"/>
      <c r="C516" s="481"/>
      <c r="D516" s="481"/>
      <c r="E516" s="481"/>
      <c r="F516" s="481"/>
      <c r="G516" s="481"/>
      <c r="H516" s="481"/>
      <c r="I516" s="481"/>
      <c r="J516" s="481"/>
      <c r="K516" s="481"/>
      <c r="L516" s="481"/>
      <c r="M516" s="481"/>
      <c r="N516" s="481"/>
      <c r="O516" s="481"/>
      <c r="P516" s="481"/>
      <c r="Q516" s="481"/>
      <c r="R516" s="481"/>
      <c r="S516" s="481"/>
      <c r="T516" s="481"/>
      <c r="U516" s="481"/>
      <c r="V516" s="481"/>
      <c r="W516" s="481"/>
      <c r="X516" s="481"/>
      <c r="Y516" s="481"/>
      <c r="Z516" s="481"/>
      <c r="AA516" s="481"/>
      <c r="AB516" s="481"/>
      <c r="AC516" s="481"/>
      <c r="AD516" s="482"/>
      <c r="AG516" s="480" t="s">
        <v>192</v>
      </c>
      <c r="AH516" s="481"/>
      <c r="AI516" s="481"/>
      <c r="AJ516" s="481"/>
      <c r="AK516" s="481"/>
      <c r="AL516" s="481"/>
      <c r="AM516" s="481"/>
      <c r="AN516" s="481"/>
      <c r="AO516" s="481"/>
      <c r="AP516" s="481"/>
      <c r="AQ516" s="481"/>
      <c r="AR516" s="481"/>
      <c r="AS516" s="481"/>
      <c r="AT516" s="481"/>
      <c r="AU516" s="481"/>
      <c r="AV516" s="481"/>
      <c r="AW516" s="481"/>
      <c r="AX516" s="481"/>
      <c r="AY516" s="481"/>
      <c r="AZ516" s="481"/>
      <c r="BA516" s="481"/>
      <c r="BB516" s="481"/>
      <c r="BC516" s="481"/>
      <c r="BD516" s="481"/>
      <c r="BE516" s="481"/>
      <c r="BF516" s="481"/>
      <c r="BG516" s="481"/>
      <c r="BH516" s="481"/>
      <c r="BI516" s="481"/>
      <c r="BJ516" s="482"/>
      <c r="BM516" s="480" t="s">
        <v>248</v>
      </c>
      <c r="BN516" s="481"/>
      <c r="BO516" s="481"/>
      <c r="BP516" s="481"/>
      <c r="BQ516" s="481"/>
      <c r="BR516" s="481"/>
      <c r="BS516" s="481"/>
      <c r="BT516" s="481"/>
      <c r="BU516" s="481"/>
      <c r="BV516" s="481"/>
      <c r="BW516" s="481"/>
      <c r="BX516" s="481"/>
      <c r="BY516" s="481"/>
      <c r="BZ516" s="481"/>
      <c r="CA516" s="481"/>
      <c r="CB516" s="481"/>
      <c r="CC516" s="481"/>
      <c r="CD516" s="481"/>
      <c r="CE516" s="481"/>
      <c r="CF516" s="481"/>
      <c r="CG516" s="481"/>
      <c r="CH516" s="481"/>
      <c r="CI516" s="481"/>
      <c r="CJ516" s="481"/>
      <c r="CK516" s="481"/>
      <c r="CL516" s="481"/>
      <c r="CM516" s="481"/>
      <c r="CN516" s="481"/>
      <c r="CO516" s="481"/>
      <c r="CP516" s="482"/>
    </row>
    <row r="517" spans="1:95" ht="15.75" thickBot="1">
      <c r="A517" s="175"/>
      <c r="B517" s="216">
        <v>100</v>
      </c>
      <c r="C517" s="216">
        <v>150</v>
      </c>
      <c r="D517" s="216">
        <v>200</v>
      </c>
      <c r="E517" s="216">
        <v>250</v>
      </c>
      <c r="F517" s="216">
        <v>300</v>
      </c>
      <c r="G517" s="216">
        <v>350</v>
      </c>
      <c r="H517" s="216">
        <v>400</v>
      </c>
      <c r="I517" s="216">
        <v>450</v>
      </c>
      <c r="J517" s="216">
        <v>500</v>
      </c>
      <c r="K517" s="216">
        <v>550</v>
      </c>
      <c r="L517" s="216">
        <v>600</v>
      </c>
      <c r="M517" s="216">
        <v>650</v>
      </c>
      <c r="N517" s="216">
        <v>700</v>
      </c>
      <c r="O517" s="216">
        <v>750</v>
      </c>
      <c r="P517" s="216">
        <v>800</v>
      </c>
      <c r="Q517" s="216">
        <v>850</v>
      </c>
      <c r="R517" s="216">
        <v>900</v>
      </c>
      <c r="S517" s="216">
        <v>950</v>
      </c>
      <c r="T517" s="216">
        <v>1000</v>
      </c>
      <c r="U517" s="216">
        <v>1050</v>
      </c>
      <c r="V517" s="216">
        <v>1100</v>
      </c>
      <c r="W517" s="216">
        <v>1150</v>
      </c>
      <c r="X517" s="216">
        <v>1200</v>
      </c>
      <c r="Y517" s="216">
        <v>1250</v>
      </c>
      <c r="Z517" s="216">
        <v>1300</v>
      </c>
      <c r="AA517" s="216">
        <v>1350</v>
      </c>
      <c r="AB517" s="216">
        <v>1400</v>
      </c>
      <c r="AC517" s="216">
        <v>1450</v>
      </c>
      <c r="AD517" s="217">
        <v>1500</v>
      </c>
      <c r="AG517" s="175"/>
      <c r="AH517" s="216">
        <v>100</v>
      </c>
      <c r="AI517" s="216">
        <v>150</v>
      </c>
      <c r="AJ517" s="216">
        <v>200</v>
      </c>
      <c r="AK517" s="216">
        <v>250</v>
      </c>
      <c r="AL517" s="216">
        <v>300</v>
      </c>
      <c r="AM517" s="216">
        <v>350</v>
      </c>
      <c r="AN517" s="216">
        <v>400</v>
      </c>
      <c r="AO517" s="216">
        <v>450</v>
      </c>
      <c r="AP517" s="216">
        <v>500</v>
      </c>
      <c r="AQ517" s="216">
        <v>550</v>
      </c>
      <c r="AR517" s="216">
        <v>600</v>
      </c>
      <c r="AS517" s="216">
        <v>650</v>
      </c>
      <c r="AT517" s="216">
        <v>700</v>
      </c>
      <c r="AU517" s="216">
        <v>750</v>
      </c>
      <c r="AV517" s="216">
        <v>800</v>
      </c>
      <c r="AW517" s="216">
        <v>850</v>
      </c>
      <c r="AX517" s="216">
        <v>900</v>
      </c>
      <c r="AY517" s="216">
        <v>950</v>
      </c>
      <c r="AZ517" s="216">
        <v>1000</v>
      </c>
      <c r="BA517" s="216">
        <v>1050</v>
      </c>
      <c r="BB517" s="216">
        <v>1100</v>
      </c>
      <c r="BC517" s="216">
        <v>1150</v>
      </c>
      <c r="BD517" s="216">
        <v>1200</v>
      </c>
      <c r="BE517" s="216">
        <v>1250</v>
      </c>
      <c r="BF517" s="216">
        <v>1300</v>
      </c>
      <c r="BG517" s="216">
        <v>1350</v>
      </c>
      <c r="BH517" s="216">
        <v>1400</v>
      </c>
      <c r="BI517" s="216">
        <v>1450</v>
      </c>
      <c r="BJ517" s="217">
        <v>1500</v>
      </c>
      <c r="BM517" s="175"/>
      <c r="BN517" s="216">
        <v>100</v>
      </c>
      <c r="BO517" s="216">
        <v>150</v>
      </c>
      <c r="BP517" s="216">
        <v>200</v>
      </c>
      <c r="BQ517" s="216">
        <v>250</v>
      </c>
      <c r="BR517" s="216">
        <v>300</v>
      </c>
      <c r="BS517" s="216">
        <v>350</v>
      </c>
      <c r="BT517" s="216">
        <v>400</v>
      </c>
      <c r="BU517" s="216">
        <v>450</v>
      </c>
      <c r="BV517" s="216">
        <v>500</v>
      </c>
      <c r="BW517" s="216">
        <v>550</v>
      </c>
      <c r="BX517" s="216">
        <v>600</v>
      </c>
      <c r="BY517" s="216">
        <v>650</v>
      </c>
      <c r="BZ517" s="216">
        <v>700</v>
      </c>
      <c r="CA517" s="216">
        <v>750</v>
      </c>
      <c r="CB517" s="216">
        <v>800</v>
      </c>
      <c r="CC517" s="216">
        <v>850</v>
      </c>
      <c r="CD517" s="216">
        <v>900</v>
      </c>
      <c r="CE517" s="216">
        <v>950</v>
      </c>
      <c r="CF517" s="216">
        <v>1000</v>
      </c>
      <c r="CG517" s="216">
        <v>1050</v>
      </c>
      <c r="CH517" s="216">
        <v>1100</v>
      </c>
      <c r="CI517" s="216">
        <v>1150</v>
      </c>
      <c r="CJ517" s="216">
        <v>1200</v>
      </c>
      <c r="CK517" s="216">
        <v>1250</v>
      </c>
      <c r="CL517" s="216">
        <v>1300</v>
      </c>
      <c r="CM517" s="216">
        <v>1350</v>
      </c>
      <c r="CN517" s="216">
        <v>1400</v>
      </c>
      <c r="CO517" s="216">
        <v>1450</v>
      </c>
      <c r="CP517" s="217">
        <v>1500</v>
      </c>
    </row>
    <row r="518" spans="1:95" ht="15.75" thickBot="1">
      <c r="A518" s="213">
        <v>100</v>
      </c>
      <c r="B518" s="197">
        <v>5039.68</v>
      </c>
      <c r="C518" s="187">
        <v>5169.4400000000005</v>
      </c>
      <c r="D518" s="182">
        <v>5299.2</v>
      </c>
      <c r="E518" s="182">
        <v>5416.7272727272721</v>
      </c>
      <c r="F518" s="182">
        <v>5534.2545454545452</v>
      </c>
      <c r="G518" s="182">
        <v>5694.4</v>
      </c>
      <c r="H518" s="182">
        <v>5854.545454545455</v>
      </c>
      <c r="I518" s="182">
        <v>5957.6031620553367</v>
      </c>
      <c r="J518" s="182">
        <v>6060.6608695652185</v>
      </c>
      <c r="K518" s="182">
        <v>6225.0608695652181</v>
      </c>
      <c r="L518" s="182">
        <v>6389.4608695652178</v>
      </c>
      <c r="M518" s="182">
        <v>6499.2022260869562</v>
      </c>
      <c r="N518" s="185">
        <v>6608.9435826086947</v>
      </c>
      <c r="O518" s="185">
        <v>6712.2507217391303</v>
      </c>
      <c r="P518" s="185">
        <v>6815.557860869566</v>
      </c>
      <c r="Q518" s="185">
        <v>6904.7106347826093</v>
      </c>
      <c r="R518" s="185">
        <v>6993.8634086956527</v>
      </c>
      <c r="S518" s="185">
        <v>7085.0400086956524</v>
      </c>
      <c r="T518" s="185">
        <v>7176.2166086956531</v>
      </c>
      <c r="U518" s="185">
        <v>7312.4353913043487</v>
      </c>
      <c r="V518" s="185">
        <v>7448.6541739130444</v>
      </c>
      <c r="W518" s="185">
        <v>7511.1197565217399</v>
      </c>
      <c r="X518" s="185">
        <v>7573.5853391304354</v>
      </c>
      <c r="Y518" s="185">
        <v>7641.5813565217395</v>
      </c>
      <c r="Z518" s="185">
        <v>7709.5773739130427</v>
      </c>
      <c r="AA518" s="185">
        <v>7755.9450869565217</v>
      </c>
      <c r="AB518" s="185">
        <v>7802.3128000000006</v>
      </c>
      <c r="AC518" s="185">
        <v>7853.3001217391302</v>
      </c>
      <c r="AD518" s="183">
        <v>7904.2874434782607</v>
      </c>
      <c r="AE518" s="300">
        <f>B518</f>
        <v>5039.68</v>
      </c>
      <c r="AG518" s="213">
        <v>100</v>
      </c>
      <c r="AH518" s="197">
        <v>5051.2000000000007</v>
      </c>
      <c r="AI518" s="187">
        <v>5158.3272727272724</v>
      </c>
      <c r="AJ518" s="182">
        <v>5265.454545454545</v>
      </c>
      <c r="AK518" s="182">
        <v>5424.2909090909088</v>
      </c>
      <c r="AL518" s="182">
        <v>5583.1272727272726</v>
      </c>
      <c r="AM518" s="182">
        <v>5752</v>
      </c>
      <c r="AN518" s="182">
        <v>5920.8727272727274</v>
      </c>
      <c r="AO518" s="182">
        <v>6030.8363636363638</v>
      </c>
      <c r="AP518" s="182">
        <v>6140.8</v>
      </c>
      <c r="AQ518" s="182">
        <v>6312.0347826086963</v>
      </c>
      <c r="AR518" s="182">
        <v>6483.2695652173916</v>
      </c>
      <c r="AS518" s="182">
        <v>6600.8891826086965</v>
      </c>
      <c r="AT518" s="185">
        <v>6718.5088000000005</v>
      </c>
      <c r="AU518" s="185">
        <v>6827.5550695652173</v>
      </c>
      <c r="AV518" s="185">
        <v>6936.6013391304341</v>
      </c>
      <c r="AW518" s="185">
        <v>6970.0410695652172</v>
      </c>
      <c r="AX518" s="185">
        <v>7003.4808000000003</v>
      </c>
      <c r="AY518" s="185">
        <v>7098.0074000000004</v>
      </c>
      <c r="AZ518" s="185">
        <v>7192.5340000000006</v>
      </c>
      <c r="BA518" s="185">
        <v>7324.268</v>
      </c>
      <c r="BB518" s="185">
        <v>7456.0019999999995</v>
      </c>
      <c r="BC518" s="185">
        <v>7520.2828000000009</v>
      </c>
      <c r="BD518" s="185">
        <v>7584.5636000000013</v>
      </c>
      <c r="BE518" s="185">
        <v>7653.644400000001</v>
      </c>
      <c r="BF518" s="185">
        <v>7722.7252000000008</v>
      </c>
      <c r="BG518" s="185">
        <v>7771.8189999999995</v>
      </c>
      <c r="BH518" s="185">
        <v>7820.9127999999992</v>
      </c>
      <c r="BI518" s="185">
        <v>7871.5435999999991</v>
      </c>
      <c r="BJ518" s="183">
        <v>7922.1743999999999</v>
      </c>
      <c r="BK518" s="300">
        <f>AH518</f>
        <v>5051.2000000000007</v>
      </c>
      <c r="BM518" s="213">
        <v>100</v>
      </c>
      <c r="BN518" s="197">
        <v>5074.2400000000007</v>
      </c>
      <c r="BO518" s="187">
        <v>5190.7927272727275</v>
      </c>
      <c r="BP518" s="182">
        <v>5307.3454545454542</v>
      </c>
      <c r="BQ518" s="182">
        <v>5473.1636363636362</v>
      </c>
      <c r="BR518" s="182">
        <v>5638.9818181818182</v>
      </c>
      <c r="BS518" s="182">
        <v>5821.818181818182</v>
      </c>
      <c r="BT518" s="182">
        <v>6004.6545454545458</v>
      </c>
      <c r="BU518" s="182">
        <v>6122.814229249012</v>
      </c>
      <c r="BV518" s="182">
        <v>6240.9739130434782</v>
      </c>
      <c r="BW518" s="182">
        <v>6423.5826086956531</v>
      </c>
      <c r="BX518" s="182">
        <v>6606.1913043478271</v>
      </c>
      <c r="BY518" s="182">
        <v>6734.3500521739134</v>
      </c>
      <c r="BZ518" s="185">
        <v>6862.5088000000005</v>
      </c>
      <c r="CA518" s="185">
        <v>6981.2594173913049</v>
      </c>
      <c r="CB518" s="185">
        <v>7100.0100347826092</v>
      </c>
      <c r="CC518" s="185">
        <v>7134.3454173913051</v>
      </c>
      <c r="CD518" s="185">
        <v>7168.680800000001</v>
      </c>
      <c r="CE518" s="185">
        <v>7267.0074000000004</v>
      </c>
      <c r="CF518" s="185">
        <v>7365.3339999999998</v>
      </c>
      <c r="CG518" s="185">
        <v>7492.5679999999993</v>
      </c>
      <c r="CH518" s="185">
        <v>7619.8019999999997</v>
      </c>
      <c r="CI518" s="185">
        <v>7687.1828000000005</v>
      </c>
      <c r="CJ518" s="185">
        <v>7754.5636000000004</v>
      </c>
      <c r="CK518" s="185">
        <v>7833.4444000000003</v>
      </c>
      <c r="CL518" s="185">
        <v>7912.3252000000011</v>
      </c>
      <c r="CM518" s="185">
        <v>7963.219000000001</v>
      </c>
      <c r="CN518" s="185">
        <v>8014.1128000000008</v>
      </c>
      <c r="CO518" s="185">
        <v>8073.7435999999998</v>
      </c>
      <c r="CP518" s="183">
        <v>8133.3743999999997</v>
      </c>
      <c r="CQ518" s="300">
        <f>BN518</f>
        <v>5074.2400000000007</v>
      </c>
    </row>
    <row r="519" spans="1:95" ht="15.75" thickBot="1">
      <c r="A519" s="214">
        <v>150</v>
      </c>
      <c r="B519" s="188">
        <f>C518</f>
        <v>5169.4400000000005</v>
      </c>
      <c r="C519" s="197">
        <v>5299.2</v>
      </c>
      <c r="D519" s="182">
        <v>5517.7142857142853</v>
      </c>
      <c r="E519" s="182">
        <v>5667.148051948051</v>
      </c>
      <c r="F519" s="182">
        <v>5816.5818181818177</v>
      </c>
      <c r="G519" s="182">
        <v>6008.363636363636</v>
      </c>
      <c r="H519" s="182">
        <v>6200.1454545454544</v>
      </c>
      <c r="I519" s="182">
        <v>6325.4292490118578</v>
      </c>
      <c r="J519" s="182">
        <v>6450.7130434782612</v>
      </c>
      <c r="K519" s="182">
        <v>6662.6173913043476</v>
      </c>
      <c r="L519" s="182">
        <v>6874.5217391304359</v>
      </c>
      <c r="M519" s="182">
        <v>7012.1747304347828</v>
      </c>
      <c r="N519" s="182">
        <v>7149.8277217391296</v>
      </c>
      <c r="O519" s="182">
        <v>7280.8339130434779</v>
      </c>
      <c r="P519" s="182">
        <v>7411.8401043478261</v>
      </c>
      <c r="Q519" s="182">
        <v>7522.029113043478</v>
      </c>
      <c r="R519" s="182">
        <v>7632.2181217391299</v>
      </c>
      <c r="S519" s="182">
        <v>7745.4983956521737</v>
      </c>
      <c r="T519" s="182">
        <v>7858.7786695652176</v>
      </c>
      <c r="U519" s="182">
        <v>8020.2319521739137</v>
      </c>
      <c r="V519" s="182">
        <v>8181.6852347826098</v>
      </c>
      <c r="W519" s="182">
        <v>8259.6968826086959</v>
      </c>
      <c r="X519" s="182">
        <v>8337.708530434782</v>
      </c>
      <c r="Y519" s="182">
        <v>8419.894091304348</v>
      </c>
      <c r="Z519" s="182">
        <v>8502.0796521739139</v>
      </c>
      <c r="AA519" s="182">
        <v>8560.5055260869576</v>
      </c>
      <c r="AB519" s="182">
        <v>8618.9314000000013</v>
      </c>
      <c r="AC519" s="182">
        <v>8678.8908739130438</v>
      </c>
      <c r="AD519" s="184">
        <v>8738.8503478260864</v>
      </c>
      <c r="AE519" s="300">
        <f>C519</f>
        <v>5299.2</v>
      </c>
      <c r="AG519" s="214">
        <v>150</v>
      </c>
      <c r="AH519" s="188">
        <f>AI518</f>
        <v>5158.3272727272724</v>
      </c>
      <c r="AI519" s="197">
        <v>5265.454545454545</v>
      </c>
      <c r="AJ519" s="182">
        <v>5501.090909090909</v>
      </c>
      <c r="AK519" s="182">
        <v>5702.4727272727268</v>
      </c>
      <c r="AL519" s="182">
        <v>5903.8545454545456</v>
      </c>
      <c r="AM519" s="182">
        <v>6112.2181818181816</v>
      </c>
      <c r="AN519" s="182">
        <v>6320.5818181818177</v>
      </c>
      <c r="AO519" s="182">
        <v>6459.9430830039528</v>
      </c>
      <c r="AP519" s="182">
        <v>6599.304347826087</v>
      </c>
      <c r="AQ519" s="182">
        <v>6823.4434782608696</v>
      </c>
      <c r="AR519" s="182">
        <v>7047.5826086956522</v>
      </c>
      <c r="AS519" s="182">
        <v>7198.0964695652183</v>
      </c>
      <c r="AT519" s="182">
        <v>7348.6103304347835</v>
      </c>
      <c r="AU519" s="182">
        <v>7490.6773913043471</v>
      </c>
      <c r="AV519" s="182">
        <v>7632.7444521739126</v>
      </c>
      <c r="AW519" s="182">
        <v>7678.1030260869557</v>
      </c>
      <c r="AX519" s="182">
        <v>7723.4615999999987</v>
      </c>
      <c r="AY519" s="182">
        <v>7843.5646999999999</v>
      </c>
      <c r="AZ519" s="182">
        <v>7963.6678000000011</v>
      </c>
      <c r="BA519" s="182">
        <v>8119.5613000000012</v>
      </c>
      <c r="BB519" s="182">
        <v>8275.4548000000013</v>
      </c>
      <c r="BC519" s="182">
        <v>8358.2121000000006</v>
      </c>
      <c r="BD519" s="182">
        <v>8440.9694000000018</v>
      </c>
      <c r="BE519" s="182">
        <v>8526.7767000000003</v>
      </c>
      <c r="BF519" s="182">
        <v>8612.5840000000007</v>
      </c>
      <c r="BG519" s="182">
        <v>8675.332699999999</v>
      </c>
      <c r="BH519" s="182">
        <v>8738.0813999999991</v>
      </c>
      <c r="BI519" s="182">
        <v>8800.6636999999992</v>
      </c>
      <c r="BJ519" s="184">
        <v>8863.2459999999992</v>
      </c>
      <c r="BK519" s="300">
        <f>AI519</f>
        <v>5265.454545454545</v>
      </c>
      <c r="BM519" s="214">
        <v>150</v>
      </c>
      <c r="BN519" s="188">
        <f>BO518</f>
        <v>5190.7927272727275</v>
      </c>
      <c r="BO519" s="197">
        <v>5307.3454545454542</v>
      </c>
      <c r="BP519" s="182">
        <v>5565.6727272727276</v>
      </c>
      <c r="BQ519" s="182">
        <v>5783.636363636364</v>
      </c>
      <c r="BR519" s="182">
        <v>6001.6</v>
      </c>
      <c r="BS519" s="182">
        <v>6230.9090909090919</v>
      </c>
      <c r="BT519" s="182">
        <v>6460.2181818181825</v>
      </c>
      <c r="BU519" s="182">
        <v>6613.2395256916998</v>
      </c>
      <c r="BV519" s="182">
        <v>6766.2608695652179</v>
      </c>
      <c r="BW519" s="182">
        <v>7008.0086956521745</v>
      </c>
      <c r="BX519" s="182">
        <v>7249.7565217391311</v>
      </c>
      <c r="BY519" s="182">
        <v>7416.5747304347824</v>
      </c>
      <c r="BZ519" s="182">
        <v>7583.3929391304355</v>
      </c>
      <c r="CA519" s="182">
        <v>7740.4600000000009</v>
      </c>
      <c r="CB519" s="182">
        <v>7897.5270608695646</v>
      </c>
      <c r="CC519" s="182">
        <v>7946.2943304347828</v>
      </c>
      <c r="CD519" s="182">
        <v>7995.0615999999991</v>
      </c>
      <c r="CE519" s="182">
        <v>8122.4646999999995</v>
      </c>
      <c r="CF519" s="182">
        <v>8249.8678</v>
      </c>
      <c r="CG519" s="182">
        <v>8401.7613000000001</v>
      </c>
      <c r="CH519" s="182">
        <v>8553.6548000000003</v>
      </c>
      <c r="CI519" s="182">
        <v>8642.937100000001</v>
      </c>
      <c r="CJ519" s="182">
        <v>8732.2194000000018</v>
      </c>
      <c r="CK519" s="182">
        <v>8830.8017</v>
      </c>
      <c r="CL519" s="182">
        <v>8929.3840000000018</v>
      </c>
      <c r="CM519" s="182">
        <v>8996.4577000000008</v>
      </c>
      <c r="CN519" s="182">
        <v>9063.5313999999998</v>
      </c>
      <c r="CO519" s="182">
        <v>9136.6386999999995</v>
      </c>
      <c r="CP519" s="184">
        <v>9209.746000000001</v>
      </c>
      <c r="CQ519" s="300">
        <f>BO519</f>
        <v>5307.3454545454542</v>
      </c>
    </row>
    <row r="520" spans="1:95" ht="15.75" thickBot="1">
      <c r="A520" s="214">
        <v>200</v>
      </c>
      <c r="B520" s="181">
        <f>C519</f>
        <v>5299.2</v>
      </c>
      <c r="C520" s="189">
        <f>D519</f>
        <v>5517.7142857142853</v>
      </c>
      <c r="D520" s="197">
        <v>5736.2285714285708</v>
      </c>
      <c r="E520" s="182">
        <v>5917.56883116883</v>
      </c>
      <c r="F520" s="182">
        <v>6098.9090909090901</v>
      </c>
      <c r="G520" s="182">
        <v>6322.3272727272724</v>
      </c>
      <c r="H520" s="182">
        <v>6545.7454545454548</v>
      </c>
      <c r="I520" s="182">
        <v>6693.2553359683789</v>
      </c>
      <c r="J520" s="182">
        <v>6840.7652173913038</v>
      </c>
      <c r="K520" s="182">
        <v>7100.173913043478</v>
      </c>
      <c r="L520" s="182">
        <v>7359.5826086956531</v>
      </c>
      <c r="M520" s="182">
        <v>7525.1472347826093</v>
      </c>
      <c r="N520" s="182">
        <v>7690.7118608695655</v>
      </c>
      <c r="O520" s="182">
        <v>7849.4171043478254</v>
      </c>
      <c r="P520" s="182">
        <v>8008.1223478260854</v>
      </c>
      <c r="Q520" s="182">
        <v>8139.3475913043467</v>
      </c>
      <c r="R520" s="182">
        <v>8270.572834782608</v>
      </c>
      <c r="S520" s="182">
        <v>8405.956782608695</v>
      </c>
      <c r="T520" s="182">
        <v>8541.340730434782</v>
      </c>
      <c r="U520" s="182">
        <v>8728.0285130434786</v>
      </c>
      <c r="V520" s="182">
        <v>8914.7162956521752</v>
      </c>
      <c r="W520" s="182">
        <v>9008.2740086956528</v>
      </c>
      <c r="X520" s="182">
        <v>9101.8317217391304</v>
      </c>
      <c r="Y520" s="182">
        <v>9198.2068260869564</v>
      </c>
      <c r="Z520" s="182">
        <v>9294.5819304347842</v>
      </c>
      <c r="AA520" s="182">
        <v>9365.0659652173927</v>
      </c>
      <c r="AB520" s="182">
        <v>9435.5500000000011</v>
      </c>
      <c r="AC520" s="182">
        <v>9504.4816260869575</v>
      </c>
      <c r="AD520" s="184">
        <v>9573.4132521739139</v>
      </c>
      <c r="AE520" s="300">
        <f>D520</f>
        <v>5736.2285714285708</v>
      </c>
      <c r="AG520" s="214">
        <v>200</v>
      </c>
      <c r="AH520" s="181">
        <f>AI519</f>
        <v>5265.454545454545</v>
      </c>
      <c r="AI520" s="189">
        <f>AJ519</f>
        <v>5501.090909090909</v>
      </c>
      <c r="AJ520" s="197">
        <v>5736.727272727273</v>
      </c>
      <c r="AK520" s="182">
        <v>5980.6545454545449</v>
      </c>
      <c r="AL520" s="182">
        <v>6224.5818181818177</v>
      </c>
      <c r="AM520" s="182">
        <v>6472.4363636363632</v>
      </c>
      <c r="AN520" s="182">
        <v>6720.2909090909088</v>
      </c>
      <c r="AO520" s="182">
        <v>6889.0498023715409</v>
      </c>
      <c r="AP520" s="182">
        <v>7057.8086956521738</v>
      </c>
      <c r="AQ520" s="182">
        <v>7334.8521739130429</v>
      </c>
      <c r="AR520" s="182">
        <v>7611.8956521739128</v>
      </c>
      <c r="AS520" s="182">
        <v>7795.3037565217392</v>
      </c>
      <c r="AT520" s="182">
        <v>7978.7118608695655</v>
      </c>
      <c r="AU520" s="182">
        <v>8153.7997130434778</v>
      </c>
      <c r="AV520" s="182">
        <v>8328.8875652173901</v>
      </c>
      <c r="AW520" s="182">
        <v>8386.1649826086941</v>
      </c>
      <c r="AX520" s="182">
        <v>8443.4423999999981</v>
      </c>
      <c r="AY520" s="182">
        <v>8589.1219999999994</v>
      </c>
      <c r="AZ520" s="182">
        <v>8734.8016000000007</v>
      </c>
      <c r="BA520" s="182">
        <v>8914.8546000000024</v>
      </c>
      <c r="BB520" s="182">
        <v>9094.9076000000023</v>
      </c>
      <c r="BC520" s="182">
        <v>9196.1414000000004</v>
      </c>
      <c r="BD520" s="182">
        <v>9297.3752000000004</v>
      </c>
      <c r="BE520" s="182">
        <v>9399.9089999999997</v>
      </c>
      <c r="BF520" s="182">
        <v>9502.4428000000007</v>
      </c>
      <c r="BG520" s="182">
        <v>9578.8463999999985</v>
      </c>
      <c r="BH520" s="182">
        <v>9655.2499999999982</v>
      </c>
      <c r="BI520" s="182">
        <v>9729.7837999999992</v>
      </c>
      <c r="BJ520" s="184">
        <v>9804.3176000000003</v>
      </c>
      <c r="BK520" s="300">
        <f>AJ520</f>
        <v>5736.727272727273</v>
      </c>
      <c r="BM520" s="214">
        <v>200</v>
      </c>
      <c r="BN520" s="181">
        <f>BO519</f>
        <v>5307.3454545454542</v>
      </c>
      <c r="BO520" s="189">
        <f>BP519</f>
        <v>5565.6727272727276</v>
      </c>
      <c r="BP520" s="197">
        <v>5824.0000000000009</v>
      </c>
      <c r="BQ520" s="182">
        <v>6094.1090909090917</v>
      </c>
      <c r="BR520" s="182">
        <v>6364.2181818181825</v>
      </c>
      <c r="BS520" s="182">
        <v>6640.0000000000009</v>
      </c>
      <c r="BT520" s="182">
        <v>6915.7818181818193</v>
      </c>
      <c r="BU520" s="182">
        <v>7103.6648221343876</v>
      </c>
      <c r="BV520" s="182">
        <v>7291.5478260869568</v>
      </c>
      <c r="BW520" s="182">
        <v>7592.434782608696</v>
      </c>
      <c r="BX520" s="182">
        <v>7893.3217391304352</v>
      </c>
      <c r="BY520" s="182">
        <v>8098.7994086956523</v>
      </c>
      <c r="BZ520" s="182">
        <v>8304.2770782608695</v>
      </c>
      <c r="CA520" s="182">
        <v>8499.6605826086961</v>
      </c>
      <c r="CB520" s="182">
        <v>8695.0440869565209</v>
      </c>
      <c r="CC520" s="182">
        <v>8758.2432434782604</v>
      </c>
      <c r="CD520" s="182">
        <v>8821.4423999999981</v>
      </c>
      <c r="CE520" s="182">
        <v>8977.9219999999987</v>
      </c>
      <c r="CF520" s="182">
        <v>9134.4015999999992</v>
      </c>
      <c r="CG520" s="182">
        <v>9310.9546000000009</v>
      </c>
      <c r="CH520" s="182">
        <v>9487.5076000000008</v>
      </c>
      <c r="CI520" s="182">
        <v>9598.6914000000015</v>
      </c>
      <c r="CJ520" s="182">
        <v>9709.8752000000022</v>
      </c>
      <c r="CK520" s="182">
        <v>9828.1590000000015</v>
      </c>
      <c r="CL520" s="182">
        <v>9946.4428000000007</v>
      </c>
      <c r="CM520" s="182">
        <v>10029.696400000001</v>
      </c>
      <c r="CN520" s="182">
        <v>10112.950000000001</v>
      </c>
      <c r="CO520" s="182">
        <v>10199.533800000001</v>
      </c>
      <c r="CP520" s="184">
        <v>10286.117600000001</v>
      </c>
      <c r="CQ520" s="300">
        <f>BP520</f>
        <v>5824.0000000000009</v>
      </c>
    </row>
    <row r="521" spans="1:95" ht="15.75" thickBot="1">
      <c r="A521" s="214">
        <v>250</v>
      </c>
      <c r="B521" s="194">
        <f>E518</f>
        <v>5416.7272727272721</v>
      </c>
      <c r="C521" s="194">
        <f>E519</f>
        <v>5667.148051948051</v>
      </c>
      <c r="D521" s="194">
        <f>E520</f>
        <v>5917.56883116883</v>
      </c>
      <c r="E521" s="197">
        <v>6098.9090909090901</v>
      </c>
      <c r="F521" s="182">
        <v>6374.6909090909085</v>
      </c>
      <c r="G521" s="182">
        <v>6629.7454545454548</v>
      </c>
      <c r="H521" s="182">
        <v>6884.8</v>
      </c>
      <c r="I521" s="182">
        <v>7076.4086956521733</v>
      </c>
      <c r="J521" s="182">
        <v>7268.0173913043473</v>
      </c>
      <c r="K521" s="182">
        <v>7546.1304347826081</v>
      </c>
      <c r="L521" s="182">
        <v>7824.2434782608698</v>
      </c>
      <c r="M521" s="182">
        <v>8015.9462304347835</v>
      </c>
      <c r="N521" s="182">
        <v>8207.6489826086963</v>
      </c>
      <c r="O521" s="182">
        <v>8394.1150652173928</v>
      </c>
      <c r="P521" s="182">
        <v>8580.5811478260875</v>
      </c>
      <c r="Q521" s="182">
        <v>8732.6394478260863</v>
      </c>
      <c r="R521" s="182">
        <v>8884.6977478260869</v>
      </c>
      <c r="S521" s="182">
        <v>9042.7536217391316</v>
      </c>
      <c r="T521" s="182">
        <v>9200.8094956521745</v>
      </c>
      <c r="U521" s="182">
        <v>9411.7330652173914</v>
      </c>
      <c r="V521" s="182">
        <v>9622.6566347826083</v>
      </c>
      <c r="W521" s="182">
        <v>9731.5713739130442</v>
      </c>
      <c r="X521" s="182">
        <v>9840.4861130434801</v>
      </c>
      <c r="Y521" s="182">
        <v>9949.5573739130432</v>
      </c>
      <c r="Z521" s="182">
        <v>10058.62863478261</v>
      </c>
      <c r="AA521" s="182">
        <v>10140.552217391305</v>
      </c>
      <c r="AB521" s="182">
        <v>10222.4758</v>
      </c>
      <c r="AC521" s="182">
        <v>10300.686191304349</v>
      </c>
      <c r="AD521" s="184">
        <v>10378.896582608697</v>
      </c>
      <c r="AE521" s="300">
        <f>E521</f>
        <v>6098.9090909090901</v>
      </c>
      <c r="AG521" s="214">
        <v>250</v>
      </c>
      <c r="AH521" s="194">
        <f>AK518</f>
        <v>5424.2909090909088</v>
      </c>
      <c r="AI521" s="194">
        <f>AK519</f>
        <v>5702.4727272727268</v>
      </c>
      <c r="AJ521" s="194">
        <f>AK520</f>
        <v>5980.6545454545449</v>
      </c>
      <c r="AK521" s="197">
        <v>6224.5818181818177</v>
      </c>
      <c r="AL521" s="182">
        <v>6542.2545454545452</v>
      </c>
      <c r="AM521" s="182">
        <v>6828.7272727272721</v>
      </c>
      <c r="AN521" s="182">
        <v>7115.1999999999989</v>
      </c>
      <c r="AO521" s="182">
        <v>7333.5217391304341</v>
      </c>
      <c r="AP521" s="182">
        <v>7551.8434782608692</v>
      </c>
      <c r="AQ521" s="182">
        <v>7853.8260869565211</v>
      </c>
      <c r="AR521" s="182">
        <v>8155.8086956521738</v>
      </c>
      <c r="AS521" s="182">
        <v>8371.9027521739135</v>
      </c>
      <c r="AT521" s="182">
        <v>8587.9968086956524</v>
      </c>
      <c r="AU521" s="182">
        <v>8795.3585434782599</v>
      </c>
      <c r="AV521" s="182">
        <v>9002.7202782608692</v>
      </c>
      <c r="AW521" s="182">
        <v>9071.6568391304336</v>
      </c>
      <c r="AX521" s="182">
        <v>9140.5933999999997</v>
      </c>
      <c r="AY521" s="182">
        <v>9311.7471000000005</v>
      </c>
      <c r="AZ521" s="182">
        <v>9482.9007999999994</v>
      </c>
      <c r="BA521" s="182">
        <v>9686.7635000000009</v>
      </c>
      <c r="BB521" s="182">
        <v>9890.6262000000024</v>
      </c>
      <c r="BC521" s="182">
        <v>10010.0942</v>
      </c>
      <c r="BD521" s="182">
        <v>10129.5622</v>
      </c>
      <c r="BE521" s="182">
        <v>10247.3302</v>
      </c>
      <c r="BF521" s="182">
        <v>10365.0982</v>
      </c>
      <c r="BG521" s="182">
        <v>10454.511999999999</v>
      </c>
      <c r="BH521" s="182">
        <v>10543.925799999999</v>
      </c>
      <c r="BI521" s="182">
        <v>10629.543799999999</v>
      </c>
      <c r="BJ521" s="184">
        <v>10715.1618</v>
      </c>
      <c r="BK521" s="300">
        <f>AK521</f>
        <v>6224.5818181818177</v>
      </c>
      <c r="BM521" s="214">
        <v>250</v>
      </c>
      <c r="BN521" s="194">
        <f>BQ518</f>
        <v>5473.1636363636362</v>
      </c>
      <c r="BO521" s="194">
        <f>BQ519</f>
        <v>5783.636363636364</v>
      </c>
      <c r="BP521" s="194">
        <f>BQ520</f>
        <v>6094.1090909090917</v>
      </c>
      <c r="BQ521" s="197">
        <v>6364.2181818181825</v>
      </c>
      <c r="BR521" s="182">
        <v>6720.2909090909088</v>
      </c>
      <c r="BS521" s="182">
        <v>7042.545454545455</v>
      </c>
      <c r="BT521" s="182">
        <v>7364.8000000000011</v>
      </c>
      <c r="BU521" s="182">
        <v>7608.5826086956531</v>
      </c>
      <c r="BV521" s="182">
        <v>7852.3652173913051</v>
      </c>
      <c r="BW521" s="182">
        <v>8184.4260869565223</v>
      </c>
      <c r="BX521" s="182">
        <v>8516.4869565217396</v>
      </c>
      <c r="BY521" s="182">
        <v>8760.415795652174</v>
      </c>
      <c r="BZ521" s="182">
        <v>9004.3446347826084</v>
      </c>
      <c r="CA521" s="182">
        <v>9237.2976739130427</v>
      </c>
      <c r="CB521" s="182">
        <v>9470.2507130434788</v>
      </c>
      <c r="CC521" s="182">
        <v>9546.9220565217402</v>
      </c>
      <c r="CD521" s="182">
        <v>9623.5933999999997</v>
      </c>
      <c r="CE521" s="182">
        <v>9810.4220999999998</v>
      </c>
      <c r="CF521" s="182">
        <v>9997.2507999999998</v>
      </c>
      <c r="CG521" s="182">
        <v>10197.4385</v>
      </c>
      <c r="CH521" s="182">
        <v>10397.626200000001</v>
      </c>
      <c r="CI521" s="182">
        <v>10529.8442</v>
      </c>
      <c r="CJ521" s="182">
        <v>10662.0622</v>
      </c>
      <c r="CK521" s="182">
        <v>10798.5802</v>
      </c>
      <c r="CL521" s="182">
        <v>10935.0982</v>
      </c>
      <c r="CM521" s="182">
        <v>11033.912</v>
      </c>
      <c r="CN521" s="182">
        <v>11132.7258</v>
      </c>
      <c r="CO521" s="182">
        <v>11231.943800000001</v>
      </c>
      <c r="CP521" s="184">
        <v>11331.161800000002</v>
      </c>
      <c r="CQ521" s="300">
        <f>BQ521</f>
        <v>6364.2181818181825</v>
      </c>
    </row>
    <row r="522" spans="1:95" ht="15.75" thickBot="1">
      <c r="A522" s="214">
        <v>300</v>
      </c>
      <c r="B522" s="182">
        <f>F518</f>
        <v>5534.2545454545452</v>
      </c>
      <c r="C522" s="182">
        <f>F519</f>
        <v>5816.5818181818177</v>
      </c>
      <c r="D522" s="182">
        <f>E521</f>
        <v>6098.9090909090901</v>
      </c>
      <c r="E522" s="182">
        <f>F521</f>
        <v>6374.6909090909085</v>
      </c>
      <c r="F522" s="197">
        <v>6650.4727272727268</v>
      </c>
      <c r="G522" s="182">
        <v>6937.1636363636362</v>
      </c>
      <c r="H522" s="182">
        <v>7223.8545454545456</v>
      </c>
      <c r="I522" s="182">
        <v>7459.5620553359686</v>
      </c>
      <c r="J522" s="182">
        <v>7695.2695652173916</v>
      </c>
      <c r="K522" s="182">
        <v>7992.086956521739</v>
      </c>
      <c r="L522" s="182">
        <v>8288.9043478260865</v>
      </c>
      <c r="M522" s="182">
        <v>8506.7452260869577</v>
      </c>
      <c r="N522" s="182">
        <v>8724.5861043478271</v>
      </c>
      <c r="O522" s="182">
        <v>8938.8130260869584</v>
      </c>
      <c r="P522" s="182">
        <v>9153.0399478260879</v>
      </c>
      <c r="Q522" s="182">
        <v>9325.9313043478269</v>
      </c>
      <c r="R522" s="182">
        <v>9498.8226608695659</v>
      </c>
      <c r="S522" s="182">
        <v>9679.5504608695665</v>
      </c>
      <c r="T522" s="182">
        <v>9860.2782608695652</v>
      </c>
      <c r="U522" s="182">
        <v>10095.437617391304</v>
      </c>
      <c r="V522" s="182">
        <v>10330.596973913043</v>
      </c>
      <c r="W522" s="182">
        <v>10454.868739130436</v>
      </c>
      <c r="X522" s="182">
        <v>10579.140504347828</v>
      </c>
      <c r="Y522" s="182">
        <v>10700.90792173913</v>
      </c>
      <c r="Z522" s="182">
        <v>10822.675339130434</v>
      </c>
      <c r="AA522" s="182">
        <v>10916.038469565217</v>
      </c>
      <c r="AB522" s="182">
        <v>11009.401599999999</v>
      </c>
      <c r="AC522" s="182">
        <v>11096.89075652174</v>
      </c>
      <c r="AD522" s="184">
        <v>11184.37991304348</v>
      </c>
      <c r="AE522" s="300">
        <f>F522</f>
        <v>6650.4727272727268</v>
      </c>
      <c r="AG522" s="214">
        <v>300</v>
      </c>
      <c r="AH522" s="182">
        <f>AL518</f>
        <v>5583.1272727272726</v>
      </c>
      <c r="AI522" s="182">
        <f>AL519</f>
        <v>5903.8545454545456</v>
      </c>
      <c r="AJ522" s="182">
        <f>AK521</f>
        <v>6224.5818181818177</v>
      </c>
      <c r="AK522" s="182">
        <f>AL521</f>
        <v>6542.2545454545452</v>
      </c>
      <c r="AL522" s="197">
        <v>6859.9272727272719</v>
      </c>
      <c r="AM522" s="182">
        <v>7185.0181818181809</v>
      </c>
      <c r="AN522" s="182">
        <v>7510.1090909090899</v>
      </c>
      <c r="AO522" s="182">
        <v>7777.9936758893273</v>
      </c>
      <c r="AP522" s="182">
        <v>8045.8782608695656</v>
      </c>
      <c r="AQ522" s="182">
        <v>8372.7999999999993</v>
      </c>
      <c r="AR522" s="182">
        <v>8699.7217391304348</v>
      </c>
      <c r="AS522" s="182">
        <v>8948.501747826087</v>
      </c>
      <c r="AT522" s="182">
        <v>9197.2817565217392</v>
      </c>
      <c r="AU522" s="182">
        <v>9436.917373913042</v>
      </c>
      <c r="AV522" s="182">
        <v>9676.5529913043465</v>
      </c>
      <c r="AW522" s="182">
        <v>9757.148695652173</v>
      </c>
      <c r="AX522" s="182">
        <v>9837.7444000000014</v>
      </c>
      <c r="AY522" s="182">
        <v>10034.372200000002</v>
      </c>
      <c r="AZ522" s="182">
        <v>10231</v>
      </c>
      <c r="BA522" s="182">
        <v>10458.672399999999</v>
      </c>
      <c r="BB522" s="182">
        <v>10686.344800000001</v>
      </c>
      <c r="BC522" s="182">
        <v>10824.047</v>
      </c>
      <c r="BD522" s="182">
        <v>10961.7492</v>
      </c>
      <c r="BE522" s="182">
        <v>11094.751399999999</v>
      </c>
      <c r="BF522" s="182">
        <v>11227.753599999998</v>
      </c>
      <c r="BG522" s="182">
        <v>11330.177599999999</v>
      </c>
      <c r="BH522" s="182">
        <v>11432.6016</v>
      </c>
      <c r="BI522" s="182">
        <v>11529.3038</v>
      </c>
      <c r="BJ522" s="184">
        <v>11626.005999999999</v>
      </c>
      <c r="BK522" s="300">
        <f>AL522</f>
        <v>6859.9272727272719</v>
      </c>
      <c r="BM522" s="214">
        <v>300</v>
      </c>
      <c r="BN522" s="182">
        <f>BR518</f>
        <v>5638.9818181818182</v>
      </c>
      <c r="BO522" s="182">
        <f>BR519</f>
        <v>6001.6</v>
      </c>
      <c r="BP522" s="182">
        <f>BQ521</f>
        <v>6364.2181818181825</v>
      </c>
      <c r="BQ522" s="182">
        <f>BR521</f>
        <v>6720.2909090909088</v>
      </c>
      <c r="BR522" s="197">
        <v>7076.363636363636</v>
      </c>
      <c r="BS522" s="182">
        <v>7445.090909090909</v>
      </c>
      <c r="BT522" s="182">
        <v>7813.818181818182</v>
      </c>
      <c r="BU522" s="182">
        <v>8113.5003952569177</v>
      </c>
      <c r="BV522" s="182">
        <v>8413.1826086956535</v>
      </c>
      <c r="BW522" s="182">
        <v>8776.4173913043487</v>
      </c>
      <c r="BX522" s="182">
        <v>9139.652173913044</v>
      </c>
      <c r="BY522" s="182">
        <v>9422.0321826086947</v>
      </c>
      <c r="BZ522" s="182">
        <v>9704.4121913043473</v>
      </c>
      <c r="CA522" s="182">
        <v>9974.934765217391</v>
      </c>
      <c r="CB522" s="182">
        <v>10245.457339130435</v>
      </c>
      <c r="CC522" s="182">
        <v>10335.600869565218</v>
      </c>
      <c r="CD522" s="182">
        <v>10425.744400000001</v>
      </c>
      <c r="CE522" s="182">
        <v>10642.922200000001</v>
      </c>
      <c r="CF522" s="182">
        <v>10860.1</v>
      </c>
      <c r="CG522" s="182">
        <v>11083.922399999999</v>
      </c>
      <c r="CH522" s="182">
        <v>11307.7448</v>
      </c>
      <c r="CI522" s="182">
        <v>11460.996999999999</v>
      </c>
      <c r="CJ522" s="182">
        <v>11614.2492</v>
      </c>
      <c r="CK522" s="182">
        <v>11769.001399999999</v>
      </c>
      <c r="CL522" s="182">
        <v>11923.753599999998</v>
      </c>
      <c r="CM522" s="182">
        <v>12038.127599999998</v>
      </c>
      <c r="CN522" s="182">
        <v>12152.501599999998</v>
      </c>
      <c r="CO522" s="182">
        <v>12264.353799999999</v>
      </c>
      <c r="CP522" s="184">
        <v>12376.206</v>
      </c>
      <c r="CQ522" s="300">
        <f>BR522</f>
        <v>7076.363636363636</v>
      </c>
    </row>
    <row r="523" spans="1:95" ht="15.75" thickBot="1">
      <c r="A523" s="214">
        <v>350</v>
      </c>
      <c r="B523" s="182">
        <f>G518</f>
        <v>5694.4</v>
      </c>
      <c r="C523" s="182">
        <f>G519</f>
        <v>6008.363636363636</v>
      </c>
      <c r="D523" s="182">
        <f>G520</f>
        <v>6322.3272727272724</v>
      </c>
      <c r="E523" s="182">
        <f>G521</f>
        <v>6629.7454545454548</v>
      </c>
      <c r="F523" s="182">
        <f>G522</f>
        <v>6937.1636363636362</v>
      </c>
      <c r="G523" s="197">
        <v>7223.8545454545456</v>
      </c>
      <c r="H523" s="182">
        <v>7600.1090909090908</v>
      </c>
      <c r="I523" s="182">
        <v>7851.1154150197635</v>
      </c>
      <c r="J523" s="182">
        <v>8102.1217391304353</v>
      </c>
      <c r="K523" s="182">
        <v>8429.04347826087</v>
      </c>
      <c r="L523" s="182">
        <v>8755.9652173913055</v>
      </c>
      <c r="M523" s="182">
        <v>9009.6698304347829</v>
      </c>
      <c r="N523" s="182">
        <v>9263.3744434782602</v>
      </c>
      <c r="O523" s="182">
        <v>9493.4789956521745</v>
      </c>
      <c r="P523" s="182">
        <v>9723.5835478260869</v>
      </c>
      <c r="Q523" s="182">
        <v>9918.9228608695666</v>
      </c>
      <c r="R523" s="182">
        <v>10114.262173913045</v>
      </c>
      <c r="S523" s="182">
        <v>10317.049547826087</v>
      </c>
      <c r="T523" s="182">
        <v>10519.83692173913</v>
      </c>
      <c r="U523" s="182">
        <v>10779.092617391305</v>
      </c>
      <c r="V523" s="182">
        <v>11038.34831304348</v>
      </c>
      <c r="W523" s="182">
        <v>11178.103104347827</v>
      </c>
      <c r="X523" s="182">
        <v>11317.857895652174</v>
      </c>
      <c r="Y523" s="182">
        <v>11452.945456521738</v>
      </c>
      <c r="Z523" s="182">
        <v>11588.033017391304</v>
      </c>
      <c r="AA523" s="182">
        <v>11692.150808695653</v>
      </c>
      <c r="AB523" s="182">
        <v>11796.268599999999</v>
      </c>
      <c r="AC523" s="182">
        <v>11893.034421739132</v>
      </c>
      <c r="AD523" s="184">
        <v>11989.800243478263</v>
      </c>
      <c r="AE523" s="300">
        <f>G523</f>
        <v>7223.8545454545456</v>
      </c>
      <c r="AG523" s="214">
        <v>350</v>
      </c>
      <c r="AH523" s="182">
        <f>AM518</f>
        <v>5752</v>
      </c>
      <c r="AI523" s="182">
        <f>AM519</f>
        <v>6112.2181818181816</v>
      </c>
      <c r="AJ523" s="182">
        <f>AM520</f>
        <v>6472.4363636363632</v>
      </c>
      <c r="AK523" s="182">
        <f>AM521</f>
        <v>6828.7272727272721</v>
      </c>
      <c r="AL523" s="182">
        <f>AM522</f>
        <v>7185.0181818181809</v>
      </c>
      <c r="AM523" s="197">
        <v>7510.1090909090899</v>
      </c>
      <c r="AN523" s="182">
        <v>7942.2181818181816</v>
      </c>
      <c r="AO523" s="182">
        <v>8230.8656126482201</v>
      </c>
      <c r="AP523" s="182">
        <v>8519.5130434782623</v>
      </c>
      <c r="AQ523" s="182">
        <v>8883.5826086956513</v>
      </c>
      <c r="AR523" s="182">
        <v>9247.652173913044</v>
      </c>
      <c r="AS523" s="182">
        <v>9537.252439130436</v>
      </c>
      <c r="AT523" s="182">
        <v>9826.8527043478261</v>
      </c>
      <c r="AU523" s="182">
        <v>10087.661604347824</v>
      </c>
      <c r="AV523" s="182">
        <v>10348.470504347824</v>
      </c>
      <c r="AW523" s="182">
        <v>10441.640252173913</v>
      </c>
      <c r="AX523" s="182">
        <v>10534.810000000001</v>
      </c>
      <c r="AY523" s="182">
        <v>10756.970200000002</v>
      </c>
      <c r="AZ523" s="182">
        <v>10979.1304</v>
      </c>
      <c r="BA523" s="182">
        <v>11230.502399999999</v>
      </c>
      <c r="BB523" s="182">
        <v>11481.874400000001</v>
      </c>
      <c r="BC523" s="182">
        <v>11637.311799999999</v>
      </c>
      <c r="BD523" s="182">
        <v>11792.7492</v>
      </c>
      <c r="BE523" s="182">
        <v>11941.608499999998</v>
      </c>
      <c r="BF523" s="182">
        <v>12090.467799999999</v>
      </c>
      <c r="BG523" s="182">
        <v>12206.4182</v>
      </c>
      <c r="BH523" s="182">
        <v>12322.368600000002</v>
      </c>
      <c r="BI523" s="182">
        <v>12429.027900000001</v>
      </c>
      <c r="BJ523" s="184">
        <v>12535.6872</v>
      </c>
      <c r="BK523" s="300">
        <f>AM523</f>
        <v>7510.1090909090899</v>
      </c>
      <c r="BM523" s="214">
        <v>350</v>
      </c>
      <c r="BN523" s="182">
        <f>BS518</f>
        <v>5821.818181818182</v>
      </c>
      <c r="BO523" s="182">
        <f>BS519</f>
        <v>6230.9090909090919</v>
      </c>
      <c r="BP523" s="182">
        <f>BS520</f>
        <v>6640.0000000000009</v>
      </c>
      <c r="BQ523" s="182">
        <f>BS521</f>
        <v>7042.545454545455</v>
      </c>
      <c r="BR523" s="182">
        <f>BS522</f>
        <v>7445.090909090909</v>
      </c>
      <c r="BS523" s="197">
        <v>7813.818181818182</v>
      </c>
      <c r="BT523" s="182">
        <v>8301.7818181818184</v>
      </c>
      <c r="BU523" s="182">
        <v>8628.5256916996041</v>
      </c>
      <c r="BV523" s="182">
        <v>8955.2695652173916</v>
      </c>
      <c r="BW523" s="182">
        <v>9361.0521739130436</v>
      </c>
      <c r="BX523" s="182">
        <v>9766.8347826086956</v>
      </c>
      <c r="BY523" s="182">
        <v>10095.017656521739</v>
      </c>
      <c r="BZ523" s="182">
        <v>10423.200530434784</v>
      </c>
      <c r="CA523" s="182">
        <v>10720.218126086958</v>
      </c>
      <c r="CB523" s="182">
        <v>11017.235721739131</v>
      </c>
      <c r="CC523" s="182">
        <v>11123.222860869566</v>
      </c>
      <c r="CD523" s="182">
        <v>11229.21</v>
      </c>
      <c r="CE523" s="182">
        <v>11475.4202</v>
      </c>
      <c r="CF523" s="182">
        <v>11721.6304</v>
      </c>
      <c r="CG523" s="182">
        <v>11969.002399999999</v>
      </c>
      <c r="CH523" s="182">
        <v>12216.374400000001</v>
      </c>
      <c r="CI523" s="182">
        <v>12391.436799999999</v>
      </c>
      <c r="CJ523" s="182">
        <v>12566.4992</v>
      </c>
      <c r="CK523" s="182">
        <v>12739.483499999998</v>
      </c>
      <c r="CL523" s="182">
        <v>12912.467799999999</v>
      </c>
      <c r="CM523" s="182">
        <v>13042.918199999998</v>
      </c>
      <c r="CN523" s="182">
        <v>13173.368599999998</v>
      </c>
      <c r="CO523" s="182">
        <v>13297.8279</v>
      </c>
      <c r="CP523" s="184">
        <v>13422.287200000001</v>
      </c>
      <c r="CQ523" s="300">
        <f>BS523</f>
        <v>7813.818181818182</v>
      </c>
    </row>
    <row r="524" spans="1:95" ht="15.75" thickBot="1">
      <c r="A524" s="214">
        <v>400</v>
      </c>
      <c r="B524" s="194">
        <f t="array" ref="B524:G524">TRANSPOSE(H518:H523)</f>
        <v>5854.545454545455</v>
      </c>
      <c r="C524" s="194">
        <v>6200.1454545454544</v>
      </c>
      <c r="D524" s="194">
        <v>6545.7454545454548</v>
      </c>
      <c r="E524" s="194">
        <v>6884.8</v>
      </c>
      <c r="F524" s="194">
        <v>7223.8545454545456</v>
      </c>
      <c r="G524" s="194">
        <v>7600.1090909090908</v>
      </c>
      <c r="H524" s="197">
        <v>7976.363636363636</v>
      </c>
      <c r="I524" s="182">
        <v>8242.6687747035576</v>
      </c>
      <c r="J524" s="182">
        <v>8508.9739130434791</v>
      </c>
      <c r="K524" s="182">
        <v>8866</v>
      </c>
      <c r="L524" s="182">
        <v>9223.0260869565227</v>
      </c>
      <c r="M524" s="182">
        <v>9512.594434782608</v>
      </c>
      <c r="N524" s="182">
        <v>9802.1627826086951</v>
      </c>
      <c r="O524" s="182">
        <v>10048.144965217391</v>
      </c>
      <c r="P524" s="182">
        <v>10294.127147826086</v>
      </c>
      <c r="Q524" s="182">
        <v>10511.914417391305</v>
      </c>
      <c r="R524" s="182">
        <v>10729.701686956521</v>
      </c>
      <c r="S524" s="182">
        <v>10954.548634782608</v>
      </c>
      <c r="T524" s="182">
        <v>11179.395582608697</v>
      </c>
      <c r="U524" s="182">
        <v>11462.747617391306</v>
      </c>
      <c r="V524" s="182">
        <v>11746.099652173914</v>
      </c>
      <c r="W524" s="182">
        <v>11901.337469565218</v>
      </c>
      <c r="X524" s="182">
        <v>12056.575286956522</v>
      </c>
      <c r="Y524" s="182">
        <v>12204.982991304349</v>
      </c>
      <c r="Z524" s="182">
        <v>12353.390695652175</v>
      </c>
      <c r="AA524" s="182">
        <v>12468.263147826088</v>
      </c>
      <c r="AB524" s="182">
        <v>12583.1356</v>
      </c>
      <c r="AC524" s="182">
        <v>12689.178086956523</v>
      </c>
      <c r="AD524" s="184">
        <v>12795.220573913046</v>
      </c>
      <c r="AE524" s="300">
        <f>H524</f>
        <v>7976.363636363636</v>
      </c>
      <c r="AG524" s="214">
        <v>400</v>
      </c>
      <c r="AH524" s="194">
        <f t="array" ref="AH524:AM524">TRANSPOSE(AN518:AN523)</f>
        <v>5920.8727272727274</v>
      </c>
      <c r="AI524" s="194">
        <v>6320.5818181818177</v>
      </c>
      <c r="AJ524" s="194">
        <v>6720.2909090909088</v>
      </c>
      <c r="AK524" s="194">
        <v>7115.1999999999989</v>
      </c>
      <c r="AL524" s="194">
        <v>7510.1090909090899</v>
      </c>
      <c r="AM524" s="194">
        <v>7942.2181818181816</v>
      </c>
      <c r="AN524" s="197">
        <v>8374.3272727272724</v>
      </c>
      <c r="AO524" s="182">
        <v>8683.7375494071148</v>
      </c>
      <c r="AP524" s="182">
        <v>8993.1478260869571</v>
      </c>
      <c r="AQ524" s="182">
        <v>9394.3652173913051</v>
      </c>
      <c r="AR524" s="182">
        <v>9795.5826086956531</v>
      </c>
      <c r="AS524" s="182">
        <v>10126.003130434783</v>
      </c>
      <c r="AT524" s="182">
        <v>10456.423652173913</v>
      </c>
      <c r="AU524" s="182">
        <v>10738.405834782609</v>
      </c>
      <c r="AV524" s="182">
        <v>11020.388017391304</v>
      </c>
      <c r="AW524" s="182">
        <v>11126.131808695653</v>
      </c>
      <c r="AX524" s="182">
        <v>11231.875600000001</v>
      </c>
      <c r="AY524" s="182">
        <v>11479.568200000002</v>
      </c>
      <c r="AZ524" s="182">
        <v>11727.2608</v>
      </c>
      <c r="BA524" s="182">
        <v>12002.332399999999</v>
      </c>
      <c r="BB524" s="182">
        <v>12277.404</v>
      </c>
      <c r="BC524" s="182">
        <v>12450.5766</v>
      </c>
      <c r="BD524" s="182">
        <v>12623.7492</v>
      </c>
      <c r="BE524" s="182">
        <v>12788.4656</v>
      </c>
      <c r="BF524" s="182">
        <v>12953.181999999999</v>
      </c>
      <c r="BG524" s="182">
        <v>13082.658800000001</v>
      </c>
      <c r="BH524" s="182">
        <v>13212.135600000001</v>
      </c>
      <c r="BI524" s="182">
        <v>13328.752</v>
      </c>
      <c r="BJ524" s="184">
        <v>13445.368400000001</v>
      </c>
      <c r="BK524" s="300">
        <f>AN524</f>
        <v>8374.3272727272724</v>
      </c>
      <c r="BM524" s="214">
        <v>400</v>
      </c>
      <c r="BN524" s="194">
        <f t="array" ref="BN524:BS524">TRANSPOSE(BT518:BT523)</f>
        <v>6004.6545454545458</v>
      </c>
      <c r="BO524" s="194">
        <v>6460.2181818181825</v>
      </c>
      <c r="BP524" s="194">
        <v>6915.7818181818193</v>
      </c>
      <c r="BQ524" s="194">
        <v>7364.8000000000011</v>
      </c>
      <c r="BR524" s="194">
        <v>7813.818181818182</v>
      </c>
      <c r="BS524" s="194">
        <v>8301.7818181818184</v>
      </c>
      <c r="BT524" s="197">
        <v>8789.745454545453</v>
      </c>
      <c r="BU524" s="182">
        <v>9143.5509881422913</v>
      </c>
      <c r="BV524" s="182">
        <v>9497.3565217391297</v>
      </c>
      <c r="BW524" s="182">
        <v>9945.6869565217385</v>
      </c>
      <c r="BX524" s="182">
        <v>10394.017391304347</v>
      </c>
      <c r="BY524" s="182">
        <v>10768.003130434783</v>
      </c>
      <c r="BZ524" s="182">
        <v>11141.988869565219</v>
      </c>
      <c r="CA524" s="182">
        <v>11465.501486956524</v>
      </c>
      <c r="CB524" s="182">
        <v>11789.014104347827</v>
      </c>
      <c r="CC524" s="182">
        <v>11910.844852173912</v>
      </c>
      <c r="CD524" s="182">
        <v>12032.675599999999</v>
      </c>
      <c r="CE524" s="182">
        <v>12307.9182</v>
      </c>
      <c r="CF524" s="182">
        <v>12583.1608</v>
      </c>
      <c r="CG524" s="182">
        <v>12854.082399999999</v>
      </c>
      <c r="CH524" s="182">
        <v>13125.004000000001</v>
      </c>
      <c r="CI524" s="182">
        <v>13321.8766</v>
      </c>
      <c r="CJ524" s="182">
        <v>13518.7492</v>
      </c>
      <c r="CK524" s="182">
        <v>13709.9656</v>
      </c>
      <c r="CL524" s="182">
        <v>13901.181999999999</v>
      </c>
      <c r="CM524" s="182">
        <v>14047.708799999999</v>
      </c>
      <c r="CN524" s="182">
        <v>14194.235599999998</v>
      </c>
      <c r="CO524" s="182">
        <v>14331.302</v>
      </c>
      <c r="CP524" s="184">
        <v>14468.368400000001</v>
      </c>
      <c r="CQ524" s="300">
        <f>BT524</f>
        <v>8789.745454545453</v>
      </c>
    </row>
    <row r="525" spans="1:95" ht="15.75" thickBot="1">
      <c r="A525" s="214">
        <v>450</v>
      </c>
      <c r="B525" s="182">
        <f t="array" ref="B525:H525">TRANSPOSE(I518:I524)</f>
        <v>5957.6031620553367</v>
      </c>
      <c r="C525" s="182">
        <v>6325.4292490118578</v>
      </c>
      <c r="D525" s="182">
        <v>6693.2553359683789</v>
      </c>
      <c r="E525" s="182">
        <v>7076.4086956521733</v>
      </c>
      <c r="F525" s="182">
        <v>7459.5620553359686</v>
      </c>
      <c r="G525" s="182">
        <v>7851.1154150197635</v>
      </c>
      <c r="H525" s="182">
        <v>8242.6687747035576</v>
      </c>
      <c r="I525" s="197">
        <v>8508.9739130434791</v>
      </c>
      <c r="J525" s="182">
        <v>8918.2260869565216</v>
      </c>
      <c r="K525" s="182">
        <v>9306.5565217391304</v>
      </c>
      <c r="L525" s="182">
        <v>9694.8869565217392</v>
      </c>
      <c r="M525" s="182">
        <v>10008.695839130434</v>
      </c>
      <c r="N525" s="182">
        <v>10322.504721739129</v>
      </c>
      <c r="O525" s="182">
        <v>10588.42855652174</v>
      </c>
      <c r="P525" s="182">
        <v>10854.352391304346</v>
      </c>
      <c r="Q525" s="182">
        <v>11100.047095652175</v>
      </c>
      <c r="R525" s="182">
        <v>11345.7418</v>
      </c>
      <c r="S525" s="182">
        <v>11592.047721739131</v>
      </c>
      <c r="T525" s="182">
        <v>11838.353643478262</v>
      </c>
      <c r="U525" s="182">
        <v>12146.80997826087</v>
      </c>
      <c r="V525" s="182">
        <v>12455.266313043479</v>
      </c>
      <c r="W525" s="182">
        <v>12630.193495652176</v>
      </c>
      <c r="X525" s="182">
        <v>12805.120678260872</v>
      </c>
      <c r="Y525" s="182">
        <v>13125.759726086957</v>
      </c>
      <c r="Z525" s="182">
        <v>13446.398773913043</v>
      </c>
      <c r="AA525" s="182">
        <v>13406.975786956522</v>
      </c>
      <c r="AB525" s="182">
        <v>13367.552800000001</v>
      </c>
      <c r="AC525" s="182">
        <v>13482.400052173914</v>
      </c>
      <c r="AD525" s="184">
        <v>13597.247304347828</v>
      </c>
      <c r="AE525" s="300">
        <f>I525</f>
        <v>8508.9739130434791</v>
      </c>
      <c r="AG525" s="214">
        <v>450</v>
      </c>
      <c r="AH525" s="182">
        <f t="array" ref="AH525:AN525">TRANSPOSE(AO518:AO524)</f>
        <v>6030.8363636363638</v>
      </c>
      <c r="AI525" s="182">
        <v>6459.9430830039528</v>
      </c>
      <c r="AJ525" s="182">
        <v>6889.0498023715409</v>
      </c>
      <c r="AK525" s="182">
        <v>7333.5217391304341</v>
      </c>
      <c r="AL525" s="182">
        <v>7777.9936758893273</v>
      </c>
      <c r="AM525" s="182">
        <v>8230.8656126482201</v>
      </c>
      <c r="AN525" s="182">
        <v>8683.7375494071148</v>
      </c>
      <c r="AO525" s="197">
        <v>8993.1478260869571</v>
      </c>
      <c r="AP525" s="182">
        <v>9470.8521739130447</v>
      </c>
      <c r="AQ525" s="182">
        <v>9908.7739130434784</v>
      </c>
      <c r="AR525" s="182">
        <v>10346.695652173914</v>
      </c>
      <c r="AS525" s="182">
        <v>10706.339317391306</v>
      </c>
      <c r="AT525" s="182">
        <v>11065.982982608697</v>
      </c>
      <c r="AU525" s="182">
        <v>11373.228556521739</v>
      </c>
      <c r="AV525" s="182">
        <v>11680.474130434783</v>
      </c>
      <c r="AW525" s="182">
        <v>11805.707965217392</v>
      </c>
      <c r="AX525" s="182">
        <v>11930.941800000001</v>
      </c>
      <c r="AY525" s="182">
        <v>12202.8662</v>
      </c>
      <c r="AZ525" s="182">
        <v>12474.7906</v>
      </c>
      <c r="BA525" s="182">
        <v>12773.891500000002</v>
      </c>
      <c r="BB525" s="182">
        <v>13072.992400000001</v>
      </c>
      <c r="BC525" s="182">
        <v>13269.409800000001</v>
      </c>
      <c r="BD525" s="182">
        <v>13465.8272</v>
      </c>
      <c r="BE525" s="182">
        <v>13804.686900000001</v>
      </c>
      <c r="BF525" s="182">
        <v>14143.546599999998</v>
      </c>
      <c r="BG525" s="182">
        <v>14120.324700000001</v>
      </c>
      <c r="BH525" s="182">
        <v>14097.102800000001</v>
      </c>
      <c r="BI525" s="182">
        <v>14224.929400000001</v>
      </c>
      <c r="BJ525" s="184">
        <v>14352.756000000001</v>
      </c>
      <c r="BK525" s="300">
        <f>AO525</f>
        <v>8993.1478260869571</v>
      </c>
      <c r="BM525" s="214">
        <v>450</v>
      </c>
      <c r="BN525" s="182">
        <f t="array" ref="BN525:BT525">TRANSPOSE(BU518:BU524)</f>
        <v>6122.814229249012</v>
      </c>
      <c r="BO525" s="182">
        <v>6613.2395256916998</v>
      </c>
      <c r="BP525" s="182">
        <v>7103.6648221343876</v>
      </c>
      <c r="BQ525" s="182">
        <v>7608.5826086956531</v>
      </c>
      <c r="BR525" s="182">
        <v>8113.5003952569177</v>
      </c>
      <c r="BS525" s="182">
        <v>8628.5256916996041</v>
      </c>
      <c r="BT525" s="182">
        <v>9143.5509881422913</v>
      </c>
      <c r="BU525" s="197">
        <v>9497.3565217391297</v>
      </c>
      <c r="BV525" s="182">
        <v>10040.173913043478</v>
      </c>
      <c r="BW525" s="182">
        <v>10532.278260869565</v>
      </c>
      <c r="BX525" s="182">
        <v>11024.382608695651</v>
      </c>
      <c r="BY525" s="182">
        <v>11434.139317391306</v>
      </c>
      <c r="BZ525" s="182">
        <v>11843.896026086957</v>
      </c>
      <c r="CA525" s="182">
        <v>12197.185078260871</v>
      </c>
      <c r="CB525" s="182">
        <v>12550.474130434783</v>
      </c>
      <c r="CC525" s="182">
        <v>12693.60796521739</v>
      </c>
      <c r="CD525" s="182">
        <v>12836.7418</v>
      </c>
      <c r="CE525" s="182">
        <v>13140.4162</v>
      </c>
      <c r="CF525" s="182">
        <v>13444.0906</v>
      </c>
      <c r="CG525" s="182">
        <v>13739.541499999999</v>
      </c>
      <c r="CH525" s="182">
        <v>14034.992400000001</v>
      </c>
      <c r="CI525" s="182">
        <v>14257.909800000001</v>
      </c>
      <c r="CJ525" s="182">
        <v>14480.8272</v>
      </c>
      <c r="CK525" s="182">
        <v>14849.186900000001</v>
      </c>
      <c r="CL525" s="182">
        <v>15217.546599999998</v>
      </c>
      <c r="CM525" s="182">
        <v>15213.9247</v>
      </c>
      <c r="CN525" s="182">
        <v>15210.302799999998</v>
      </c>
      <c r="CO525" s="182">
        <v>15360.1294</v>
      </c>
      <c r="CP525" s="184">
        <v>15509.956000000002</v>
      </c>
      <c r="CQ525" s="300">
        <f>BU525</f>
        <v>9497.3565217391297</v>
      </c>
    </row>
    <row r="526" spans="1:95" ht="15.75" thickBot="1">
      <c r="A526" s="214">
        <v>500</v>
      </c>
      <c r="B526" s="182">
        <f t="array" ref="B526:I526">TRANSPOSE(J518:J525)</f>
        <v>6060.6608695652185</v>
      </c>
      <c r="C526" s="182">
        <v>6450.7130434782612</v>
      </c>
      <c r="D526" s="182">
        <v>6840.7652173913038</v>
      </c>
      <c r="E526" s="182">
        <v>7268.0173913043473</v>
      </c>
      <c r="F526" s="182">
        <v>7695.2695652173916</v>
      </c>
      <c r="G526" s="182">
        <v>8102.1217391304353</v>
      </c>
      <c r="H526" s="182">
        <v>8508.9739130434791</v>
      </c>
      <c r="I526" s="182">
        <v>8918.2260869565216</v>
      </c>
      <c r="J526" s="197">
        <v>9327.4782608695659</v>
      </c>
      <c r="K526" s="182">
        <v>9747.1130434782608</v>
      </c>
      <c r="L526" s="182">
        <v>10166.747826086956</v>
      </c>
      <c r="M526" s="182">
        <v>10504.79724347826</v>
      </c>
      <c r="N526" s="182">
        <v>10842.846660869565</v>
      </c>
      <c r="O526" s="182">
        <v>11128.712147826087</v>
      </c>
      <c r="P526" s="182">
        <v>11414.577634782609</v>
      </c>
      <c r="Q526" s="182">
        <v>11688.179773913043</v>
      </c>
      <c r="R526" s="182">
        <v>11961.781913043478</v>
      </c>
      <c r="S526" s="182">
        <v>12229.546808695653</v>
      </c>
      <c r="T526" s="182">
        <v>12497.311704347827</v>
      </c>
      <c r="U526" s="182">
        <v>12830.872339130436</v>
      </c>
      <c r="V526" s="182">
        <v>13164.432973913044</v>
      </c>
      <c r="W526" s="182">
        <v>13359.049521739133</v>
      </c>
      <c r="X526" s="182">
        <v>13553.666069565219</v>
      </c>
      <c r="Y526" s="182">
        <v>14046.536460869565</v>
      </c>
      <c r="Z526" s="182">
        <v>14539.406852173912</v>
      </c>
      <c r="AA526" s="182">
        <v>14345.688426086956</v>
      </c>
      <c r="AB526" s="182">
        <v>14151.970000000001</v>
      </c>
      <c r="AC526" s="182">
        <v>14275.622017391306</v>
      </c>
      <c r="AD526" s="184">
        <v>14399.274034782609</v>
      </c>
      <c r="AE526" s="300">
        <f>J526</f>
        <v>9327.4782608695659</v>
      </c>
      <c r="AG526" s="214">
        <v>500</v>
      </c>
      <c r="AH526" s="182">
        <f t="array" ref="AH526:AO526">TRANSPOSE(AP518:AP525)</f>
        <v>6140.8</v>
      </c>
      <c r="AI526" s="182">
        <v>6599.304347826087</v>
      </c>
      <c r="AJ526" s="182">
        <v>7057.8086956521738</v>
      </c>
      <c r="AK526" s="182">
        <v>7551.8434782608692</v>
      </c>
      <c r="AL526" s="182">
        <v>8045.8782608695656</v>
      </c>
      <c r="AM526" s="182">
        <v>8519.5130434782623</v>
      </c>
      <c r="AN526" s="182">
        <v>8993.1478260869571</v>
      </c>
      <c r="AO526" s="182">
        <v>9470.8521739130447</v>
      </c>
      <c r="AP526" s="197">
        <v>9948.5565217391304</v>
      </c>
      <c r="AQ526" s="182">
        <v>10423.182608695653</v>
      </c>
      <c r="AR526" s="182">
        <v>10897.808695652175</v>
      </c>
      <c r="AS526" s="182">
        <v>11286.675504347828</v>
      </c>
      <c r="AT526" s="182">
        <v>11675.542313043481</v>
      </c>
      <c r="AU526" s="182">
        <v>12008.051278260871</v>
      </c>
      <c r="AV526" s="182">
        <v>12340.560243478261</v>
      </c>
      <c r="AW526" s="182">
        <v>12485.284121739131</v>
      </c>
      <c r="AX526" s="182">
        <v>12630.008</v>
      </c>
      <c r="AY526" s="182">
        <v>12926.164200000001</v>
      </c>
      <c r="AZ526" s="182">
        <v>13222.320400000002</v>
      </c>
      <c r="BA526" s="182">
        <v>13545.450600000002</v>
      </c>
      <c r="BB526" s="182">
        <v>13868.580800000002</v>
      </c>
      <c r="BC526" s="182">
        <v>14088.243000000002</v>
      </c>
      <c r="BD526" s="182">
        <v>14307.905200000001</v>
      </c>
      <c r="BE526" s="182">
        <v>14820.9082</v>
      </c>
      <c r="BF526" s="182">
        <v>15333.911199999999</v>
      </c>
      <c r="BG526" s="182">
        <v>15157.990599999999</v>
      </c>
      <c r="BH526" s="182">
        <v>14982.07</v>
      </c>
      <c r="BI526" s="182">
        <v>15121.1068</v>
      </c>
      <c r="BJ526" s="184">
        <v>15260.143599999999</v>
      </c>
      <c r="BK526" s="300">
        <f>AP526</f>
        <v>9948.5565217391304</v>
      </c>
      <c r="BM526" s="214">
        <v>500</v>
      </c>
      <c r="BN526" s="182">
        <f t="array" ref="BN526:BU526">TRANSPOSE(BV518:BV525)</f>
        <v>6240.9739130434782</v>
      </c>
      <c r="BO526" s="182">
        <v>6766.2608695652179</v>
      </c>
      <c r="BP526" s="182">
        <v>7291.5478260869568</v>
      </c>
      <c r="BQ526" s="182">
        <v>7852.3652173913051</v>
      </c>
      <c r="BR526" s="182">
        <v>8413.1826086956535</v>
      </c>
      <c r="BS526" s="182">
        <v>8955.2695652173916</v>
      </c>
      <c r="BT526" s="182">
        <v>9497.3565217391297</v>
      </c>
      <c r="BU526" s="182">
        <v>10040.173913043478</v>
      </c>
      <c r="BV526" s="197">
        <v>10582.991304347826</v>
      </c>
      <c r="BW526" s="182">
        <v>11118.869565217392</v>
      </c>
      <c r="BX526" s="182">
        <v>11654.747826086956</v>
      </c>
      <c r="BY526" s="182">
        <v>12100.275504347826</v>
      </c>
      <c r="BZ526" s="182">
        <v>12545.803182608697</v>
      </c>
      <c r="CA526" s="182">
        <v>12928.868669565218</v>
      </c>
      <c r="CB526" s="182">
        <v>13311.934156521738</v>
      </c>
      <c r="CC526" s="182">
        <v>13476.371078260869</v>
      </c>
      <c r="CD526" s="182">
        <v>13640.807999999999</v>
      </c>
      <c r="CE526" s="182">
        <v>13972.914199999999</v>
      </c>
      <c r="CF526" s="182">
        <v>14305.020399999999</v>
      </c>
      <c r="CG526" s="182">
        <v>14625.000599999999</v>
      </c>
      <c r="CH526" s="182">
        <v>14944.980800000001</v>
      </c>
      <c r="CI526" s="182">
        <v>15193.943000000001</v>
      </c>
      <c r="CJ526" s="182">
        <v>15442.905200000001</v>
      </c>
      <c r="CK526" s="182">
        <v>15988.4082</v>
      </c>
      <c r="CL526" s="182">
        <v>16533.911199999999</v>
      </c>
      <c r="CM526" s="182">
        <v>16380.140599999999</v>
      </c>
      <c r="CN526" s="182">
        <v>16226.369999999999</v>
      </c>
      <c r="CO526" s="182">
        <v>16388.9568</v>
      </c>
      <c r="CP526" s="184">
        <v>16551.543600000001</v>
      </c>
      <c r="CQ526" s="300">
        <f>BV526</f>
        <v>10582.991304347826</v>
      </c>
    </row>
    <row r="527" spans="1:95" ht="15.75" thickBot="1">
      <c r="A527" s="214">
        <v>550</v>
      </c>
      <c r="B527" s="182">
        <f t="array" ref="B527:J527">TRANSPOSE(K518:K526)</f>
        <v>6225.0608695652181</v>
      </c>
      <c r="C527" s="182">
        <v>6662.6173913043476</v>
      </c>
      <c r="D527" s="182">
        <v>7100.173913043478</v>
      </c>
      <c r="E527" s="182">
        <v>7546.1304347826081</v>
      </c>
      <c r="F527" s="182">
        <v>7992.086956521739</v>
      </c>
      <c r="G527" s="182">
        <v>8429.04347826087</v>
      </c>
      <c r="H527" s="182">
        <v>8866</v>
      </c>
      <c r="I527" s="182">
        <v>9306.5565217391304</v>
      </c>
      <c r="J527" s="182">
        <v>9747.1130434782608</v>
      </c>
      <c r="K527" s="197">
        <v>10166.747826086956</v>
      </c>
      <c r="L527" s="182">
        <v>10636.208695652174</v>
      </c>
      <c r="M527" s="182">
        <v>11006.219147826087</v>
      </c>
      <c r="N527" s="182">
        <v>11376.229600000001</v>
      </c>
      <c r="O527" s="182">
        <v>11686.885117391304</v>
      </c>
      <c r="P527" s="182">
        <v>11997.540634782608</v>
      </c>
      <c r="Q527" s="182">
        <v>12288.462530434783</v>
      </c>
      <c r="R527" s="182">
        <v>12579.384426086956</v>
      </c>
      <c r="S527" s="182">
        <v>12869.285747826088</v>
      </c>
      <c r="T527" s="182">
        <v>13159.18706956522</v>
      </c>
      <c r="U527" s="182">
        <v>13516.12039130435</v>
      </c>
      <c r="V527" s="182">
        <v>13873.05371304348</v>
      </c>
      <c r="W527" s="182">
        <v>14078.062886956524</v>
      </c>
      <c r="X527" s="182">
        <v>14283.072060869566</v>
      </c>
      <c r="Y527" s="182">
        <v>14719.059908695654</v>
      </c>
      <c r="Z527" s="182">
        <v>15155.047756521737</v>
      </c>
      <c r="AA527" s="182">
        <v>15138.223678260869</v>
      </c>
      <c r="AB527" s="182">
        <v>15121.399600000001</v>
      </c>
      <c r="AC527" s="182">
        <v>15254.397582608697</v>
      </c>
      <c r="AD527" s="184">
        <v>15387.395565217394</v>
      </c>
      <c r="AE527" s="300">
        <f>K527</f>
        <v>10166.747826086956</v>
      </c>
      <c r="AG527" s="214">
        <v>550</v>
      </c>
      <c r="AH527" s="182">
        <f t="array" ref="AH527:AP527">TRANSPOSE(AQ518:AQ526)</f>
        <v>6312.0347826086963</v>
      </c>
      <c r="AI527" s="182">
        <v>6823.4434782608696</v>
      </c>
      <c r="AJ527" s="182">
        <v>7334.8521739130429</v>
      </c>
      <c r="AK527" s="182">
        <v>7853.8260869565211</v>
      </c>
      <c r="AL527" s="182">
        <v>8372.7999999999993</v>
      </c>
      <c r="AM527" s="182">
        <v>8883.5826086956513</v>
      </c>
      <c r="AN527" s="182">
        <v>9394.3652173913051</v>
      </c>
      <c r="AO527" s="182">
        <v>9908.7739130434784</v>
      </c>
      <c r="AP527" s="182">
        <v>10423.182608695653</v>
      </c>
      <c r="AQ527" s="197">
        <v>10897.808695652175</v>
      </c>
      <c r="AR527" s="182">
        <v>11446.521739130436</v>
      </c>
      <c r="AS527" s="182">
        <v>11873.114800000001</v>
      </c>
      <c r="AT527" s="182">
        <v>12299.707860869567</v>
      </c>
      <c r="AU527" s="182">
        <v>12662.302508695653</v>
      </c>
      <c r="AV527" s="182">
        <v>13024.89715652174</v>
      </c>
      <c r="AW527" s="182">
        <v>13177.06687826087</v>
      </c>
      <c r="AX527" s="182">
        <v>13329.2366</v>
      </c>
      <c r="AY527" s="182">
        <v>13651.706399999999</v>
      </c>
      <c r="AZ527" s="182">
        <v>13974.176200000002</v>
      </c>
      <c r="BA527" s="182">
        <v>14319.578000000001</v>
      </c>
      <c r="BB527" s="182">
        <v>14664.979800000003</v>
      </c>
      <c r="BC527" s="182">
        <v>14897.286800000002</v>
      </c>
      <c r="BD527" s="182">
        <v>15129.593800000001</v>
      </c>
      <c r="BE527" s="182">
        <v>15588.8773</v>
      </c>
      <c r="BF527" s="182">
        <v>16048.160799999998</v>
      </c>
      <c r="BG527" s="182">
        <v>16050.705199999997</v>
      </c>
      <c r="BH527" s="182">
        <v>16053.249599999999</v>
      </c>
      <c r="BI527" s="182">
        <v>16203.4378</v>
      </c>
      <c r="BJ527" s="184">
        <v>16353.626</v>
      </c>
      <c r="BK527" s="300">
        <f>AQ527</f>
        <v>10897.808695652175</v>
      </c>
      <c r="BM527" s="214">
        <v>550</v>
      </c>
      <c r="BN527" s="182">
        <f t="array" ref="BN527:BV527">TRANSPOSE(BW518:BW526)</f>
        <v>6423.5826086956531</v>
      </c>
      <c r="BO527" s="182">
        <v>7008.0086956521745</v>
      </c>
      <c r="BP527" s="182">
        <v>7592.434782608696</v>
      </c>
      <c r="BQ527" s="182">
        <v>8184.4260869565223</v>
      </c>
      <c r="BR527" s="182">
        <v>8776.4173913043487</v>
      </c>
      <c r="BS527" s="182">
        <v>9361.0521739130436</v>
      </c>
      <c r="BT527" s="182">
        <v>9945.6869565217385</v>
      </c>
      <c r="BU527" s="182">
        <v>10532.278260869565</v>
      </c>
      <c r="BV527" s="182">
        <v>11118.869565217392</v>
      </c>
      <c r="BW527" s="197">
        <v>11654.747826086956</v>
      </c>
      <c r="BX527" s="182">
        <v>12282.713043478259</v>
      </c>
      <c r="BY527" s="182">
        <v>12770.949582608697</v>
      </c>
      <c r="BZ527" s="182">
        <v>13259.186121739131</v>
      </c>
      <c r="CA527" s="182">
        <v>13678.415552173912</v>
      </c>
      <c r="CB527" s="182">
        <v>14097.644982608695</v>
      </c>
      <c r="CC527" s="182">
        <v>14272.040791304347</v>
      </c>
      <c r="CD527" s="182">
        <v>14446.436599999999</v>
      </c>
      <c r="CE527" s="182">
        <v>14808.356400000001</v>
      </c>
      <c r="CF527" s="182">
        <v>15170.2762</v>
      </c>
      <c r="CG527" s="182">
        <v>15513.028</v>
      </c>
      <c r="CH527" s="182">
        <v>15855.7798</v>
      </c>
      <c r="CI527" s="182">
        <v>16120.811799999999</v>
      </c>
      <c r="CJ527" s="182">
        <v>16385.843800000002</v>
      </c>
      <c r="CK527" s="182">
        <v>16880.0023</v>
      </c>
      <c r="CL527" s="182">
        <v>17374.160799999998</v>
      </c>
      <c r="CM527" s="182">
        <v>17401.405199999997</v>
      </c>
      <c r="CN527" s="182">
        <v>17428.649599999997</v>
      </c>
      <c r="CO527" s="182">
        <v>17604.487799999999</v>
      </c>
      <c r="CP527" s="184">
        <v>17780.326000000001</v>
      </c>
      <c r="CQ527" s="300">
        <f>BW527</f>
        <v>11654.747826086956</v>
      </c>
    </row>
    <row r="528" spans="1:95" ht="15.75" thickBot="1">
      <c r="A528" s="214">
        <v>600</v>
      </c>
      <c r="B528" s="182">
        <f t="array" ref="B528:K528">TRANSPOSE(L518:L527)</f>
        <v>6389.4608695652178</v>
      </c>
      <c r="C528" s="182">
        <v>6874.5217391304359</v>
      </c>
      <c r="D528" s="182">
        <v>7359.5826086956531</v>
      </c>
      <c r="E528" s="182">
        <v>7824.2434782608698</v>
      </c>
      <c r="F528" s="182">
        <v>8288.9043478260865</v>
      </c>
      <c r="G528" s="182">
        <v>8755.9652173913055</v>
      </c>
      <c r="H528" s="182">
        <v>9223.0260869565227</v>
      </c>
      <c r="I528" s="182">
        <v>9694.8869565217392</v>
      </c>
      <c r="J528" s="182">
        <v>10166.747826086956</v>
      </c>
      <c r="K528" s="182">
        <v>10636.208695652174</v>
      </c>
      <c r="L528" s="197">
        <v>11105.669565217391</v>
      </c>
      <c r="M528" s="182">
        <v>11507.641052173913</v>
      </c>
      <c r="N528" s="182">
        <v>11909.612539130436</v>
      </c>
      <c r="O528" s="182">
        <v>12245.058086956522</v>
      </c>
      <c r="P528" s="182">
        <v>12580.503634782608</v>
      </c>
      <c r="Q528" s="182">
        <v>12888.74528695652</v>
      </c>
      <c r="R528" s="182">
        <v>13196.986939130435</v>
      </c>
      <c r="S528" s="182">
        <v>13509.024686956524</v>
      </c>
      <c r="T528" s="182">
        <v>13821.062434782612</v>
      </c>
      <c r="U528" s="182">
        <v>14201.368443478264</v>
      </c>
      <c r="V528" s="182">
        <v>14581.674452173917</v>
      </c>
      <c r="W528" s="182">
        <v>14797.076252173916</v>
      </c>
      <c r="X528" s="182">
        <v>15012.478052173914</v>
      </c>
      <c r="Y528" s="182">
        <v>15391.58335652174</v>
      </c>
      <c r="Z528" s="182">
        <v>15770.688660869564</v>
      </c>
      <c r="AA528" s="182">
        <v>15930.758930434782</v>
      </c>
      <c r="AB528" s="182">
        <v>16090.829199999998</v>
      </c>
      <c r="AC528" s="182">
        <v>16233.173147826088</v>
      </c>
      <c r="AD528" s="184">
        <v>16375.517095652176</v>
      </c>
      <c r="AE528" s="300">
        <f>L528</f>
        <v>11105.669565217391</v>
      </c>
      <c r="AG528" s="214">
        <v>600</v>
      </c>
      <c r="AH528" s="182">
        <f t="array" ref="AH528:AQ528">TRANSPOSE(AR518:AR527)</f>
        <v>6483.2695652173916</v>
      </c>
      <c r="AI528" s="182">
        <v>7047.5826086956522</v>
      </c>
      <c r="AJ528" s="182">
        <v>7611.8956521739128</v>
      </c>
      <c r="AK528" s="182">
        <v>8155.8086956521738</v>
      </c>
      <c r="AL528" s="182">
        <v>8699.7217391304348</v>
      </c>
      <c r="AM528" s="182">
        <v>9247.652173913044</v>
      </c>
      <c r="AN528" s="182">
        <v>9795.5826086956531</v>
      </c>
      <c r="AO528" s="182">
        <v>10346.695652173914</v>
      </c>
      <c r="AP528" s="182">
        <v>10897.808695652175</v>
      </c>
      <c r="AQ528" s="182">
        <v>11446.521739130436</v>
      </c>
      <c r="AR528" s="197">
        <v>11995.234782608697</v>
      </c>
      <c r="AS528" s="182">
        <v>12459.554095652175</v>
      </c>
      <c r="AT528" s="182">
        <v>12923.873408695652</v>
      </c>
      <c r="AU528" s="182">
        <v>13316.553739130435</v>
      </c>
      <c r="AV528" s="182">
        <v>13709.234069565218</v>
      </c>
      <c r="AW528" s="182">
        <v>13868.849634782608</v>
      </c>
      <c r="AX528" s="182">
        <v>14028.465199999999</v>
      </c>
      <c r="AY528" s="182">
        <v>14377.248599999999</v>
      </c>
      <c r="AZ528" s="182">
        <v>14726.032000000001</v>
      </c>
      <c r="BA528" s="182">
        <v>15093.705400000003</v>
      </c>
      <c r="BB528" s="182">
        <v>15461.378800000004</v>
      </c>
      <c r="BC528" s="182">
        <v>15706.330600000001</v>
      </c>
      <c r="BD528" s="182">
        <v>15951.2824</v>
      </c>
      <c r="BE528" s="182">
        <v>16356.846399999999</v>
      </c>
      <c r="BF528" s="182">
        <v>16762.410399999997</v>
      </c>
      <c r="BG528" s="182">
        <v>16943.419799999996</v>
      </c>
      <c r="BH528" s="182">
        <v>17124.429199999999</v>
      </c>
      <c r="BI528" s="182">
        <v>17285.768799999998</v>
      </c>
      <c r="BJ528" s="184">
        <v>17447.108400000001</v>
      </c>
      <c r="BK528" s="300">
        <f>AR528</f>
        <v>11995.234782608697</v>
      </c>
      <c r="BM528" s="214">
        <v>600</v>
      </c>
      <c r="BN528" s="182">
        <f t="array" ref="BN528:BW528">TRANSPOSE(BX518:BX527)</f>
        <v>6606.1913043478271</v>
      </c>
      <c r="BO528" s="182">
        <v>7249.7565217391311</v>
      </c>
      <c r="BP528" s="182">
        <v>7893.3217391304352</v>
      </c>
      <c r="BQ528" s="182">
        <v>8516.4869565217396</v>
      </c>
      <c r="BR528" s="182">
        <v>9139.652173913044</v>
      </c>
      <c r="BS528" s="182">
        <v>9766.8347826086956</v>
      </c>
      <c r="BT528" s="182">
        <v>10394.017391304347</v>
      </c>
      <c r="BU528" s="182">
        <v>11024.382608695651</v>
      </c>
      <c r="BV528" s="182">
        <v>11654.747826086956</v>
      </c>
      <c r="BW528" s="182">
        <v>12282.713043478259</v>
      </c>
      <c r="BX528" s="197">
        <v>12910.678260869565</v>
      </c>
      <c r="BY528" s="182">
        <v>13441.623660869565</v>
      </c>
      <c r="BZ528" s="182">
        <v>13972.569060869564</v>
      </c>
      <c r="CA528" s="182">
        <v>14427.962434782608</v>
      </c>
      <c r="CB528" s="182">
        <v>14883.355808695653</v>
      </c>
      <c r="CC528" s="182">
        <v>15067.710504347826</v>
      </c>
      <c r="CD528" s="182">
        <v>15252.065199999999</v>
      </c>
      <c r="CE528" s="182">
        <v>15643.798600000002</v>
      </c>
      <c r="CF528" s="182">
        <v>16035.532000000003</v>
      </c>
      <c r="CG528" s="182">
        <v>16401.055400000001</v>
      </c>
      <c r="CH528" s="182">
        <v>16766.578799999999</v>
      </c>
      <c r="CI528" s="182">
        <v>17047.6806</v>
      </c>
      <c r="CJ528" s="182">
        <v>17328.7824</v>
      </c>
      <c r="CK528" s="182">
        <v>17771.596399999999</v>
      </c>
      <c r="CL528" s="182">
        <v>18214.410399999997</v>
      </c>
      <c r="CM528" s="182">
        <v>18422.669799999996</v>
      </c>
      <c r="CN528" s="182">
        <v>18630.929199999999</v>
      </c>
      <c r="CO528" s="182">
        <v>18820.018799999998</v>
      </c>
      <c r="CP528" s="184">
        <v>19009.108400000001</v>
      </c>
      <c r="CQ528" s="300">
        <f>BX528</f>
        <v>12910.678260869565</v>
      </c>
    </row>
    <row r="529" spans="1:95" ht="15.75" thickBot="1">
      <c r="A529" s="214">
        <v>650</v>
      </c>
      <c r="B529" s="181"/>
      <c r="C529" s="182"/>
      <c r="D529" s="182"/>
      <c r="E529" s="182"/>
      <c r="F529" s="182"/>
      <c r="G529" s="182"/>
      <c r="H529" s="182"/>
      <c r="I529" s="182"/>
      <c r="J529" s="182"/>
      <c r="K529" s="182"/>
      <c r="L529" s="189"/>
      <c r="M529" s="197">
        <v>11909.612539130436</v>
      </c>
      <c r="N529" s="182">
        <v>12500.823660869566</v>
      </c>
      <c r="O529" s="182">
        <v>12867.588947826087</v>
      </c>
      <c r="P529" s="182">
        <v>13234.354234782608</v>
      </c>
      <c r="Q529" s="182">
        <v>13562.15634347826</v>
      </c>
      <c r="R529" s="182">
        <v>13889.958452173913</v>
      </c>
      <c r="S529" s="182">
        <v>14231.485573913045</v>
      </c>
      <c r="T529" s="182">
        <v>14573.012695652176</v>
      </c>
      <c r="U529" s="182">
        <v>15009.848004347828</v>
      </c>
      <c r="V529" s="182">
        <v>15446.683313043481</v>
      </c>
      <c r="W529" s="182">
        <v>15749.656978260871</v>
      </c>
      <c r="X529" s="182">
        <v>16052.63064347826</v>
      </c>
      <c r="Y529" s="182">
        <v>16359.730391304349</v>
      </c>
      <c r="Z529" s="182">
        <v>16666.830139130434</v>
      </c>
      <c r="AA529" s="182">
        <v>16842.510269565217</v>
      </c>
      <c r="AB529" s="182">
        <v>17018.190399999999</v>
      </c>
      <c r="AC529" s="182">
        <v>17173.622513043476</v>
      </c>
      <c r="AD529" s="184">
        <v>17329.05462608696</v>
      </c>
      <c r="AE529" s="300">
        <f>M529</f>
        <v>11909.612539130436</v>
      </c>
      <c r="AG529" s="214">
        <v>650</v>
      </c>
      <c r="AH529" s="181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9"/>
      <c r="AS529" s="197">
        <v>12923.873408695652</v>
      </c>
      <c r="AT529" s="182">
        <v>13605.867139130434</v>
      </c>
      <c r="AU529" s="182">
        <v>14035.162860869566</v>
      </c>
      <c r="AV529" s="182">
        <v>14464.458582608697</v>
      </c>
      <c r="AW529" s="182">
        <v>14633.760691304347</v>
      </c>
      <c r="AX529" s="182">
        <v>14803.062799999998</v>
      </c>
      <c r="AY529" s="182">
        <v>15184.808399999998</v>
      </c>
      <c r="AZ529" s="182">
        <v>15566.554</v>
      </c>
      <c r="BA529" s="182">
        <v>15990.331700000001</v>
      </c>
      <c r="BB529" s="182">
        <v>16414.109400000001</v>
      </c>
      <c r="BC529" s="182">
        <v>16749.538500000002</v>
      </c>
      <c r="BD529" s="182">
        <v>17084.9676</v>
      </c>
      <c r="BE529" s="182">
        <v>17420.438000000002</v>
      </c>
      <c r="BF529" s="182">
        <v>17755.9084</v>
      </c>
      <c r="BG529" s="182">
        <v>17955.299399999996</v>
      </c>
      <c r="BH529" s="182">
        <v>18154.690399999999</v>
      </c>
      <c r="BI529" s="182">
        <v>18330.348599999998</v>
      </c>
      <c r="BJ529" s="184">
        <v>18506.006800000003</v>
      </c>
      <c r="BK529" s="300">
        <f>AS529</f>
        <v>12923.873408695652</v>
      </c>
      <c r="BM529" s="214">
        <v>650</v>
      </c>
      <c r="BN529" s="181"/>
      <c r="BO529" s="182"/>
      <c r="BP529" s="182"/>
      <c r="BQ529" s="182"/>
      <c r="BR529" s="182"/>
      <c r="BS529" s="182"/>
      <c r="BT529" s="182"/>
      <c r="BU529" s="182"/>
      <c r="BV529" s="182"/>
      <c r="BW529" s="182"/>
      <c r="BX529" s="189"/>
      <c r="BY529" s="197">
        <v>13972.569060869564</v>
      </c>
      <c r="BZ529" s="182">
        <v>14745.345399999998</v>
      </c>
      <c r="CA529" s="182">
        <v>15241.893295652175</v>
      </c>
      <c r="CB529" s="182">
        <v>15738.441191304348</v>
      </c>
      <c r="CC529" s="182">
        <v>15935.051995652173</v>
      </c>
      <c r="CD529" s="182">
        <v>16131.662799999998</v>
      </c>
      <c r="CE529" s="182">
        <v>16561.233400000001</v>
      </c>
      <c r="CF529" s="182">
        <v>16990.804000000004</v>
      </c>
      <c r="CG529" s="182">
        <v>17411.6067</v>
      </c>
      <c r="CH529" s="182">
        <v>17832.409399999997</v>
      </c>
      <c r="CI529" s="182">
        <v>18207.4385</v>
      </c>
      <c r="CJ529" s="182">
        <v>18582.4676</v>
      </c>
      <c r="CK529" s="182">
        <v>18958.788</v>
      </c>
      <c r="CL529" s="182">
        <v>19335.108399999997</v>
      </c>
      <c r="CM529" s="182">
        <v>19563.699399999998</v>
      </c>
      <c r="CN529" s="182">
        <v>19792.290399999998</v>
      </c>
      <c r="CO529" s="182">
        <v>19997.248599999999</v>
      </c>
      <c r="CP529" s="184">
        <v>20202.2068</v>
      </c>
      <c r="CQ529" s="300">
        <f>BY529</f>
        <v>13972.569060869564</v>
      </c>
    </row>
    <row r="530" spans="1:95" ht="15.75" thickBot="1">
      <c r="A530" s="214">
        <v>700</v>
      </c>
      <c r="B530" s="192"/>
      <c r="C530" s="182"/>
      <c r="D530" s="194"/>
      <c r="E530" s="182"/>
      <c r="F530" s="194"/>
      <c r="G530" s="182"/>
      <c r="H530" s="194"/>
      <c r="I530" s="182"/>
      <c r="J530" s="194"/>
      <c r="K530" s="182"/>
      <c r="L530" s="194"/>
      <c r="M530" s="189"/>
      <c r="N530" s="197">
        <v>13092.034782608696</v>
      </c>
      <c r="O530" s="182">
        <v>13490.119808695654</v>
      </c>
      <c r="P530" s="182">
        <v>13888.204834782609</v>
      </c>
      <c r="Q530" s="182">
        <v>14235.5674</v>
      </c>
      <c r="R530" s="182">
        <v>14582.929965217392</v>
      </c>
      <c r="S530" s="182">
        <v>14953.946460869567</v>
      </c>
      <c r="T530" s="182">
        <v>15324.96295652174</v>
      </c>
      <c r="U530" s="182">
        <v>15818.327565217392</v>
      </c>
      <c r="V530" s="182">
        <v>16311.692173913045</v>
      </c>
      <c r="W530" s="182">
        <v>16702.237704347826</v>
      </c>
      <c r="X530" s="182">
        <v>17092.783234782608</v>
      </c>
      <c r="Y530" s="182">
        <v>17327.877426086958</v>
      </c>
      <c r="Z530" s="182">
        <v>17562.971617391308</v>
      </c>
      <c r="AA530" s="182">
        <v>17754.261608695655</v>
      </c>
      <c r="AB530" s="182">
        <v>17945.551599999999</v>
      </c>
      <c r="AC530" s="182">
        <v>18114.071878260867</v>
      </c>
      <c r="AD530" s="184">
        <v>18282.59215652174</v>
      </c>
      <c r="AE530" s="300">
        <f>N530</f>
        <v>13092.034782608696</v>
      </c>
      <c r="AG530" s="214">
        <v>700</v>
      </c>
      <c r="AH530" s="192"/>
      <c r="AI530" s="182"/>
      <c r="AJ530" s="194"/>
      <c r="AK530" s="182"/>
      <c r="AL530" s="194"/>
      <c r="AM530" s="182"/>
      <c r="AN530" s="194"/>
      <c r="AO530" s="182"/>
      <c r="AP530" s="194"/>
      <c r="AQ530" s="182"/>
      <c r="AR530" s="194"/>
      <c r="AS530" s="189"/>
      <c r="AT530" s="197">
        <v>14287.860869565218</v>
      </c>
      <c r="AU530" s="182">
        <v>14753.771982608698</v>
      </c>
      <c r="AV530" s="182">
        <v>15219.683095652175</v>
      </c>
      <c r="AW530" s="182">
        <v>15398.671747826087</v>
      </c>
      <c r="AX530" s="182">
        <v>15577.660399999997</v>
      </c>
      <c r="AY530" s="182">
        <v>15992.368199999999</v>
      </c>
      <c r="AZ530" s="182">
        <v>16407.076000000001</v>
      </c>
      <c r="BA530" s="182">
        <v>16886.957999999999</v>
      </c>
      <c r="BB530" s="182">
        <v>17366.84</v>
      </c>
      <c r="BC530" s="182">
        <v>17792.7464</v>
      </c>
      <c r="BD530" s="182">
        <v>18218.6528</v>
      </c>
      <c r="BE530" s="182">
        <v>18484.029600000002</v>
      </c>
      <c r="BF530" s="182">
        <v>18749.4064</v>
      </c>
      <c r="BG530" s="182">
        <v>18967.179</v>
      </c>
      <c r="BH530" s="182">
        <v>19184.9516</v>
      </c>
      <c r="BI530" s="182">
        <v>19374.928400000001</v>
      </c>
      <c r="BJ530" s="184">
        <v>19564.905200000001</v>
      </c>
      <c r="BK530" s="300">
        <f>AT530</f>
        <v>14287.860869565218</v>
      </c>
      <c r="BM530" s="214">
        <v>700</v>
      </c>
      <c r="BN530" s="192"/>
      <c r="BO530" s="182"/>
      <c r="BP530" s="194"/>
      <c r="BQ530" s="182"/>
      <c r="BR530" s="194"/>
      <c r="BS530" s="182"/>
      <c r="BT530" s="194"/>
      <c r="BU530" s="182"/>
      <c r="BV530" s="194"/>
      <c r="BW530" s="182"/>
      <c r="BX530" s="194"/>
      <c r="BY530" s="189"/>
      <c r="BZ530" s="197">
        <v>15518.121739130434</v>
      </c>
      <c r="CA530" s="182">
        <v>16055.824156521739</v>
      </c>
      <c r="CB530" s="182">
        <v>16593.526573913045</v>
      </c>
      <c r="CC530" s="182">
        <v>16802.39348695652</v>
      </c>
      <c r="CD530" s="182">
        <v>17011.260399999999</v>
      </c>
      <c r="CE530" s="182">
        <v>17478.6682</v>
      </c>
      <c r="CF530" s="182">
        <v>17946.076000000001</v>
      </c>
      <c r="CG530" s="182">
        <v>18422.157999999999</v>
      </c>
      <c r="CH530" s="182">
        <v>18898.239999999998</v>
      </c>
      <c r="CI530" s="182">
        <v>19367.196400000001</v>
      </c>
      <c r="CJ530" s="182">
        <v>19836.1528</v>
      </c>
      <c r="CK530" s="182">
        <v>20145.979599999999</v>
      </c>
      <c r="CL530" s="182">
        <v>20455.806400000001</v>
      </c>
      <c r="CM530" s="182">
        <v>20704.728999999999</v>
      </c>
      <c r="CN530" s="182">
        <v>20953.651600000001</v>
      </c>
      <c r="CO530" s="182">
        <v>21174.4784</v>
      </c>
      <c r="CP530" s="184">
        <v>21395.305200000003</v>
      </c>
      <c r="CQ530" s="300">
        <f>BZ530</f>
        <v>15518.121739130434</v>
      </c>
    </row>
    <row r="531" spans="1:95" ht="15.75" thickBot="1">
      <c r="A531" s="214">
        <v>750</v>
      </c>
      <c r="B531" s="192"/>
      <c r="C531" s="182"/>
      <c r="D531" s="194"/>
      <c r="E531" s="182"/>
      <c r="F531" s="194"/>
      <c r="G531" s="182"/>
      <c r="H531" s="194"/>
      <c r="I531" s="182"/>
      <c r="J531" s="194"/>
      <c r="K531" s="182"/>
      <c r="L531" s="194"/>
      <c r="M531" s="182"/>
      <c r="N531" s="196"/>
      <c r="O531" s="197">
        <v>13888.204834782609</v>
      </c>
      <c r="P531" s="182">
        <v>14459.98067826087</v>
      </c>
      <c r="Q531" s="182">
        <v>14829.175078260869</v>
      </c>
      <c r="R531" s="182">
        <v>15198.369478260869</v>
      </c>
      <c r="S531" s="182">
        <v>15682.548347826089</v>
      </c>
      <c r="T531" s="182">
        <v>16166.727217391304</v>
      </c>
      <c r="U531" s="182">
        <v>16581.83146521739</v>
      </c>
      <c r="V531" s="182">
        <v>16996.93571304348</v>
      </c>
      <c r="W531" s="182">
        <v>17415.74906956522</v>
      </c>
      <c r="X531" s="182">
        <v>17834.562426086959</v>
      </c>
      <c r="Y531" s="182">
        <v>18083.010360869564</v>
      </c>
      <c r="Z531" s="182">
        <v>18331.458295652177</v>
      </c>
      <c r="AA531" s="182">
        <v>18534.100847826088</v>
      </c>
      <c r="AB531" s="182">
        <v>18736.743399999999</v>
      </c>
      <c r="AC531" s="182">
        <v>18913.971843478259</v>
      </c>
      <c r="AD531" s="184">
        <v>19091.200286956522</v>
      </c>
      <c r="AE531" s="300">
        <f>O531</f>
        <v>13888.204834782609</v>
      </c>
      <c r="AG531" s="214">
        <v>750</v>
      </c>
      <c r="AH531" s="192"/>
      <c r="AI531" s="182"/>
      <c r="AJ531" s="194"/>
      <c r="AK531" s="182"/>
      <c r="AL531" s="194"/>
      <c r="AM531" s="182"/>
      <c r="AN531" s="194"/>
      <c r="AO531" s="182"/>
      <c r="AP531" s="194"/>
      <c r="AQ531" s="182"/>
      <c r="AR531" s="194"/>
      <c r="AS531" s="182"/>
      <c r="AT531" s="196"/>
      <c r="AU531" s="197">
        <v>15219.683095652175</v>
      </c>
      <c r="AV531" s="182">
        <v>15891.319808695655</v>
      </c>
      <c r="AW531" s="182">
        <v>16083.722904347827</v>
      </c>
      <c r="AX531" s="182">
        <v>16276.125999999998</v>
      </c>
      <c r="AY531" s="182">
        <v>16806.094000000001</v>
      </c>
      <c r="AZ531" s="182">
        <v>17336.062000000002</v>
      </c>
      <c r="BA531" s="182">
        <v>17737.961900000002</v>
      </c>
      <c r="BB531" s="182">
        <v>18139.861799999999</v>
      </c>
      <c r="BC531" s="182">
        <v>18596.288200000003</v>
      </c>
      <c r="BD531" s="182">
        <v>19052.714599999999</v>
      </c>
      <c r="BE531" s="182">
        <v>19333.982100000001</v>
      </c>
      <c r="BF531" s="182">
        <v>19615.249600000003</v>
      </c>
      <c r="BG531" s="182">
        <v>19845.9715</v>
      </c>
      <c r="BH531" s="182">
        <v>20076.6934</v>
      </c>
      <c r="BI531" s="182">
        <v>20277.233800000002</v>
      </c>
      <c r="BJ531" s="184">
        <v>20477.7742</v>
      </c>
      <c r="BK531" s="300">
        <f>AU531</f>
        <v>15219.683095652175</v>
      </c>
      <c r="BM531" s="214">
        <v>750</v>
      </c>
      <c r="BN531" s="192"/>
      <c r="BO531" s="182"/>
      <c r="BP531" s="194"/>
      <c r="BQ531" s="182"/>
      <c r="BR531" s="194"/>
      <c r="BS531" s="182"/>
      <c r="BT531" s="194"/>
      <c r="BU531" s="182"/>
      <c r="BV531" s="194"/>
      <c r="BW531" s="182"/>
      <c r="BX531" s="194"/>
      <c r="BY531" s="182"/>
      <c r="BZ531" s="196"/>
      <c r="CA531" s="197">
        <v>16593.526573913045</v>
      </c>
      <c r="CB531" s="182">
        <v>17366.537199999999</v>
      </c>
      <c r="CC531" s="182">
        <v>17590.631600000001</v>
      </c>
      <c r="CD531" s="182">
        <v>17814.725999999999</v>
      </c>
      <c r="CE531" s="182">
        <v>18402.269</v>
      </c>
      <c r="CF531" s="182">
        <v>18989.812000000002</v>
      </c>
      <c r="CG531" s="182">
        <v>19387.7369</v>
      </c>
      <c r="CH531" s="182">
        <v>19785.661799999998</v>
      </c>
      <c r="CI531" s="182">
        <v>20288.563200000001</v>
      </c>
      <c r="CJ531" s="182">
        <v>20791.464599999999</v>
      </c>
      <c r="CK531" s="182">
        <v>21119.557099999998</v>
      </c>
      <c r="CL531" s="182">
        <v>21447.649600000001</v>
      </c>
      <c r="CM531" s="182">
        <v>21712.071499999998</v>
      </c>
      <c r="CN531" s="182">
        <v>21976.493399999999</v>
      </c>
      <c r="CO531" s="182">
        <v>22210.533800000001</v>
      </c>
      <c r="CP531" s="184">
        <v>22444.574200000003</v>
      </c>
      <c r="CQ531" s="300">
        <f>CA531</f>
        <v>16593.526573913045</v>
      </c>
    </row>
    <row r="532" spans="1:95" ht="15.75" thickBot="1">
      <c r="A532" s="214">
        <v>800</v>
      </c>
      <c r="B532" s="192"/>
      <c r="C532" s="182"/>
      <c r="D532" s="194"/>
      <c r="E532" s="182"/>
      <c r="F532" s="194"/>
      <c r="G532" s="182"/>
      <c r="H532" s="194"/>
      <c r="I532" s="182"/>
      <c r="J532" s="194"/>
      <c r="K532" s="182"/>
      <c r="L532" s="194"/>
      <c r="M532" s="182"/>
      <c r="N532" s="194"/>
      <c r="O532" s="189"/>
      <c r="P532" s="197">
        <v>15031.756521739131</v>
      </c>
      <c r="Q532" s="182">
        <v>15422.782756521739</v>
      </c>
      <c r="R532" s="182">
        <v>15813.808991304348</v>
      </c>
      <c r="S532" s="182">
        <v>16411.15023478261</v>
      </c>
      <c r="T532" s="182">
        <v>17008.491478260868</v>
      </c>
      <c r="U532" s="182">
        <v>17345.33536521739</v>
      </c>
      <c r="V532" s="182">
        <v>17682.179252173915</v>
      </c>
      <c r="W532" s="182">
        <v>18129.260434782613</v>
      </c>
      <c r="X532" s="182">
        <v>18576.341617391306</v>
      </c>
      <c r="Y532" s="182">
        <v>18838.143295652175</v>
      </c>
      <c r="Z532" s="182">
        <v>19099.944973913043</v>
      </c>
      <c r="AA532" s="182">
        <v>19313.940086956522</v>
      </c>
      <c r="AB532" s="182">
        <v>19527.9352</v>
      </c>
      <c r="AC532" s="182">
        <v>19713.871808695651</v>
      </c>
      <c r="AD532" s="184">
        <v>19899.808417391305</v>
      </c>
      <c r="AE532" s="300">
        <f>P532</f>
        <v>15031.756521739131</v>
      </c>
      <c r="AG532" s="214">
        <v>800</v>
      </c>
      <c r="AH532" s="192"/>
      <c r="AI532" s="182"/>
      <c r="AJ532" s="194"/>
      <c r="AK532" s="182"/>
      <c r="AL532" s="194"/>
      <c r="AM532" s="182"/>
      <c r="AN532" s="194"/>
      <c r="AO532" s="182"/>
      <c r="AP532" s="194"/>
      <c r="AQ532" s="182"/>
      <c r="AR532" s="194"/>
      <c r="AS532" s="182"/>
      <c r="AT532" s="194"/>
      <c r="AU532" s="189"/>
      <c r="AV532" s="197">
        <v>16562.956521739132</v>
      </c>
      <c r="AW532" s="182">
        <v>16768.774060869568</v>
      </c>
      <c r="AX532" s="182">
        <v>16974.5916</v>
      </c>
      <c r="AY532" s="182">
        <v>17619.819800000001</v>
      </c>
      <c r="AZ532" s="182">
        <v>18265.048000000003</v>
      </c>
      <c r="BA532" s="182">
        <v>18588.965800000002</v>
      </c>
      <c r="BB532" s="182">
        <v>18912.883600000001</v>
      </c>
      <c r="BC532" s="182">
        <v>19399.830000000002</v>
      </c>
      <c r="BD532" s="182">
        <v>19886.776400000002</v>
      </c>
      <c r="BE532" s="182">
        <v>20183.934600000001</v>
      </c>
      <c r="BF532" s="182">
        <v>20481.092800000002</v>
      </c>
      <c r="BG532" s="182">
        <v>20724.764000000003</v>
      </c>
      <c r="BH532" s="182">
        <v>20968.4352</v>
      </c>
      <c r="BI532" s="182">
        <v>21179.539199999999</v>
      </c>
      <c r="BJ532" s="184">
        <v>21390.643199999999</v>
      </c>
      <c r="BK532" s="300">
        <f>AV532</f>
        <v>16562.956521739132</v>
      </c>
      <c r="BM532" s="214">
        <v>800</v>
      </c>
      <c r="BN532" s="192"/>
      <c r="BO532" s="182"/>
      <c r="BP532" s="194"/>
      <c r="BQ532" s="182"/>
      <c r="BR532" s="194"/>
      <c r="BS532" s="182"/>
      <c r="BT532" s="194"/>
      <c r="BU532" s="182"/>
      <c r="BV532" s="194"/>
      <c r="BW532" s="182"/>
      <c r="BX532" s="194"/>
      <c r="BY532" s="182"/>
      <c r="BZ532" s="194"/>
      <c r="CA532" s="189"/>
      <c r="CB532" s="197">
        <v>18139.547826086957</v>
      </c>
      <c r="CC532" s="182">
        <v>18378.869713043478</v>
      </c>
      <c r="CD532" s="182">
        <v>18618.191599999998</v>
      </c>
      <c r="CE532" s="182">
        <v>19325.8698</v>
      </c>
      <c r="CF532" s="182">
        <v>20033.548000000003</v>
      </c>
      <c r="CG532" s="182">
        <v>20353.3158</v>
      </c>
      <c r="CH532" s="182">
        <v>20673.083599999998</v>
      </c>
      <c r="CI532" s="182">
        <v>21209.93</v>
      </c>
      <c r="CJ532" s="182">
        <v>21746.776400000002</v>
      </c>
      <c r="CK532" s="182">
        <v>22093.134600000001</v>
      </c>
      <c r="CL532" s="182">
        <v>22439.4928</v>
      </c>
      <c r="CM532" s="182">
        <v>22719.414000000001</v>
      </c>
      <c r="CN532" s="182">
        <v>22999.335200000001</v>
      </c>
      <c r="CO532" s="182">
        <v>23246.589200000002</v>
      </c>
      <c r="CP532" s="184">
        <v>23493.843199999999</v>
      </c>
      <c r="CQ532" s="300">
        <f>CB532</f>
        <v>18139.547826086957</v>
      </c>
    </row>
    <row r="533" spans="1:95" ht="15.75" thickBot="1">
      <c r="A533" s="214">
        <v>850</v>
      </c>
      <c r="B533" s="192"/>
      <c r="C533" s="182"/>
      <c r="D533" s="194"/>
      <c r="E533" s="182"/>
      <c r="F533" s="194"/>
      <c r="G533" s="182"/>
      <c r="H533" s="194"/>
      <c r="I533" s="182"/>
      <c r="J533" s="194"/>
      <c r="K533" s="182"/>
      <c r="L533" s="194"/>
      <c r="M533" s="182"/>
      <c r="N533" s="194"/>
      <c r="O533" s="182"/>
      <c r="P533" s="196"/>
      <c r="Q533" s="197">
        <v>15813.808991304348</v>
      </c>
      <c r="R533" s="182">
        <v>17711.848904347826</v>
      </c>
      <c r="S533" s="182">
        <v>18240.759273913045</v>
      </c>
      <c r="T533" s="182">
        <v>18769.669643478264</v>
      </c>
      <c r="U533" s="182">
        <v>19212.867678260871</v>
      </c>
      <c r="V533" s="182">
        <v>19656.065713043477</v>
      </c>
      <c r="W533" s="182">
        <v>20035.879460869568</v>
      </c>
      <c r="X533" s="182">
        <v>20415.693208695655</v>
      </c>
      <c r="Y533" s="182">
        <v>20690.256143478262</v>
      </c>
      <c r="Z533" s="182">
        <v>20964.819078260873</v>
      </c>
      <c r="AA533" s="182">
        <v>21190.157139130435</v>
      </c>
      <c r="AB533" s="182">
        <v>21415.495199999998</v>
      </c>
      <c r="AC533" s="182">
        <v>21610.681173913043</v>
      </c>
      <c r="AD533" s="184">
        <v>21805.867147826088</v>
      </c>
      <c r="AE533" s="300">
        <f>Q533</f>
        <v>15813.808991304348</v>
      </c>
      <c r="AG533" s="214">
        <v>850</v>
      </c>
      <c r="AH533" s="192"/>
      <c r="AI533" s="182"/>
      <c r="AJ533" s="194"/>
      <c r="AK533" s="182"/>
      <c r="AL533" s="194"/>
      <c r="AM533" s="182"/>
      <c r="AN533" s="194"/>
      <c r="AO533" s="182"/>
      <c r="AP533" s="194"/>
      <c r="AQ533" s="182"/>
      <c r="AR533" s="194"/>
      <c r="AS533" s="182"/>
      <c r="AT533" s="194"/>
      <c r="AU533" s="182"/>
      <c r="AV533" s="196"/>
      <c r="AW533" s="197">
        <v>16974.5916</v>
      </c>
      <c r="AX533" s="182">
        <v>18954.257599999997</v>
      </c>
      <c r="AY533" s="182">
        <v>19535.232100000001</v>
      </c>
      <c r="AZ533" s="182">
        <v>20116.206600000005</v>
      </c>
      <c r="BA533" s="182">
        <v>20544.699200000003</v>
      </c>
      <c r="BB533" s="182">
        <v>20973.191800000001</v>
      </c>
      <c r="BC533" s="182">
        <v>21396.426200000002</v>
      </c>
      <c r="BD533" s="182">
        <v>21819.660600000003</v>
      </c>
      <c r="BE533" s="182">
        <v>22132.1181</v>
      </c>
      <c r="BF533" s="182">
        <v>22444.575600000004</v>
      </c>
      <c r="BG533" s="182">
        <v>22701.735400000001</v>
      </c>
      <c r="BH533" s="182">
        <v>22958.895199999999</v>
      </c>
      <c r="BI533" s="182">
        <v>23180.478999999999</v>
      </c>
      <c r="BJ533" s="184">
        <v>23402.0628</v>
      </c>
      <c r="BK533" s="300">
        <f>AW533</f>
        <v>16974.5916</v>
      </c>
      <c r="BM533" s="214">
        <v>850</v>
      </c>
      <c r="BN533" s="192"/>
      <c r="BO533" s="182"/>
      <c r="BP533" s="194"/>
      <c r="BQ533" s="182"/>
      <c r="BR533" s="194"/>
      <c r="BS533" s="182"/>
      <c r="BT533" s="194"/>
      <c r="BU533" s="182"/>
      <c r="BV533" s="194"/>
      <c r="BW533" s="182"/>
      <c r="BX533" s="194"/>
      <c r="BY533" s="182"/>
      <c r="BZ533" s="194"/>
      <c r="CA533" s="182"/>
      <c r="CB533" s="196"/>
      <c r="CC533" s="197">
        <v>18618.191599999998</v>
      </c>
      <c r="CD533" s="182">
        <v>20704.257599999997</v>
      </c>
      <c r="CE533" s="182">
        <v>21351.182099999998</v>
      </c>
      <c r="CF533" s="182">
        <v>21998.106600000003</v>
      </c>
      <c r="CG533" s="182">
        <v>22422.949200000003</v>
      </c>
      <c r="CH533" s="182">
        <v>22847.791799999999</v>
      </c>
      <c r="CI533" s="182">
        <v>23323.726200000001</v>
      </c>
      <c r="CJ533" s="182">
        <v>23799.660600000003</v>
      </c>
      <c r="CK533" s="182">
        <v>24164.318100000004</v>
      </c>
      <c r="CL533" s="182">
        <v>24528.975600000002</v>
      </c>
      <c r="CM533" s="182">
        <v>24824.360399999998</v>
      </c>
      <c r="CN533" s="182">
        <v>25119.745199999998</v>
      </c>
      <c r="CO533" s="182">
        <v>25380.154000000002</v>
      </c>
      <c r="CP533" s="184">
        <v>25640.562800000003</v>
      </c>
      <c r="CQ533" s="300">
        <f>CC533</f>
        <v>18618.191599999998</v>
      </c>
    </row>
    <row r="534" spans="1:95" ht="15.75" thickBot="1">
      <c r="A534" s="214">
        <v>900</v>
      </c>
      <c r="B534" s="192"/>
      <c r="C534" s="182"/>
      <c r="D534" s="194"/>
      <c r="E534" s="182"/>
      <c r="F534" s="194"/>
      <c r="G534" s="182"/>
      <c r="H534" s="194"/>
      <c r="I534" s="182"/>
      <c r="J534" s="194"/>
      <c r="K534" s="182"/>
      <c r="L534" s="194"/>
      <c r="M534" s="182"/>
      <c r="N534" s="194"/>
      <c r="O534" s="182"/>
      <c r="P534" s="194"/>
      <c r="Q534" s="189"/>
      <c r="R534" s="197">
        <v>19609.888817391304</v>
      </c>
      <c r="S534" s="182">
        <v>20070.36831304348</v>
      </c>
      <c r="T534" s="182">
        <v>20530.847808695657</v>
      </c>
      <c r="U534" s="182">
        <v>21080.399991304352</v>
      </c>
      <c r="V534" s="182">
        <v>21629.952173913043</v>
      </c>
      <c r="W534" s="182">
        <v>21942.498486956523</v>
      </c>
      <c r="X534" s="182">
        <v>22255.044800000003</v>
      </c>
      <c r="Y534" s="182">
        <v>22542.368991304349</v>
      </c>
      <c r="Z534" s="182">
        <v>22829.693182608698</v>
      </c>
      <c r="AA534" s="182">
        <v>23066.374191304349</v>
      </c>
      <c r="AB534" s="182">
        <v>23303.055199999999</v>
      </c>
      <c r="AC534" s="182">
        <v>23507.490539130435</v>
      </c>
      <c r="AD534" s="184">
        <v>23711.92587826087</v>
      </c>
      <c r="AE534" s="300">
        <f>R534</f>
        <v>19609.888817391304</v>
      </c>
      <c r="AG534" s="214">
        <v>900</v>
      </c>
      <c r="AH534" s="192"/>
      <c r="AI534" s="182"/>
      <c r="AJ534" s="194"/>
      <c r="AK534" s="182"/>
      <c r="AL534" s="194"/>
      <c r="AM534" s="182"/>
      <c r="AN534" s="194"/>
      <c r="AO534" s="182"/>
      <c r="AP534" s="194"/>
      <c r="AQ534" s="182"/>
      <c r="AR534" s="194"/>
      <c r="AS534" s="182"/>
      <c r="AT534" s="194"/>
      <c r="AU534" s="182"/>
      <c r="AV534" s="194"/>
      <c r="AW534" s="189"/>
      <c r="AX534" s="197">
        <v>20933.923599999998</v>
      </c>
      <c r="AY534" s="182">
        <v>21450.644400000001</v>
      </c>
      <c r="AZ534" s="182">
        <v>21967.365200000004</v>
      </c>
      <c r="BA534" s="182">
        <v>22500.432600000004</v>
      </c>
      <c r="BB534" s="182">
        <v>23033.500000000004</v>
      </c>
      <c r="BC534" s="182">
        <v>23393.022400000002</v>
      </c>
      <c r="BD534" s="182">
        <v>23752.5448</v>
      </c>
      <c r="BE534" s="182">
        <v>24080.301599999999</v>
      </c>
      <c r="BF534" s="182">
        <v>24408.058400000002</v>
      </c>
      <c r="BG534" s="182">
        <v>24678.7068</v>
      </c>
      <c r="BH534" s="182">
        <v>24949.355199999995</v>
      </c>
      <c r="BI534" s="182">
        <v>25181.418799999999</v>
      </c>
      <c r="BJ534" s="184">
        <v>25413.482400000001</v>
      </c>
      <c r="BK534" s="300">
        <f>AX534</f>
        <v>20933.923599999998</v>
      </c>
      <c r="BM534" s="214">
        <v>900</v>
      </c>
      <c r="BN534" s="192"/>
      <c r="BO534" s="182"/>
      <c r="BP534" s="194"/>
      <c r="BQ534" s="182"/>
      <c r="BR534" s="194"/>
      <c r="BS534" s="182"/>
      <c r="BT534" s="194"/>
      <c r="BU534" s="182"/>
      <c r="BV534" s="194"/>
      <c r="BW534" s="182"/>
      <c r="BX534" s="194"/>
      <c r="BY534" s="182"/>
      <c r="BZ534" s="194"/>
      <c r="CA534" s="182"/>
      <c r="CB534" s="194"/>
      <c r="CC534" s="189"/>
      <c r="CD534" s="197">
        <v>22790.323599999996</v>
      </c>
      <c r="CE534" s="182">
        <v>23376.4944</v>
      </c>
      <c r="CF534" s="182">
        <v>23962.665200000003</v>
      </c>
      <c r="CG534" s="182">
        <v>24492.582600000002</v>
      </c>
      <c r="CH534" s="182">
        <v>25022.500000000004</v>
      </c>
      <c r="CI534" s="182">
        <v>25437.522400000002</v>
      </c>
      <c r="CJ534" s="182">
        <v>25852.5448</v>
      </c>
      <c r="CK534" s="182">
        <v>26235.501600000003</v>
      </c>
      <c r="CL534" s="182">
        <v>26618.458400000003</v>
      </c>
      <c r="CM534" s="182">
        <v>26929.306799999998</v>
      </c>
      <c r="CN534" s="182">
        <v>27240.155199999997</v>
      </c>
      <c r="CO534" s="182">
        <v>27513.718800000002</v>
      </c>
      <c r="CP534" s="184">
        <v>27787.282400000007</v>
      </c>
      <c r="CQ534" s="300">
        <f>CD534</f>
        <v>22790.323599999996</v>
      </c>
    </row>
    <row r="535" spans="1:95" ht="15.75" thickBot="1">
      <c r="A535" s="214">
        <v>950</v>
      </c>
      <c r="B535" s="192"/>
      <c r="C535" s="182"/>
      <c r="D535" s="194"/>
      <c r="E535" s="182"/>
      <c r="F535" s="194"/>
      <c r="G535" s="182"/>
      <c r="H535" s="194"/>
      <c r="I535" s="182"/>
      <c r="J535" s="194"/>
      <c r="K535" s="182"/>
      <c r="L535" s="194"/>
      <c r="M535" s="182"/>
      <c r="N535" s="194"/>
      <c r="O535" s="182"/>
      <c r="P535" s="194"/>
      <c r="Q535" s="182"/>
      <c r="R535" s="196"/>
      <c r="S535" s="197">
        <v>20530.847808695657</v>
      </c>
      <c r="T535" s="182">
        <v>21188.484773913046</v>
      </c>
      <c r="U535" s="182">
        <v>21764.782543478264</v>
      </c>
      <c r="V535" s="182">
        <v>22341.08031304348</v>
      </c>
      <c r="W535" s="182">
        <v>22669.048752173912</v>
      </c>
      <c r="X535" s="182">
        <v>22997.017191304345</v>
      </c>
      <c r="Y535" s="182">
        <v>23292.020926086956</v>
      </c>
      <c r="Z535" s="182">
        <v>23587.024660869567</v>
      </c>
      <c r="AA535" s="182">
        <v>23840.033730434781</v>
      </c>
      <c r="AB535" s="182">
        <v>24093.042799999999</v>
      </c>
      <c r="AC535" s="182">
        <v>24306.853504347826</v>
      </c>
      <c r="AD535" s="184">
        <v>24520.664208695653</v>
      </c>
      <c r="AE535" s="300">
        <f>S535</f>
        <v>20530.847808695657</v>
      </c>
      <c r="AG535" s="214">
        <v>950</v>
      </c>
      <c r="AH535" s="192"/>
      <c r="AI535" s="182"/>
      <c r="AJ535" s="194"/>
      <c r="AK535" s="182"/>
      <c r="AL535" s="194"/>
      <c r="AM535" s="182"/>
      <c r="AN535" s="194"/>
      <c r="AO535" s="182"/>
      <c r="AP535" s="194"/>
      <c r="AQ535" s="182"/>
      <c r="AR535" s="194"/>
      <c r="AS535" s="182"/>
      <c r="AT535" s="194"/>
      <c r="AU535" s="182"/>
      <c r="AV535" s="194"/>
      <c r="AW535" s="182"/>
      <c r="AX535" s="196"/>
      <c r="AY535" s="197">
        <v>21967.365200000004</v>
      </c>
      <c r="AZ535" s="182">
        <v>22714.982600000003</v>
      </c>
      <c r="BA535" s="182">
        <v>23273.694500000005</v>
      </c>
      <c r="BB535" s="182">
        <v>23832.406400000003</v>
      </c>
      <c r="BC535" s="182">
        <v>24209.6031</v>
      </c>
      <c r="BD535" s="182">
        <v>24586.799800000001</v>
      </c>
      <c r="BE535" s="182">
        <v>24924.1731</v>
      </c>
      <c r="BF535" s="182">
        <v>25261.546399999999</v>
      </c>
      <c r="BG535" s="182">
        <v>25551.319599999999</v>
      </c>
      <c r="BH535" s="182">
        <v>25841.092799999999</v>
      </c>
      <c r="BI535" s="182">
        <v>26084.337200000002</v>
      </c>
      <c r="BJ535" s="184">
        <v>26327.581600000005</v>
      </c>
      <c r="BK535" s="300">
        <f>AY535</f>
        <v>21967.365200000004</v>
      </c>
      <c r="BM535" s="214">
        <v>950</v>
      </c>
      <c r="BN535" s="192"/>
      <c r="BO535" s="182"/>
      <c r="BP535" s="194"/>
      <c r="BQ535" s="182"/>
      <c r="BR535" s="194"/>
      <c r="BS535" s="182"/>
      <c r="BT535" s="194"/>
      <c r="BU535" s="182"/>
      <c r="BV535" s="194"/>
      <c r="BW535" s="182"/>
      <c r="BX535" s="194"/>
      <c r="BY535" s="182"/>
      <c r="BZ535" s="194"/>
      <c r="CA535" s="182"/>
      <c r="CB535" s="194"/>
      <c r="CC535" s="182"/>
      <c r="CD535" s="196"/>
      <c r="CE535" s="197">
        <v>23962.665200000003</v>
      </c>
      <c r="CF535" s="182">
        <v>24823.682600000004</v>
      </c>
      <c r="CG535" s="182">
        <v>25379.094500000003</v>
      </c>
      <c r="CH535" s="182">
        <v>25934.506400000006</v>
      </c>
      <c r="CI535" s="182">
        <v>26371.278100000003</v>
      </c>
      <c r="CJ535" s="182">
        <v>26808.049800000001</v>
      </c>
      <c r="CK535" s="182">
        <v>27203.598099999999</v>
      </c>
      <c r="CL535" s="182">
        <v>27599.146399999998</v>
      </c>
      <c r="CM535" s="182">
        <v>27931.6446</v>
      </c>
      <c r="CN535" s="182">
        <v>28264.142799999998</v>
      </c>
      <c r="CO535" s="182">
        <v>28549.862200000003</v>
      </c>
      <c r="CP535" s="184">
        <v>28835.581600000005</v>
      </c>
      <c r="CQ535" s="300">
        <f>CE535</f>
        <v>23962.665200000003</v>
      </c>
    </row>
    <row r="536" spans="1:95" ht="15.75" thickBot="1">
      <c r="A536" s="214">
        <v>1000</v>
      </c>
      <c r="B536" s="192"/>
      <c r="C536" s="182"/>
      <c r="D536" s="194"/>
      <c r="E536" s="182"/>
      <c r="F536" s="194"/>
      <c r="G536" s="182"/>
      <c r="H536" s="194"/>
      <c r="I536" s="182"/>
      <c r="J536" s="194"/>
      <c r="K536" s="182"/>
      <c r="L536" s="194"/>
      <c r="M536" s="182"/>
      <c r="N536" s="194"/>
      <c r="O536" s="182"/>
      <c r="P536" s="194"/>
      <c r="Q536" s="182"/>
      <c r="R536" s="194"/>
      <c r="S536" s="189"/>
      <c r="T536" s="197">
        <v>21846.121739130434</v>
      </c>
      <c r="U536" s="186">
        <v>22449.165095652173</v>
      </c>
      <c r="V536" s="182">
        <v>23052.208452173913</v>
      </c>
      <c r="W536" s="182">
        <v>23395.599017391301</v>
      </c>
      <c r="X536" s="182">
        <v>23738.98958260869</v>
      </c>
      <c r="Y536" s="182">
        <v>24041.672860869563</v>
      </c>
      <c r="Z536" s="182">
        <v>24344.356139130432</v>
      </c>
      <c r="AA536" s="182">
        <v>24613.693269565214</v>
      </c>
      <c r="AB536" s="182">
        <v>24883.0304</v>
      </c>
      <c r="AC536" s="182">
        <v>25106.216469565217</v>
      </c>
      <c r="AD536" s="184">
        <v>25329.402539130435</v>
      </c>
      <c r="AE536" s="300">
        <f>T536</f>
        <v>21846.121739130434</v>
      </c>
      <c r="AG536" s="214">
        <v>1000</v>
      </c>
      <c r="AH536" s="192"/>
      <c r="AI536" s="182"/>
      <c r="AJ536" s="194"/>
      <c r="AK536" s="182"/>
      <c r="AL536" s="194"/>
      <c r="AM536" s="182"/>
      <c r="AN536" s="194"/>
      <c r="AO536" s="182"/>
      <c r="AP536" s="194"/>
      <c r="AQ536" s="182"/>
      <c r="AR536" s="194"/>
      <c r="AS536" s="182"/>
      <c r="AT536" s="194"/>
      <c r="AU536" s="182"/>
      <c r="AV536" s="194"/>
      <c r="AW536" s="182"/>
      <c r="AX536" s="194"/>
      <c r="AY536" s="189"/>
      <c r="AZ536" s="197">
        <v>23462.600000000002</v>
      </c>
      <c r="BA536" s="186">
        <v>24046.956400000003</v>
      </c>
      <c r="BB536" s="182">
        <v>24631.312800000003</v>
      </c>
      <c r="BC536" s="182">
        <v>25026.183800000003</v>
      </c>
      <c r="BD536" s="182">
        <v>25421.054800000002</v>
      </c>
      <c r="BE536" s="182">
        <v>25768.044600000001</v>
      </c>
      <c r="BF536" s="182">
        <v>26115.034399999997</v>
      </c>
      <c r="BG536" s="182">
        <v>26423.932399999998</v>
      </c>
      <c r="BH536" s="182">
        <v>26732.830399999999</v>
      </c>
      <c r="BI536" s="182">
        <v>26987.255600000004</v>
      </c>
      <c r="BJ536" s="184">
        <v>27241.680800000006</v>
      </c>
      <c r="BK536" s="300">
        <f>AZ536</f>
        <v>23462.600000000002</v>
      </c>
      <c r="BM536" s="214">
        <v>1000</v>
      </c>
      <c r="BN536" s="192"/>
      <c r="BO536" s="182"/>
      <c r="BP536" s="194"/>
      <c r="BQ536" s="182"/>
      <c r="BR536" s="194"/>
      <c r="BS536" s="182"/>
      <c r="BT536" s="194"/>
      <c r="BU536" s="182"/>
      <c r="BV536" s="194"/>
      <c r="BW536" s="182"/>
      <c r="BX536" s="194"/>
      <c r="BY536" s="182"/>
      <c r="BZ536" s="194"/>
      <c r="CA536" s="182"/>
      <c r="CB536" s="194"/>
      <c r="CC536" s="182"/>
      <c r="CD536" s="194"/>
      <c r="CE536" s="189"/>
      <c r="CF536" s="197">
        <v>25684.700000000004</v>
      </c>
      <c r="CG536" s="186">
        <v>26265.606400000004</v>
      </c>
      <c r="CH536" s="182">
        <v>26846.512800000004</v>
      </c>
      <c r="CI536" s="182">
        <v>27305.033800000001</v>
      </c>
      <c r="CJ536" s="182">
        <v>27763.554799999998</v>
      </c>
      <c r="CK536" s="182">
        <v>28171.694599999995</v>
      </c>
      <c r="CL536" s="182">
        <v>28579.834399999996</v>
      </c>
      <c r="CM536" s="182">
        <v>28933.982399999997</v>
      </c>
      <c r="CN536" s="182">
        <v>29288.130399999998</v>
      </c>
      <c r="CO536" s="182">
        <v>29586.0056</v>
      </c>
      <c r="CP536" s="184">
        <v>29883.880800000003</v>
      </c>
      <c r="CQ536" s="300">
        <f>CF536</f>
        <v>25684.700000000004</v>
      </c>
    </row>
    <row r="537" spans="1:95" ht="15.75" thickBot="1">
      <c r="A537" s="214">
        <v>1050</v>
      </c>
      <c r="B537" s="192"/>
      <c r="C537" s="182"/>
      <c r="D537" s="194"/>
      <c r="E537" s="182"/>
      <c r="F537" s="194"/>
      <c r="G537" s="182"/>
      <c r="H537" s="194"/>
      <c r="I537" s="182"/>
      <c r="J537" s="194"/>
      <c r="K537" s="182"/>
      <c r="L537" s="194"/>
      <c r="M537" s="182"/>
      <c r="N537" s="194"/>
      <c r="O537" s="182"/>
      <c r="P537" s="194"/>
      <c r="Q537" s="182"/>
      <c r="R537" s="194"/>
      <c r="S537" s="182"/>
      <c r="T537" s="196"/>
      <c r="U537" s="197">
        <v>23052.208452173913</v>
      </c>
      <c r="V537" s="182">
        <v>24135.502660869563</v>
      </c>
      <c r="W537" s="182">
        <v>24495.716534782609</v>
      </c>
      <c r="X537" s="182">
        <v>24855.930408695651</v>
      </c>
      <c r="Y537" s="182">
        <v>25180.367195652172</v>
      </c>
      <c r="Z537" s="182">
        <v>25504.803982608697</v>
      </c>
      <c r="AA537" s="182">
        <v>25785.793791304346</v>
      </c>
      <c r="AB537" s="182">
        <v>26066.783599999999</v>
      </c>
      <c r="AC537" s="182">
        <v>26305.197473913046</v>
      </c>
      <c r="AD537" s="184">
        <v>26543.611347826089</v>
      </c>
      <c r="AE537" s="300">
        <f>U537</f>
        <v>23052.208452173913</v>
      </c>
      <c r="AG537" s="214">
        <v>1050</v>
      </c>
      <c r="AH537" s="192"/>
      <c r="AI537" s="182"/>
      <c r="AJ537" s="194"/>
      <c r="AK537" s="182"/>
      <c r="AL537" s="194"/>
      <c r="AM537" s="182"/>
      <c r="AN537" s="194"/>
      <c r="AO537" s="182"/>
      <c r="AP537" s="194"/>
      <c r="AQ537" s="182"/>
      <c r="AR537" s="194"/>
      <c r="AS537" s="182"/>
      <c r="AT537" s="194"/>
      <c r="AU537" s="182"/>
      <c r="AV537" s="194"/>
      <c r="AW537" s="182"/>
      <c r="AX537" s="194"/>
      <c r="AY537" s="182"/>
      <c r="AZ537" s="196"/>
      <c r="BA537" s="197">
        <v>24631.312800000003</v>
      </c>
      <c r="BB537" s="182">
        <v>25718.224400000003</v>
      </c>
      <c r="BC537" s="182">
        <v>26130.936099999999</v>
      </c>
      <c r="BD537" s="182">
        <v>26543.647799999999</v>
      </c>
      <c r="BE537" s="182">
        <v>26913.0085</v>
      </c>
      <c r="BF537" s="182">
        <v>27282.369199999994</v>
      </c>
      <c r="BG537" s="182">
        <v>27602.6014</v>
      </c>
      <c r="BH537" s="182">
        <v>27922.833600000002</v>
      </c>
      <c r="BI537" s="182">
        <v>28193.020300000004</v>
      </c>
      <c r="BJ537" s="184">
        <v>28463.207000000002</v>
      </c>
      <c r="BK537" s="300">
        <f>BA537</f>
        <v>24631.312800000003</v>
      </c>
      <c r="BM537" s="214">
        <v>1050</v>
      </c>
      <c r="BN537" s="192"/>
      <c r="BO537" s="182"/>
      <c r="BP537" s="194"/>
      <c r="BQ537" s="182"/>
      <c r="BR537" s="194"/>
      <c r="BS537" s="182"/>
      <c r="BT537" s="194"/>
      <c r="BU537" s="182"/>
      <c r="BV537" s="194"/>
      <c r="BW537" s="182"/>
      <c r="BX537" s="194"/>
      <c r="BY537" s="182"/>
      <c r="BZ537" s="194"/>
      <c r="CA537" s="182"/>
      <c r="CB537" s="194"/>
      <c r="CC537" s="182"/>
      <c r="CD537" s="194"/>
      <c r="CE537" s="182"/>
      <c r="CF537" s="196"/>
      <c r="CG537" s="197">
        <v>26846.512800000004</v>
      </c>
      <c r="CH537" s="182">
        <v>27993.224399999999</v>
      </c>
      <c r="CI537" s="182">
        <v>28469.686099999999</v>
      </c>
      <c r="CJ537" s="182">
        <v>28946.147799999999</v>
      </c>
      <c r="CK537" s="182">
        <v>29381.458500000001</v>
      </c>
      <c r="CL537" s="182">
        <v>29816.769199999999</v>
      </c>
      <c r="CM537" s="182">
        <v>30183.1014</v>
      </c>
      <c r="CN537" s="182">
        <v>30549.4336</v>
      </c>
      <c r="CO537" s="182">
        <v>30866.470300000001</v>
      </c>
      <c r="CP537" s="184">
        <v>31183.507000000001</v>
      </c>
      <c r="CQ537" s="300">
        <f>CG537</f>
        <v>26846.512800000004</v>
      </c>
    </row>
    <row r="538" spans="1:95" ht="15.75" thickBot="1">
      <c r="A538" s="214">
        <v>1100</v>
      </c>
      <c r="B538" s="192"/>
      <c r="C538" s="182"/>
      <c r="D538" s="194"/>
      <c r="E538" s="182"/>
      <c r="F538" s="194"/>
      <c r="G538" s="182"/>
      <c r="H538" s="194"/>
      <c r="I538" s="182"/>
      <c r="J538" s="194"/>
      <c r="K538" s="182"/>
      <c r="L538" s="194"/>
      <c r="M538" s="182"/>
      <c r="N538" s="194"/>
      <c r="O538" s="182"/>
      <c r="P538" s="194"/>
      <c r="Q538" s="182"/>
      <c r="R538" s="194"/>
      <c r="S538" s="182"/>
      <c r="T538" s="194"/>
      <c r="U538" s="189"/>
      <c r="V538" s="197">
        <v>25218.796869565216</v>
      </c>
      <c r="W538" s="186">
        <v>25595.834052173916</v>
      </c>
      <c r="X538" s="182">
        <v>25972.871234782611</v>
      </c>
      <c r="Y538" s="182">
        <v>26319.061530434785</v>
      </c>
      <c r="Z538" s="182">
        <v>26665.251826086958</v>
      </c>
      <c r="AA538" s="182">
        <v>26957.894313043478</v>
      </c>
      <c r="AB538" s="182">
        <v>27250.536799999998</v>
      </c>
      <c r="AC538" s="182">
        <v>27504.17847826087</v>
      </c>
      <c r="AD538" s="184">
        <v>27757.820156521742</v>
      </c>
      <c r="AE538" s="300">
        <f>V538</f>
        <v>25218.796869565216</v>
      </c>
      <c r="AG538" s="214">
        <v>1100</v>
      </c>
      <c r="AH538" s="192"/>
      <c r="AI538" s="182"/>
      <c r="AJ538" s="194"/>
      <c r="AK538" s="182"/>
      <c r="AL538" s="194"/>
      <c r="AM538" s="182"/>
      <c r="AN538" s="194"/>
      <c r="AO538" s="182"/>
      <c r="AP538" s="194"/>
      <c r="AQ538" s="182"/>
      <c r="AR538" s="194"/>
      <c r="AS538" s="182"/>
      <c r="AT538" s="194"/>
      <c r="AU538" s="182"/>
      <c r="AV538" s="194"/>
      <c r="AW538" s="182"/>
      <c r="AX538" s="194"/>
      <c r="AY538" s="182"/>
      <c r="AZ538" s="194"/>
      <c r="BA538" s="189"/>
      <c r="BB538" s="197">
        <v>26805.136000000002</v>
      </c>
      <c r="BC538" s="186">
        <v>27235.688399999999</v>
      </c>
      <c r="BD538" s="182">
        <v>27666.2408</v>
      </c>
      <c r="BE538" s="182">
        <v>28057.972399999999</v>
      </c>
      <c r="BF538" s="182">
        <v>28449.703999999994</v>
      </c>
      <c r="BG538" s="182">
        <v>28781.270400000001</v>
      </c>
      <c r="BH538" s="182">
        <v>29112.836800000005</v>
      </c>
      <c r="BI538" s="182">
        <v>29398.785000000003</v>
      </c>
      <c r="BJ538" s="184">
        <v>29684.733200000002</v>
      </c>
      <c r="BK538" s="300">
        <f>BB538</f>
        <v>26805.136000000002</v>
      </c>
      <c r="BM538" s="214">
        <v>1100</v>
      </c>
      <c r="BN538" s="192"/>
      <c r="BO538" s="182"/>
      <c r="BP538" s="194"/>
      <c r="BQ538" s="182"/>
      <c r="BR538" s="194"/>
      <c r="BS538" s="182"/>
      <c r="BT538" s="194"/>
      <c r="BU538" s="182"/>
      <c r="BV538" s="194"/>
      <c r="BW538" s="182"/>
      <c r="BX538" s="194"/>
      <c r="BY538" s="182"/>
      <c r="BZ538" s="194"/>
      <c r="CA538" s="182"/>
      <c r="CB538" s="194"/>
      <c r="CC538" s="182"/>
      <c r="CD538" s="194"/>
      <c r="CE538" s="182"/>
      <c r="CF538" s="194"/>
      <c r="CG538" s="189"/>
      <c r="CH538" s="197">
        <v>29139.935999999998</v>
      </c>
      <c r="CI538" s="186">
        <v>29634.338400000001</v>
      </c>
      <c r="CJ538" s="182">
        <v>30128.740800000003</v>
      </c>
      <c r="CK538" s="182">
        <v>30591.222400000002</v>
      </c>
      <c r="CL538" s="182">
        <v>31053.704000000002</v>
      </c>
      <c r="CM538" s="182">
        <v>31432.220400000002</v>
      </c>
      <c r="CN538" s="182">
        <v>31810.736800000002</v>
      </c>
      <c r="CO538" s="182">
        <v>32146.935000000001</v>
      </c>
      <c r="CP538" s="184">
        <v>32483.1332</v>
      </c>
      <c r="CQ538" s="300">
        <f>CH538</f>
        <v>29139.935999999998</v>
      </c>
    </row>
    <row r="539" spans="1:95" ht="15.75" thickBot="1">
      <c r="A539" s="214">
        <v>1150</v>
      </c>
      <c r="B539" s="192"/>
      <c r="C539" s="182"/>
      <c r="D539" s="194"/>
      <c r="E539" s="182"/>
      <c r="F539" s="194"/>
      <c r="G539" s="182"/>
      <c r="H539" s="194"/>
      <c r="I539" s="182"/>
      <c r="J539" s="194"/>
      <c r="K539" s="182"/>
      <c r="L539" s="194"/>
      <c r="M539" s="182"/>
      <c r="N539" s="194"/>
      <c r="O539" s="182"/>
      <c r="P539" s="194"/>
      <c r="Q539" s="182"/>
      <c r="R539" s="194"/>
      <c r="S539" s="182"/>
      <c r="T539" s="194"/>
      <c r="U539" s="182"/>
      <c r="V539" s="196"/>
      <c r="W539" s="197">
        <v>25972.871234782611</v>
      </c>
      <c r="X539" s="182">
        <v>26716.147973913045</v>
      </c>
      <c r="Y539" s="182">
        <v>27075.537826086955</v>
      </c>
      <c r="Z539" s="182">
        <v>27434.927678260872</v>
      </c>
      <c r="AA539" s="182">
        <v>27738.357539130437</v>
      </c>
      <c r="AB539" s="182">
        <v>28041.787400000001</v>
      </c>
      <c r="AC539" s="182">
        <v>28304.641856521739</v>
      </c>
      <c r="AD539" s="184">
        <v>28567.496313043481</v>
      </c>
      <c r="AE539" s="300">
        <f>W539</f>
        <v>25972.871234782611</v>
      </c>
      <c r="AG539" s="214">
        <v>1150</v>
      </c>
      <c r="AH539" s="192"/>
      <c r="AI539" s="182"/>
      <c r="AJ539" s="194"/>
      <c r="AK539" s="182"/>
      <c r="AL539" s="194"/>
      <c r="AM539" s="182"/>
      <c r="AN539" s="194"/>
      <c r="AO539" s="182"/>
      <c r="AP539" s="194"/>
      <c r="AQ539" s="182"/>
      <c r="AR539" s="194"/>
      <c r="AS539" s="182"/>
      <c r="AT539" s="194"/>
      <c r="AU539" s="182"/>
      <c r="AV539" s="194"/>
      <c r="AW539" s="182"/>
      <c r="AX539" s="194"/>
      <c r="AY539" s="182"/>
      <c r="AZ539" s="194"/>
      <c r="BA539" s="182"/>
      <c r="BB539" s="196"/>
      <c r="BC539" s="197">
        <v>27666.2408</v>
      </c>
      <c r="BD539" s="182">
        <v>28501.745800000001</v>
      </c>
      <c r="BE539" s="182">
        <v>28909.215</v>
      </c>
      <c r="BF539" s="182">
        <v>29316.684199999996</v>
      </c>
      <c r="BG539" s="182">
        <v>29661.235799999999</v>
      </c>
      <c r="BH539" s="182">
        <v>30005.787400000001</v>
      </c>
      <c r="BI539" s="182">
        <v>30302.204900000001</v>
      </c>
      <c r="BJ539" s="184">
        <v>30598.6224</v>
      </c>
      <c r="BK539" s="300">
        <f>BC539</f>
        <v>27666.2408</v>
      </c>
      <c r="BM539" s="214">
        <v>1150</v>
      </c>
      <c r="BN539" s="192"/>
      <c r="BO539" s="182"/>
      <c r="BP539" s="194"/>
      <c r="BQ539" s="182"/>
      <c r="BR539" s="194"/>
      <c r="BS539" s="182"/>
      <c r="BT539" s="194"/>
      <c r="BU539" s="182"/>
      <c r="BV539" s="194"/>
      <c r="BW539" s="182"/>
      <c r="BX539" s="194"/>
      <c r="BY539" s="182"/>
      <c r="BZ539" s="194"/>
      <c r="CA539" s="182"/>
      <c r="CB539" s="194"/>
      <c r="CC539" s="182"/>
      <c r="CD539" s="194"/>
      <c r="CE539" s="182"/>
      <c r="CF539" s="194"/>
      <c r="CG539" s="182"/>
      <c r="CH539" s="196"/>
      <c r="CI539" s="197">
        <v>30128.740800000003</v>
      </c>
      <c r="CJ539" s="182">
        <v>31085.495800000001</v>
      </c>
      <c r="CK539" s="182">
        <v>31566.090000000004</v>
      </c>
      <c r="CL539" s="182">
        <v>32046.684200000003</v>
      </c>
      <c r="CM539" s="182">
        <v>32440.735800000002</v>
      </c>
      <c r="CN539" s="182">
        <v>32834.787400000001</v>
      </c>
      <c r="CO539" s="182">
        <v>33184.104899999998</v>
      </c>
      <c r="CP539" s="184">
        <v>33533.422400000003</v>
      </c>
      <c r="CQ539" s="300">
        <f>CI539</f>
        <v>30128.740800000003</v>
      </c>
    </row>
    <row r="540" spans="1:95" ht="15.75" thickBot="1">
      <c r="A540" s="214">
        <v>1200</v>
      </c>
      <c r="B540" s="192"/>
      <c r="C540" s="182"/>
      <c r="D540" s="194"/>
      <c r="E540" s="182"/>
      <c r="F540" s="194"/>
      <c r="G540" s="182"/>
      <c r="H540" s="194"/>
      <c r="I540" s="182"/>
      <c r="J540" s="194"/>
      <c r="K540" s="182"/>
      <c r="L540" s="194"/>
      <c r="M540" s="182"/>
      <c r="N540" s="194"/>
      <c r="O540" s="182"/>
      <c r="P540" s="194"/>
      <c r="Q540" s="182"/>
      <c r="R540" s="194"/>
      <c r="S540" s="182"/>
      <c r="T540" s="194"/>
      <c r="U540" s="182"/>
      <c r="V540" s="194"/>
      <c r="W540" s="189"/>
      <c r="X540" s="197">
        <v>27459.424713043478</v>
      </c>
      <c r="Y540" s="182">
        <v>27832.014121739128</v>
      </c>
      <c r="Z540" s="182">
        <v>28204.603530434782</v>
      </c>
      <c r="AA540" s="182">
        <v>28518.820765217395</v>
      </c>
      <c r="AB540" s="182">
        <v>28833.038000000004</v>
      </c>
      <c r="AC540" s="182">
        <v>29105.105234782612</v>
      </c>
      <c r="AD540" s="184">
        <v>29377.172469565219</v>
      </c>
      <c r="AE540" s="300">
        <f>X540</f>
        <v>27459.424713043478</v>
      </c>
      <c r="AG540" s="214">
        <v>1200</v>
      </c>
      <c r="AH540" s="192"/>
      <c r="AI540" s="182"/>
      <c r="AJ540" s="194"/>
      <c r="AK540" s="182"/>
      <c r="AL540" s="194"/>
      <c r="AM540" s="182"/>
      <c r="AN540" s="194"/>
      <c r="AO540" s="182"/>
      <c r="AP540" s="194"/>
      <c r="AQ540" s="182"/>
      <c r="AR540" s="194"/>
      <c r="AS540" s="182"/>
      <c r="AT540" s="194"/>
      <c r="AU540" s="182"/>
      <c r="AV540" s="194"/>
      <c r="AW540" s="182"/>
      <c r="AX540" s="194"/>
      <c r="AY540" s="182"/>
      <c r="AZ540" s="194"/>
      <c r="BA540" s="182"/>
      <c r="BB540" s="194"/>
      <c r="BC540" s="189"/>
      <c r="BD540" s="197">
        <v>29337.250800000002</v>
      </c>
      <c r="BE540" s="182">
        <v>29760.457600000002</v>
      </c>
      <c r="BF540" s="182">
        <v>30183.664399999998</v>
      </c>
      <c r="BG540" s="182">
        <v>30541.201199999996</v>
      </c>
      <c r="BH540" s="182">
        <v>30898.737999999998</v>
      </c>
      <c r="BI540" s="182">
        <v>31205.624799999998</v>
      </c>
      <c r="BJ540" s="184">
        <v>31512.511600000002</v>
      </c>
      <c r="BK540" s="300">
        <f>BD540</f>
        <v>29337.250800000002</v>
      </c>
      <c r="BM540" s="214">
        <v>1200</v>
      </c>
      <c r="BN540" s="192"/>
      <c r="BO540" s="182"/>
      <c r="BP540" s="194"/>
      <c r="BQ540" s="182"/>
      <c r="BR540" s="194"/>
      <c r="BS540" s="182"/>
      <c r="BT540" s="194"/>
      <c r="BU540" s="182"/>
      <c r="BV540" s="194"/>
      <c r="BW540" s="182"/>
      <c r="BX540" s="194"/>
      <c r="BY540" s="182"/>
      <c r="BZ540" s="194"/>
      <c r="CA540" s="182"/>
      <c r="CB540" s="194"/>
      <c r="CC540" s="182"/>
      <c r="CD540" s="194"/>
      <c r="CE540" s="182"/>
      <c r="CF540" s="194"/>
      <c r="CG540" s="182"/>
      <c r="CH540" s="194"/>
      <c r="CI540" s="189"/>
      <c r="CJ540" s="197">
        <v>32042.250799999998</v>
      </c>
      <c r="CK540" s="182">
        <v>32540.957600000002</v>
      </c>
      <c r="CL540" s="182">
        <v>33039.664400000001</v>
      </c>
      <c r="CM540" s="182">
        <v>33449.251199999999</v>
      </c>
      <c r="CN540" s="182">
        <v>33858.837999999996</v>
      </c>
      <c r="CO540" s="182">
        <v>34221.274799999999</v>
      </c>
      <c r="CP540" s="184">
        <v>34583.711600000002</v>
      </c>
      <c r="CQ540" s="300">
        <f>CJ540</f>
        <v>32042.250799999998</v>
      </c>
    </row>
    <row r="541" spans="1:95" ht="15.75" thickBot="1">
      <c r="A541" s="214">
        <v>1250</v>
      </c>
      <c r="B541" s="192"/>
      <c r="C541" s="182"/>
      <c r="D541" s="194"/>
      <c r="E541" s="182"/>
      <c r="F541" s="194"/>
      <c r="G541" s="182"/>
      <c r="H541" s="194"/>
      <c r="I541" s="182"/>
      <c r="J541" s="194"/>
      <c r="K541" s="182"/>
      <c r="L541" s="194"/>
      <c r="M541" s="182"/>
      <c r="N541" s="194"/>
      <c r="O541" s="182"/>
      <c r="P541" s="194"/>
      <c r="Q541" s="182"/>
      <c r="R541" s="194"/>
      <c r="S541" s="182"/>
      <c r="T541" s="194"/>
      <c r="U541" s="182"/>
      <c r="V541" s="194"/>
      <c r="W541" s="182"/>
      <c r="X541" s="196"/>
      <c r="Y541" s="197">
        <v>28204.603530434782</v>
      </c>
      <c r="Z541" s="182">
        <v>30081.746408695653</v>
      </c>
      <c r="AA541" s="182">
        <v>30401.635704347827</v>
      </c>
      <c r="AB541" s="182">
        <v>30721.525000000001</v>
      </c>
      <c r="AC541" s="182">
        <v>31002.981413043479</v>
      </c>
      <c r="AD541" s="184">
        <v>31284.437826086956</v>
      </c>
      <c r="AE541" s="300">
        <f>Y541</f>
        <v>28204.603530434782</v>
      </c>
      <c r="AG541" s="214">
        <v>1250</v>
      </c>
      <c r="AH541" s="192"/>
      <c r="AI541" s="182"/>
      <c r="AJ541" s="194"/>
      <c r="AK541" s="182"/>
      <c r="AL541" s="194"/>
      <c r="AM541" s="182"/>
      <c r="AN541" s="194"/>
      <c r="AO541" s="182"/>
      <c r="AP541" s="194"/>
      <c r="AQ541" s="182"/>
      <c r="AR541" s="194"/>
      <c r="AS541" s="182"/>
      <c r="AT541" s="194"/>
      <c r="AU541" s="182"/>
      <c r="AV541" s="194"/>
      <c r="AW541" s="182"/>
      <c r="AX541" s="194"/>
      <c r="AY541" s="182"/>
      <c r="AZ541" s="194"/>
      <c r="BA541" s="182"/>
      <c r="BB541" s="194"/>
      <c r="BC541" s="182"/>
      <c r="BD541" s="196"/>
      <c r="BE541" s="197">
        <v>30183.664399999998</v>
      </c>
      <c r="BF541" s="182">
        <v>32158.163799999995</v>
      </c>
      <c r="BG541" s="182">
        <v>32523.544399999999</v>
      </c>
      <c r="BH541" s="182">
        <v>32888.925000000003</v>
      </c>
      <c r="BI541" s="182">
        <v>33207.0075</v>
      </c>
      <c r="BJ541" s="184">
        <v>33525.090000000004</v>
      </c>
      <c r="BK541" s="300">
        <f>BE541</f>
        <v>30183.664399999998</v>
      </c>
      <c r="BM541" s="214">
        <v>1250</v>
      </c>
      <c r="BN541" s="192"/>
      <c r="BO541" s="182"/>
      <c r="BP541" s="194"/>
      <c r="BQ541" s="182"/>
      <c r="BR541" s="194"/>
      <c r="BS541" s="182"/>
      <c r="BT541" s="194"/>
      <c r="BU541" s="182"/>
      <c r="BV541" s="194"/>
      <c r="BW541" s="182"/>
      <c r="BX541" s="194"/>
      <c r="BY541" s="182"/>
      <c r="BZ541" s="194"/>
      <c r="CA541" s="182"/>
      <c r="CB541" s="194"/>
      <c r="CC541" s="182"/>
      <c r="CD541" s="194"/>
      <c r="CE541" s="182"/>
      <c r="CF541" s="194"/>
      <c r="CG541" s="182"/>
      <c r="CH541" s="194"/>
      <c r="CI541" s="182"/>
      <c r="CJ541" s="196"/>
      <c r="CK541" s="197">
        <v>33039.664400000001</v>
      </c>
      <c r="CL541" s="182">
        <v>35141.363799999999</v>
      </c>
      <c r="CM541" s="182">
        <v>35560.744399999996</v>
      </c>
      <c r="CN541" s="182">
        <v>35980.125</v>
      </c>
      <c r="CO541" s="182">
        <v>36355.307500000003</v>
      </c>
      <c r="CP541" s="184">
        <v>36730.490000000005</v>
      </c>
      <c r="CQ541" s="300">
        <f>CK541</f>
        <v>33039.664400000001</v>
      </c>
    </row>
    <row r="542" spans="1:95" ht="15.75" thickBot="1">
      <c r="A542" s="214">
        <v>1300</v>
      </c>
      <c r="B542" s="192"/>
      <c r="C542" s="182"/>
      <c r="D542" s="194"/>
      <c r="E542" s="182"/>
      <c r="F542" s="194"/>
      <c r="G542" s="182"/>
      <c r="H542" s="194"/>
      <c r="I542" s="182"/>
      <c r="J542" s="194"/>
      <c r="K542" s="182"/>
      <c r="L542" s="194"/>
      <c r="M542" s="182"/>
      <c r="N542" s="194"/>
      <c r="O542" s="182"/>
      <c r="P542" s="194"/>
      <c r="Q542" s="182"/>
      <c r="R542" s="194"/>
      <c r="S542" s="182"/>
      <c r="T542" s="194"/>
      <c r="U542" s="182"/>
      <c r="V542" s="194"/>
      <c r="W542" s="182"/>
      <c r="X542" s="194"/>
      <c r="Y542" s="189"/>
      <c r="Z542" s="197">
        <v>31958.889286956521</v>
      </c>
      <c r="AA542" s="182">
        <v>32284.45064347826</v>
      </c>
      <c r="AB542" s="182">
        <v>32610.011999999995</v>
      </c>
      <c r="AC542" s="182">
        <v>32900.857591304346</v>
      </c>
      <c r="AD542" s="184">
        <v>33191.703182608697</v>
      </c>
      <c r="AE542" s="300">
        <f>Z542</f>
        <v>31958.889286956521</v>
      </c>
      <c r="AG542" s="214">
        <v>1300</v>
      </c>
      <c r="AH542" s="192"/>
      <c r="AI542" s="182"/>
      <c r="AJ542" s="194"/>
      <c r="AK542" s="182"/>
      <c r="AL542" s="194"/>
      <c r="AM542" s="182"/>
      <c r="AN542" s="194"/>
      <c r="AO542" s="182"/>
      <c r="AP542" s="194"/>
      <c r="AQ542" s="182"/>
      <c r="AR542" s="194"/>
      <c r="AS542" s="182"/>
      <c r="AT542" s="194"/>
      <c r="AU542" s="182"/>
      <c r="AV542" s="194"/>
      <c r="AW542" s="182"/>
      <c r="AX542" s="194"/>
      <c r="AY542" s="182"/>
      <c r="AZ542" s="194"/>
      <c r="BA542" s="182"/>
      <c r="BB542" s="194"/>
      <c r="BC542" s="182"/>
      <c r="BD542" s="194"/>
      <c r="BE542" s="189"/>
      <c r="BF542" s="197">
        <v>34132.663199999995</v>
      </c>
      <c r="BG542" s="182">
        <v>34505.887600000002</v>
      </c>
      <c r="BH542" s="182">
        <v>34879.112000000001</v>
      </c>
      <c r="BI542" s="182">
        <v>35208.390200000002</v>
      </c>
      <c r="BJ542" s="184">
        <v>35537.668400000002</v>
      </c>
      <c r="BK542" s="300">
        <f>BF542</f>
        <v>34132.663199999995</v>
      </c>
      <c r="BM542" s="214">
        <v>1300</v>
      </c>
      <c r="BN542" s="192"/>
      <c r="BO542" s="182"/>
      <c r="BP542" s="194"/>
      <c r="BQ542" s="182"/>
      <c r="BR542" s="194"/>
      <c r="BS542" s="182"/>
      <c r="BT542" s="194"/>
      <c r="BU542" s="182"/>
      <c r="BV542" s="194"/>
      <c r="BW542" s="182"/>
      <c r="BX542" s="194"/>
      <c r="BY542" s="182"/>
      <c r="BZ542" s="194"/>
      <c r="CA542" s="182"/>
      <c r="CB542" s="194"/>
      <c r="CC542" s="182"/>
      <c r="CD542" s="194"/>
      <c r="CE542" s="182"/>
      <c r="CF542" s="194"/>
      <c r="CG542" s="182"/>
      <c r="CH542" s="194"/>
      <c r="CI542" s="182"/>
      <c r="CJ542" s="194"/>
      <c r="CK542" s="189"/>
      <c r="CL542" s="197">
        <v>37243.063199999997</v>
      </c>
      <c r="CM542" s="182">
        <v>37672.237599999993</v>
      </c>
      <c r="CN542" s="182">
        <v>38101.411999999997</v>
      </c>
      <c r="CO542" s="182">
        <v>38489.340200000006</v>
      </c>
      <c r="CP542" s="184">
        <v>38877.268400000008</v>
      </c>
      <c r="CQ542" s="300">
        <f>CL542</f>
        <v>37243.063199999997</v>
      </c>
    </row>
    <row r="543" spans="1:95" ht="15.75" thickBot="1">
      <c r="A543" s="214">
        <v>1350</v>
      </c>
      <c r="B543" s="192"/>
      <c r="C543" s="182"/>
      <c r="D543" s="194"/>
      <c r="E543" s="182"/>
      <c r="F543" s="194"/>
      <c r="G543" s="182"/>
      <c r="H543" s="194"/>
      <c r="I543" s="182"/>
      <c r="J543" s="194"/>
      <c r="K543" s="182"/>
      <c r="L543" s="194"/>
      <c r="M543" s="182"/>
      <c r="N543" s="194"/>
      <c r="O543" s="182"/>
      <c r="P543" s="194"/>
      <c r="Q543" s="182"/>
      <c r="R543" s="194"/>
      <c r="S543" s="182"/>
      <c r="T543" s="194"/>
      <c r="U543" s="182"/>
      <c r="V543" s="194"/>
      <c r="W543" s="182"/>
      <c r="X543" s="194"/>
      <c r="Y543" s="182"/>
      <c r="Z543" s="196"/>
      <c r="AA543" s="197">
        <v>32610.011999999995</v>
      </c>
      <c r="AB543" s="182">
        <v>33518.0772</v>
      </c>
      <c r="AC543" s="182">
        <v>33825.256056521735</v>
      </c>
      <c r="AD543" s="184">
        <v>34132.434913043478</v>
      </c>
      <c r="AE543" s="300">
        <f>AA543</f>
        <v>32610.011999999995</v>
      </c>
      <c r="AG543" s="214">
        <v>1350</v>
      </c>
      <c r="AH543" s="192"/>
      <c r="AI543" s="182"/>
      <c r="AJ543" s="194"/>
      <c r="AK543" s="182"/>
      <c r="AL543" s="194"/>
      <c r="AM543" s="182"/>
      <c r="AN543" s="194"/>
      <c r="AO543" s="182"/>
      <c r="AP543" s="194"/>
      <c r="AQ543" s="182"/>
      <c r="AR543" s="194"/>
      <c r="AS543" s="182"/>
      <c r="AT543" s="194"/>
      <c r="AU543" s="182"/>
      <c r="AV543" s="194"/>
      <c r="AW543" s="182"/>
      <c r="AX543" s="194"/>
      <c r="AY543" s="182"/>
      <c r="AZ543" s="194"/>
      <c r="BA543" s="182"/>
      <c r="BB543" s="194"/>
      <c r="BC543" s="182"/>
      <c r="BD543" s="194"/>
      <c r="BE543" s="182"/>
      <c r="BF543" s="196"/>
      <c r="BG543" s="197">
        <v>34879.112000000001</v>
      </c>
      <c r="BH543" s="182">
        <v>35890.027199999997</v>
      </c>
      <c r="BI543" s="182">
        <v>36237.444100000001</v>
      </c>
      <c r="BJ543" s="184">
        <v>36584.861000000004</v>
      </c>
      <c r="BK543" s="300">
        <f>BG543</f>
        <v>34879.112000000001</v>
      </c>
      <c r="BM543" s="214">
        <v>1350</v>
      </c>
      <c r="BN543" s="192"/>
      <c r="BO543" s="182"/>
      <c r="BP543" s="194"/>
      <c r="BQ543" s="182"/>
      <c r="BR543" s="194"/>
      <c r="BS543" s="182"/>
      <c r="BT543" s="194"/>
      <c r="BU543" s="182"/>
      <c r="BV543" s="194"/>
      <c r="BW543" s="182"/>
      <c r="BX543" s="194"/>
      <c r="BY543" s="182"/>
      <c r="BZ543" s="194"/>
      <c r="CA543" s="182"/>
      <c r="CB543" s="194"/>
      <c r="CC543" s="182"/>
      <c r="CD543" s="194"/>
      <c r="CE543" s="182"/>
      <c r="CF543" s="194"/>
      <c r="CG543" s="182"/>
      <c r="CH543" s="194"/>
      <c r="CI543" s="182"/>
      <c r="CJ543" s="194"/>
      <c r="CK543" s="182"/>
      <c r="CL543" s="196"/>
      <c r="CM543" s="197">
        <v>38101.411999999997</v>
      </c>
      <c r="CN543" s="182">
        <v>39243.427199999998</v>
      </c>
      <c r="CO543" s="182">
        <v>39651.594100000002</v>
      </c>
      <c r="CP543" s="184">
        <v>40059.761000000006</v>
      </c>
      <c r="CQ543" s="300">
        <f>CM543</f>
        <v>38101.411999999997</v>
      </c>
    </row>
    <row r="544" spans="1:95" ht="15.75" thickBot="1">
      <c r="A544" s="214">
        <v>1400</v>
      </c>
      <c r="B544" s="192"/>
      <c r="C544" s="182"/>
      <c r="D544" s="194"/>
      <c r="E544" s="182"/>
      <c r="F544" s="194"/>
      <c r="G544" s="182"/>
      <c r="H544" s="194"/>
      <c r="I544" s="182"/>
      <c r="J544" s="194"/>
      <c r="K544" s="182"/>
      <c r="L544" s="194"/>
      <c r="M544" s="182"/>
      <c r="N544" s="194"/>
      <c r="O544" s="182"/>
      <c r="P544" s="194"/>
      <c r="Q544" s="182"/>
      <c r="R544" s="194"/>
      <c r="S544" s="182"/>
      <c r="T544" s="194"/>
      <c r="U544" s="182"/>
      <c r="V544" s="194"/>
      <c r="W544" s="182"/>
      <c r="X544" s="194"/>
      <c r="Y544" s="182"/>
      <c r="Z544" s="194"/>
      <c r="AA544" s="189"/>
      <c r="AB544" s="197">
        <v>34426.142399999997</v>
      </c>
      <c r="AC544" s="182">
        <v>34749.654521739125</v>
      </c>
      <c r="AD544" s="184">
        <v>35073.16664347826</v>
      </c>
      <c r="AE544" s="300">
        <f>AB544</f>
        <v>34426.142399999997</v>
      </c>
      <c r="AG544" s="214">
        <v>1400</v>
      </c>
      <c r="AH544" s="192"/>
      <c r="AI544" s="182"/>
      <c r="AJ544" s="194"/>
      <c r="AK544" s="182"/>
      <c r="AL544" s="194"/>
      <c r="AM544" s="182"/>
      <c r="AN544" s="194"/>
      <c r="AO544" s="182"/>
      <c r="AP544" s="194"/>
      <c r="AQ544" s="182"/>
      <c r="AR544" s="194"/>
      <c r="AS544" s="182"/>
      <c r="AT544" s="194"/>
      <c r="AU544" s="182"/>
      <c r="AV544" s="194"/>
      <c r="AW544" s="182"/>
      <c r="AX544" s="194"/>
      <c r="AY544" s="182"/>
      <c r="AZ544" s="194"/>
      <c r="BA544" s="182"/>
      <c r="BB544" s="194"/>
      <c r="BC544" s="182"/>
      <c r="BD544" s="194"/>
      <c r="BE544" s="182"/>
      <c r="BF544" s="194"/>
      <c r="BG544" s="189"/>
      <c r="BH544" s="197">
        <v>36900.9424</v>
      </c>
      <c r="BI544" s="182">
        <v>37266.498</v>
      </c>
      <c r="BJ544" s="184">
        <v>37632.053599999999</v>
      </c>
      <c r="BK544" s="300">
        <f>BH544</f>
        <v>36900.9424</v>
      </c>
      <c r="BM544" s="214">
        <v>1400</v>
      </c>
      <c r="BN544" s="192"/>
      <c r="BO544" s="182"/>
      <c r="BP544" s="194"/>
      <c r="BQ544" s="182"/>
      <c r="BR544" s="194"/>
      <c r="BS544" s="182"/>
      <c r="BT544" s="194"/>
      <c r="BU544" s="182"/>
      <c r="BV544" s="194"/>
      <c r="BW544" s="182"/>
      <c r="BX544" s="194"/>
      <c r="BY544" s="182"/>
      <c r="BZ544" s="194"/>
      <c r="CA544" s="182"/>
      <c r="CB544" s="194"/>
      <c r="CC544" s="182"/>
      <c r="CD544" s="194"/>
      <c r="CE544" s="182"/>
      <c r="CF544" s="194"/>
      <c r="CG544" s="182"/>
      <c r="CH544" s="194"/>
      <c r="CI544" s="182"/>
      <c r="CJ544" s="194"/>
      <c r="CK544" s="182"/>
      <c r="CL544" s="194"/>
      <c r="CM544" s="189"/>
      <c r="CN544" s="197">
        <v>40385.4424</v>
      </c>
      <c r="CO544" s="182">
        <v>40813.847999999998</v>
      </c>
      <c r="CP544" s="184">
        <v>41242.253600000004</v>
      </c>
      <c r="CQ544" s="300">
        <f>CN544</f>
        <v>40385.4424</v>
      </c>
    </row>
    <row r="545" spans="1:95" ht="15.75" thickBot="1">
      <c r="A545" s="214">
        <v>1450</v>
      </c>
      <c r="B545" s="192"/>
      <c r="C545" s="182"/>
      <c r="D545" s="194"/>
      <c r="E545" s="182"/>
      <c r="F545" s="194"/>
      <c r="G545" s="182"/>
      <c r="H545" s="194"/>
      <c r="I545" s="182"/>
      <c r="J545" s="194"/>
      <c r="K545" s="182"/>
      <c r="L545" s="194"/>
      <c r="M545" s="182"/>
      <c r="N545" s="194"/>
      <c r="O545" s="182"/>
      <c r="P545" s="194"/>
      <c r="Q545" s="182"/>
      <c r="R545" s="194"/>
      <c r="S545" s="182"/>
      <c r="T545" s="194"/>
      <c r="U545" s="182"/>
      <c r="V545" s="194"/>
      <c r="W545" s="182"/>
      <c r="X545" s="194"/>
      <c r="Y545" s="182"/>
      <c r="Z545" s="194"/>
      <c r="AA545" s="182"/>
      <c r="AB545" s="196"/>
      <c r="AC545" s="197">
        <v>35073.16664347826</v>
      </c>
      <c r="AD545" s="184">
        <v>35883.061199999996</v>
      </c>
      <c r="AE545" s="300">
        <f>AC545</f>
        <v>35073.16664347826</v>
      </c>
      <c r="AG545" s="214">
        <v>1450</v>
      </c>
      <c r="AH545" s="192"/>
      <c r="AI545" s="182"/>
      <c r="AJ545" s="194"/>
      <c r="AK545" s="182"/>
      <c r="AL545" s="194"/>
      <c r="AM545" s="182"/>
      <c r="AN545" s="194"/>
      <c r="AO545" s="182"/>
      <c r="AP545" s="194"/>
      <c r="AQ545" s="182"/>
      <c r="AR545" s="194"/>
      <c r="AS545" s="182"/>
      <c r="AT545" s="194"/>
      <c r="AU545" s="182"/>
      <c r="AV545" s="194"/>
      <c r="AW545" s="182"/>
      <c r="AX545" s="194"/>
      <c r="AY545" s="182"/>
      <c r="AZ545" s="194"/>
      <c r="BA545" s="182"/>
      <c r="BB545" s="194"/>
      <c r="BC545" s="182"/>
      <c r="BD545" s="194"/>
      <c r="BE545" s="182"/>
      <c r="BF545" s="194"/>
      <c r="BG545" s="182"/>
      <c r="BH545" s="196"/>
      <c r="BI545" s="197">
        <v>37632.053599999999</v>
      </c>
      <c r="BJ545" s="184">
        <v>38546.161200000002</v>
      </c>
      <c r="BK545" s="300">
        <f>BI545</f>
        <v>37632.053599999999</v>
      </c>
      <c r="BM545" s="214">
        <v>1450</v>
      </c>
      <c r="BN545" s="192"/>
      <c r="BO545" s="182"/>
      <c r="BP545" s="194"/>
      <c r="BQ545" s="182"/>
      <c r="BR545" s="194"/>
      <c r="BS545" s="182"/>
      <c r="BT545" s="194"/>
      <c r="BU545" s="182"/>
      <c r="BV545" s="194"/>
      <c r="BW545" s="182"/>
      <c r="BX545" s="194"/>
      <c r="BY545" s="182"/>
      <c r="BZ545" s="194"/>
      <c r="CA545" s="182"/>
      <c r="CB545" s="194"/>
      <c r="CC545" s="182"/>
      <c r="CD545" s="194"/>
      <c r="CE545" s="182"/>
      <c r="CF545" s="194"/>
      <c r="CG545" s="182"/>
      <c r="CH545" s="194"/>
      <c r="CI545" s="182"/>
      <c r="CJ545" s="194"/>
      <c r="CK545" s="182"/>
      <c r="CL545" s="194"/>
      <c r="CM545" s="182"/>
      <c r="CN545" s="196"/>
      <c r="CO545" s="197">
        <v>41242.253600000004</v>
      </c>
      <c r="CP545" s="184">
        <v>42291.661200000002</v>
      </c>
      <c r="CQ545" s="300">
        <f>CO545</f>
        <v>41242.253600000004</v>
      </c>
    </row>
    <row r="546" spans="1:95" ht="15.75" thickBot="1">
      <c r="A546" s="215">
        <v>1500</v>
      </c>
      <c r="B546" s="193"/>
      <c r="C546" s="190"/>
      <c r="D546" s="195"/>
      <c r="E546" s="190"/>
      <c r="F546" s="195"/>
      <c r="G546" s="190"/>
      <c r="H546" s="195"/>
      <c r="I546" s="190"/>
      <c r="J546" s="195"/>
      <c r="K546" s="190"/>
      <c r="L546" s="195"/>
      <c r="M546" s="190"/>
      <c r="N546" s="195"/>
      <c r="O546" s="190"/>
      <c r="P546" s="195"/>
      <c r="Q546" s="190"/>
      <c r="R546" s="195"/>
      <c r="S546" s="190"/>
      <c r="T546" s="195"/>
      <c r="U546" s="190"/>
      <c r="V546" s="195"/>
      <c r="W546" s="190"/>
      <c r="X546" s="195"/>
      <c r="Y546" s="190"/>
      <c r="Z546" s="195"/>
      <c r="AA546" s="190"/>
      <c r="AB546" s="195"/>
      <c r="AC546" s="191"/>
      <c r="AD546" s="197">
        <v>36692.95575652174</v>
      </c>
      <c r="AE546" s="300">
        <f>AD546</f>
        <v>36692.95575652174</v>
      </c>
      <c r="AG546" s="215">
        <v>1500</v>
      </c>
      <c r="AH546" s="193"/>
      <c r="AI546" s="190"/>
      <c r="AJ546" s="195"/>
      <c r="AK546" s="190"/>
      <c r="AL546" s="195"/>
      <c r="AM546" s="190"/>
      <c r="AN546" s="195"/>
      <c r="AO546" s="190"/>
      <c r="AP546" s="195"/>
      <c r="AQ546" s="190"/>
      <c r="AR546" s="195"/>
      <c r="AS546" s="190"/>
      <c r="AT546" s="195"/>
      <c r="AU546" s="190"/>
      <c r="AV546" s="195"/>
      <c r="AW546" s="190"/>
      <c r="AX546" s="195"/>
      <c r="AY546" s="190"/>
      <c r="AZ546" s="195"/>
      <c r="BA546" s="190"/>
      <c r="BB546" s="195"/>
      <c r="BC546" s="190"/>
      <c r="BD546" s="195"/>
      <c r="BE546" s="190"/>
      <c r="BF546" s="195"/>
      <c r="BG546" s="190"/>
      <c r="BH546" s="195"/>
      <c r="BI546" s="191"/>
      <c r="BJ546" s="197">
        <v>39460.268800000005</v>
      </c>
      <c r="BK546" s="300">
        <f>BJ546</f>
        <v>39460.268800000005</v>
      </c>
      <c r="BM546" s="215">
        <v>1500</v>
      </c>
      <c r="BN546" s="193"/>
      <c r="BO546" s="190"/>
      <c r="BP546" s="195"/>
      <c r="BQ546" s="190"/>
      <c r="BR546" s="195"/>
      <c r="BS546" s="190"/>
      <c r="BT546" s="195"/>
      <c r="BU546" s="190"/>
      <c r="BV546" s="195"/>
      <c r="BW546" s="190"/>
      <c r="BX546" s="195"/>
      <c r="BY546" s="190"/>
      <c r="BZ546" s="195"/>
      <c r="CA546" s="190"/>
      <c r="CB546" s="195"/>
      <c r="CC546" s="190"/>
      <c r="CD546" s="195"/>
      <c r="CE546" s="190"/>
      <c r="CF546" s="195"/>
      <c r="CG546" s="190"/>
      <c r="CH546" s="195"/>
      <c r="CI546" s="190"/>
      <c r="CJ546" s="195"/>
      <c r="CK546" s="190"/>
      <c r="CL546" s="195"/>
      <c r="CM546" s="190"/>
      <c r="CN546" s="195"/>
      <c r="CO546" s="191"/>
      <c r="CP546" s="197">
        <v>43341.068800000001</v>
      </c>
      <c r="CQ546" s="300">
        <f>CP546</f>
        <v>43341.068800000001</v>
      </c>
    </row>
    <row r="547" spans="1:95" ht="15.75" thickBot="1"/>
    <row r="548" spans="1:95" s="136" customFormat="1" ht="27" thickBot="1">
      <c r="A548" s="480" t="s">
        <v>313</v>
      </c>
      <c r="B548" s="481"/>
      <c r="C548" s="481"/>
      <c r="D548" s="481"/>
      <c r="E548" s="481"/>
      <c r="F548" s="481"/>
      <c r="G548" s="481"/>
      <c r="H548" s="481"/>
      <c r="I548" s="481"/>
      <c r="J548" s="481"/>
      <c r="K548" s="481"/>
      <c r="L548" s="481"/>
      <c r="M548" s="481"/>
      <c r="N548" s="481"/>
      <c r="O548" s="481"/>
      <c r="P548" s="481"/>
      <c r="Q548" s="481"/>
      <c r="R548" s="481"/>
      <c r="S548" s="481"/>
      <c r="T548" s="481"/>
      <c r="U548" s="481"/>
      <c r="V548" s="481"/>
      <c r="W548" s="481"/>
      <c r="X548" s="481"/>
      <c r="Y548" s="481"/>
      <c r="Z548" s="481"/>
      <c r="AA548" s="481"/>
      <c r="AB548" s="481"/>
      <c r="AC548" s="481"/>
      <c r="AD548" s="482"/>
      <c r="AE548" s="299"/>
      <c r="AG548" s="480" t="s">
        <v>314</v>
      </c>
      <c r="AH548" s="481"/>
      <c r="AI548" s="481"/>
      <c r="AJ548" s="481"/>
      <c r="AK548" s="481"/>
      <c r="AL548" s="481"/>
      <c r="AM548" s="481"/>
      <c r="AN548" s="481"/>
      <c r="AO548" s="481"/>
      <c r="AP548" s="481"/>
      <c r="AQ548" s="481"/>
      <c r="AR548" s="481"/>
      <c r="AS548" s="481"/>
      <c r="AT548" s="481"/>
      <c r="AU548" s="481"/>
      <c r="AV548" s="481"/>
      <c r="AW548" s="481"/>
      <c r="AX548" s="481"/>
      <c r="AY548" s="481"/>
      <c r="AZ548" s="481"/>
      <c r="BA548" s="481"/>
      <c r="BB548" s="481"/>
      <c r="BC548" s="481"/>
      <c r="BD548" s="481"/>
      <c r="BE548" s="481"/>
      <c r="BF548" s="481"/>
      <c r="BG548" s="481"/>
      <c r="BH548" s="481"/>
      <c r="BI548" s="481"/>
      <c r="BJ548" s="482"/>
      <c r="BK548" s="299"/>
      <c r="BM548" s="480" t="s">
        <v>315</v>
      </c>
      <c r="BN548" s="481"/>
      <c r="BO548" s="481"/>
      <c r="BP548" s="481"/>
      <c r="BQ548" s="481"/>
      <c r="BR548" s="481"/>
      <c r="BS548" s="481"/>
      <c r="BT548" s="481"/>
      <c r="BU548" s="481"/>
      <c r="BV548" s="481"/>
      <c r="BW548" s="481"/>
      <c r="BX548" s="481"/>
      <c r="BY548" s="481"/>
      <c r="BZ548" s="481"/>
      <c r="CA548" s="481"/>
      <c r="CB548" s="481"/>
      <c r="CC548" s="481"/>
      <c r="CD548" s="481"/>
      <c r="CE548" s="481"/>
      <c r="CF548" s="481"/>
      <c r="CG548" s="481"/>
      <c r="CH548" s="481"/>
      <c r="CI548" s="481"/>
      <c r="CJ548" s="481"/>
      <c r="CK548" s="481"/>
      <c r="CL548" s="481"/>
      <c r="CM548" s="481"/>
      <c r="CN548" s="481"/>
      <c r="CO548" s="481"/>
      <c r="CP548" s="482"/>
      <c r="CQ548" s="299"/>
    </row>
    <row r="549" spans="1:95" s="136" customFormat="1" ht="15.75" thickBot="1">
      <c r="A549" s="175"/>
      <c r="B549" s="216">
        <v>100</v>
      </c>
      <c r="C549" s="216">
        <v>150</v>
      </c>
      <c r="D549" s="216">
        <v>200</v>
      </c>
      <c r="E549" s="216">
        <v>250</v>
      </c>
      <c r="F549" s="216">
        <v>300</v>
      </c>
      <c r="G549" s="216">
        <v>350</v>
      </c>
      <c r="H549" s="216">
        <v>400</v>
      </c>
      <c r="I549" s="216">
        <v>450</v>
      </c>
      <c r="J549" s="216">
        <v>500</v>
      </c>
      <c r="K549" s="216">
        <v>550</v>
      </c>
      <c r="L549" s="216">
        <v>600</v>
      </c>
      <c r="M549" s="216">
        <v>650</v>
      </c>
      <c r="N549" s="216">
        <v>700</v>
      </c>
      <c r="O549" s="216">
        <v>750</v>
      </c>
      <c r="P549" s="216">
        <v>800</v>
      </c>
      <c r="Q549" s="216">
        <v>850</v>
      </c>
      <c r="R549" s="216">
        <v>900</v>
      </c>
      <c r="S549" s="216">
        <v>950</v>
      </c>
      <c r="T549" s="216">
        <v>1000</v>
      </c>
      <c r="U549" s="216">
        <v>1050</v>
      </c>
      <c r="V549" s="216">
        <v>1100</v>
      </c>
      <c r="W549" s="216">
        <v>1150</v>
      </c>
      <c r="X549" s="216">
        <v>1200</v>
      </c>
      <c r="Y549" s="216">
        <v>1250</v>
      </c>
      <c r="Z549" s="216">
        <v>1300</v>
      </c>
      <c r="AA549" s="216">
        <v>1350</v>
      </c>
      <c r="AB549" s="216">
        <v>1400</v>
      </c>
      <c r="AC549" s="216">
        <v>1450</v>
      </c>
      <c r="AD549" s="217">
        <v>1500</v>
      </c>
      <c r="AE549" s="299"/>
      <c r="AG549" s="175"/>
      <c r="AH549" s="216">
        <v>100</v>
      </c>
      <c r="AI549" s="216">
        <v>150</v>
      </c>
      <c r="AJ549" s="216">
        <v>200</v>
      </c>
      <c r="AK549" s="216">
        <v>250</v>
      </c>
      <c r="AL549" s="216">
        <v>300</v>
      </c>
      <c r="AM549" s="216">
        <v>350</v>
      </c>
      <c r="AN549" s="216">
        <v>400</v>
      </c>
      <c r="AO549" s="216">
        <v>450</v>
      </c>
      <c r="AP549" s="216">
        <v>500</v>
      </c>
      <c r="AQ549" s="216">
        <v>550</v>
      </c>
      <c r="AR549" s="216">
        <v>600</v>
      </c>
      <c r="AS549" s="216">
        <v>650</v>
      </c>
      <c r="AT549" s="216">
        <v>700</v>
      </c>
      <c r="AU549" s="216">
        <v>750</v>
      </c>
      <c r="AV549" s="216">
        <v>800</v>
      </c>
      <c r="AW549" s="216">
        <v>850</v>
      </c>
      <c r="AX549" s="216">
        <v>900</v>
      </c>
      <c r="AY549" s="216">
        <v>950</v>
      </c>
      <c r="AZ549" s="216">
        <v>1000</v>
      </c>
      <c r="BA549" s="216">
        <v>1050</v>
      </c>
      <c r="BB549" s="216">
        <v>1100</v>
      </c>
      <c r="BC549" s="216">
        <v>1150</v>
      </c>
      <c r="BD549" s="216">
        <v>1200</v>
      </c>
      <c r="BE549" s="216">
        <v>1250</v>
      </c>
      <c r="BF549" s="216">
        <v>1300</v>
      </c>
      <c r="BG549" s="216">
        <v>1350</v>
      </c>
      <c r="BH549" s="216">
        <v>1400</v>
      </c>
      <c r="BI549" s="216">
        <v>1450</v>
      </c>
      <c r="BJ549" s="217">
        <v>1500</v>
      </c>
      <c r="BK549" s="299"/>
      <c r="BM549" s="175"/>
      <c r="BN549" s="216">
        <v>100</v>
      </c>
      <c r="BO549" s="216">
        <v>150</v>
      </c>
      <c r="BP549" s="216">
        <v>200</v>
      </c>
      <c r="BQ549" s="216">
        <v>250</v>
      </c>
      <c r="BR549" s="216">
        <v>300</v>
      </c>
      <c r="BS549" s="216">
        <v>350</v>
      </c>
      <c r="BT549" s="216">
        <v>400</v>
      </c>
      <c r="BU549" s="216">
        <v>450</v>
      </c>
      <c r="BV549" s="216">
        <v>500</v>
      </c>
      <c r="BW549" s="216">
        <v>550</v>
      </c>
      <c r="BX549" s="216">
        <v>600</v>
      </c>
      <c r="BY549" s="216">
        <v>650</v>
      </c>
      <c r="BZ549" s="216">
        <v>700</v>
      </c>
      <c r="CA549" s="216">
        <v>750</v>
      </c>
      <c r="CB549" s="216">
        <v>800</v>
      </c>
      <c r="CC549" s="216">
        <v>850</v>
      </c>
      <c r="CD549" s="216">
        <v>900</v>
      </c>
      <c r="CE549" s="216">
        <v>950</v>
      </c>
      <c r="CF549" s="216">
        <v>1000</v>
      </c>
      <c r="CG549" s="216">
        <v>1050</v>
      </c>
      <c r="CH549" s="216">
        <v>1100</v>
      </c>
      <c r="CI549" s="216">
        <v>1150</v>
      </c>
      <c r="CJ549" s="216">
        <v>1200</v>
      </c>
      <c r="CK549" s="216">
        <v>1250</v>
      </c>
      <c r="CL549" s="216">
        <v>1300</v>
      </c>
      <c r="CM549" s="216">
        <v>1350</v>
      </c>
      <c r="CN549" s="216">
        <v>1400</v>
      </c>
      <c r="CO549" s="216">
        <v>1450</v>
      </c>
      <c r="CP549" s="217">
        <v>1500</v>
      </c>
      <c r="CQ549" s="299"/>
    </row>
    <row r="550" spans="1:95" s="136" customFormat="1" ht="15.75" thickBot="1">
      <c r="A550" s="213">
        <v>100</v>
      </c>
      <c r="B550" s="197">
        <f>B518*1.1</f>
        <v>5543.648000000001</v>
      </c>
      <c r="C550" s="218">
        <f t="shared" ref="C550:AD550" si="381">C518*1.1</f>
        <v>5686.3840000000009</v>
      </c>
      <c r="D550" s="194">
        <f t="shared" si="381"/>
        <v>5829.12</v>
      </c>
      <c r="E550" s="194">
        <f t="shared" si="381"/>
        <v>5958.4</v>
      </c>
      <c r="F550" s="194">
        <f t="shared" si="381"/>
        <v>6087.68</v>
      </c>
      <c r="G550" s="194">
        <f t="shared" si="381"/>
        <v>6263.84</v>
      </c>
      <c r="H550" s="194">
        <f t="shared" si="381"/>
        <v>6440.0000000000009</v>
      </c>
      <c r="I550" s="194">
        <f t="shared" si="381"/>
        <v>6553.3634782608706</v>
      </c>
      <c r="J550" s="194">
        <f t="shared" si="381"/>
        <v>6666.7269565217412</v>
      </c>
      <c r="K550" s="194">
        <f t="shared" si="381"/>
        <v>6847.5669565217404</v>
      </c>
      <c r="L550" s="194">
        <f t="shared" si="381"/>
        <v>7028.4069565217405</v>
      </c>
      <c r="M550" s="194">
        <f t="shared" si="381"/>
        <v>7149.1224486956526</v>
      </c>
      <c r="N550" s="194">
        <f t="shared" si="381"/>
        <v>7269.8379408695646</v>
      </c>
      <c r="O550" s="194">
        <f t="shared" si="381"/>
        <v>7383.4757939130441</v>
      </c>
      <c r="P550" s="194">
        <f t="shared" si="381"/>
        <v>7497.1136469565236</v>
      </c>
      <c r="Q550" s="194">
        <f t="shared" si="381"/>
        <v>7595.1816982608707</v>
      </c>
      <c r="R550" s="194">
        <f t="shared" si="381"/>
        <v>7693.2497495652187</v>
      </c>
      <c r="S550" s="194">
        <f t="shared" si="381"/>
        <v>7793.5440095652184</v>
      </c>
      <c r="T550" s="194">
        <f t="shared" si="381"/>
        <v>7893.838269565219</v>
      </c>
      <c r="U550" s="194">
        <f t="shared" si="381"/>
        <v>8043.678930434784</v>
      </c>
      <c r="V550" s="194">
        <f t="shared" si="381"/>
        <v>8193.5195913043499</v>
      </c>
      <c r="W550" s="194">
        <f t="shared" si="381"/>
        <v>8262.2317321739138</v>
      </c>
      <c r="X550" s="194">
        <f t="shared" si="381"/>
        <v>8330.9438730434795</v>
      </c>
      <c r="Y550" s="194">
        <f t="shared" si="381"/>
        <v>8405.7394921739142</v>
      </c>
      <c r="Z550" s="194">
        <f t="shared" si="381"/>
        <v>8480.5351113043471</v>
      </c>
      <c r="AA550" s="194">
        <f t="shared" si="381"/>
        <v>8531.5395956521752</v>
      </c>
      <c r="AB550" s="194">
        <f t="shared" si="381"/>
        <v>8582.5440800000015</v>
      </c>
      <c r="AC550" s="194">
        <f t="shared" si="381"/>
        <v>8638.6301339130441</v>
      </c>
      <c r="AD550" s="194">
        <f t="shared" si="381"/>
        <v>8694.7161878260868</v>
      </c>
      <c r="AE550" s="300">
        <f>B550</f>
        <v>5543.648000000001</v>
      </c>
      <c r="AG550" s="213">
        <v>100</v>
      </c>
      <c r="AH550" s="197">
        <f>AH518*1.1</f>
        <v>5556.3200000000015</v>
      </c>
      <c r="AI550" s="218">
        <f t="shared" ref="AI550:BJ550" si="382">AI518*1.1</f>
        <v>5674.16</v>
      </c>
      <c r="AJ550" s="194">
        <f t="shared" si="382"/>
        <v>5792</v>
      </c>
      <c r="AK550" s="194">
        <f t="shared" si="382"/>
        <v>5966.72</v>
      </c>
      <c r="AL550" s="194">
        <f t="shared" si="382"/>
        <v>6141.4400000000005</v>
      </c>
      <c r="AM550" s="194">
        <f t="shared" si="382"/>
        <v>6327.2000000000007</v>
      </c>
      <c r="AN550" s="194">
        <f t="shared" si="382"/>
        <v>6512.9600000000009</v>
      </c>
      <c r="AO550" s="194">
        <f t="shared" si="382"/>
        <v>6633.920000000001</v>
      </c>
      <c r="AP550" s="194">
        <f t="shared" si="382"/>
        <v>6754.880000000001</v>
      </c>
      <c r="AQ550" s="194">
        <f t="shared" si="382"/>
        <v>6943.2382608695661</v>
      </c>
      <c r="AR550" s="194">
        <f t="shared" si="382"/>
        <v>7131.5965217391313</v>
      </c>
      <c r="AS550" s="194">
        <f t="shared" si="382"/>
        <v>7260.9781008695663</v>
      </c>
      <c r="AT550" s="194">
        <f t="shared" si="382"/>
        <v>7390.3596800000014</v>
      </c>
      <c r="AU550" s="194">
        <f t="shared" si="382"/>
        <v>7510.3105765217397</v>
      </c>
      <c r="AV550" s="194">
        <f t="shared" si="382"/>
        <v>7630.261473043478</v>
      </c>
      <c r="AW550" s="194">
        <f t="shared" si="382"/>
        <v>7667.0451765217394</v>
      </c>
      <c r="AX550" s="194">
        <f t="shared" si="382"/>
        <v>7703.8288800000009</v>
      </c>
      <c r="AY550" s="194">
        <f t="shared" si="382"/>
        <v>7807.808140000001</v>
      </c>
      <c r="AZ550" s="194">
        <f t="shared" si="382"/>
        <v>7911.7874000000011</v>
      </c>
      <c r="BA550" s="194">
        <f t="shared" si="382"/>
        <v>8056.6948000000011</v>
      </c>
      <c r="BB550" s="194">
        <f t="shared" si="382"/>
        <v>8201.6021999999994</v>
      </c>
      <c r="BC550" s="194">
        <f t="shared" si="382"/>
        <v>8272.3110800000013</v>
      </c>
      <c r="BD550" s="194">
        <f t="shared" si="382"/>
        <v>8343.0199600000014</v>
      </c>
      <c r="BE550" s="194">
        <f t="shared" si="382"/>
        <v>8419.0088400000022</v>
      </c>
      <c r="BF550" s="194">
        <f t="shared" si="382"/>
        <v>8494.9977200000012</v>
      </c>
      <c r="BG550" s="194">
        <f t="shared" si="382"/>
        <v>8549.0009000000009</v>
      </c>
      <c r="BH550" s="194">
        <f t="shared" si="382"/>
        <v>8603.0040800000006</v>
      </c>
      <c r="BI550" s="194">
        <f t="shared" si="382"/>
        <v>8658.6979599999995</v>
      </c>
      <c r="BJ550" s="194">
        <f t="shared" si="382"/>
        <v>8714.3918400000002</v>
      </c>
      <c r="BK550" s="300">
        <f>AH550</f>
        <v>5556.3200000000015</v>
      </c>
      <c r="BM550" s="213">
        <v>100</v>
      </c>
      <c r="BN550" s="197">
        <f>BN518*1.1</f>
        <v>5581.6640000000016</v>
      </c>
      <c r="BO550" s="218">
        <f t="shared" ref="BO550:CP550" si="383">BO518*1.1</f>
        <v>5709.8720000000003</v>
      </c>
      <c r="BP550" s="194">
        <f t="shared" si="383"/>
        <v>5838.08</v>
      </c>
      <c r="BQ550" s="194">
        <f t="shared" si="383"/>
        <v>6020.4800000000005</v>
      </c>
      <c r="BR550" s="194">
        <f t="shared" si="383"/>
        <v>6202.88</v>
      </c>
      <c r="BS550" s="194">
        <f t="shared" si="383"/>
        <v>6404.0000000000009</v>
      </c>
      <c r="BT550" s="194">
        <f t="shared" si="383"/>
        <v>6605.1200000000008</v>
      </c>
      <c r="BU550" s="194">
        <f t="shared" si="383"/>
        <v>6735.0956521739135</v>
      </c>
      <c r="BV550" s="194">
        <f t="shared" si="383"/>
        <v>6865.0713043478263</v>
      </c>
      <c r="BW550" s="194">
        <f t="shared" si="383"/>
        <v>7065.9408695652191</v>
      </c>
      <c r="BX550" s="194">
        <f t="shared" si="383"/>
        <v>7266.8104347826102</v>
      </c>
      <c r="BY550" s="194">
        <f t="shared" si="383"/>
        <v>7407.7850573913056</v>
      </c>
      <c r="BZ550" s="194">
        <f t="shared" si="383"/>
        <v>7548.759680000001</v>
      </c>
      <c r="CA550" s="194">
        <f t="shared" si="383"/>
        <v>7679.385359130436</v>
      </c>
      <c r="CB550" s="194">
        <f t="shared" si="383"/>
        <v>7810.0110382608709</v>
      </c>
      <c r="CC550" s="194">
        <f t="shared" si="383"/>
        <v>7847.7799591304365</v>
      </c>
      <c r="CD550" s="194">
        <f t="shared" si="383"/>
        <v>7885.5488800000021</v>
      </c>
      <c r="CE550" s="194">
        <f t="shared" si="383"/>
        <v>7993.7081400000015</v>
      </c>
      <c r="CF550" s="194">
        <f t="shared" si="383"/>
        <v>8101.8674000000001</v>
      </c>
      <c r="CG550" s="194">
        <f t="shared" si="383"/>
        <v>8241.8248000000003</v>
      </c>
      <c r="CH550" s="194">
        <f t="shared" si="383"/>
        <v>8381.7821999999996</v>
      </c>
      <c r="CI550" s="194">
        <f t="shared" si="383"/>
        <v>8455.9010800000015</v>
      </c>
      <c r="CJ550" s="194">
        <f t="shared" si="383"/>
        <v>8530.0199600000014</v>
      </c>
      <c r="CK550" s="194">
        <f t="shared" si="383"/>
        <v>8616.7888400000011</v>
      </c>
      <c r="CL550" s="194">
        <f t="shared" si="383"/>
        <v>8703.5577200000025</v>
      </c>
      <c r="CM550" s="194">
        <f t="shared" si="383"/>
        <v>8759.5409000000018</v>
      </c>
      <c r="CN550" s="194">
        <f t="shared" si="383"/>
        <v>8815.524080000001</v>
      </c>
      <c r="CO550" s="194">
        <f t="shared" si="383"/>
        <v>8881.1179599999996</v>
      </c>
      <c r="CP550" s="194">
        <f t="shared" si="383"/>
        <v>8946.7118399999999</v>
      </c>
      <c r="CQ550" s="300">
        <f>BN550</f>
        <v>5581.6640000000016</v>
      </c>
    </row>
    <row r="551" spans="1:95" s="136" customFormat="1" ht="15.75" thickBot="1">
      <c r="A551" s="214">
        <v>150</v>
      </c>
      <c r="B551" s="196">
        <f>C550</f>
        <v>5686.3840000000009</v>
      </c>
      <c r="C551" s="197">
        <f t="shared" ref="C551:AD551" si="384">C519*1.1</f>
        <v>5829.12</v>
      </c>
      <c r="D551" s="218">
        <f t="shared" si="384"/>
        <v>6069.4857142857145</v>
      </c>
      <c r="E551" s="194">
        <f t="shared" si="384"/>
        <v>6233.8628571428562</v>
      </c>
      <c r="F551" s="194">
        <f t="shared" si="384"/>
        <v>6398.24</v>
      </c>
      <c r="G551" s="194">
        <f t="shared" si="384"/>
        <v>6609.2</v>
      </c>
      <c r="H551" s="194">
        <f t="shared" si="384"/>
        <v>6820.1600000000008</v>
      </c>
      <c r="I551" s="194">
        <f t="shared" si="384"/>
        <v>6957.9721739130446</v>
      </c>
      <c r="J551" s="194">
        <f t="shared" si="384"/>
        <v>7095.7843478260875</v>
      </c>
      <c r="K551" s="194">
        <f t="shared" si="384"/>
        <v>7328.8791304347833</v>
      </c>
      <c r="L551" s="194">
        <f t="shared" si="384"/>
        <v>7561.97391304348</v>
      </c>
      <c r="M551" s="194">
        <f t="shared" si="384"/>
        <v>7713.3922034782618</v>
      </c>
      <c r="N551" s="194">
        <f t="shared" si="384"/>
        <v>7864.8104939130435</v>
      </c>
      <c r="O551" s="194">
        <f t="shared" si="384"/>
        <v>8008.9173043478268</v>
      </c>
      <c r="P551" s="194">
        <f t="shared" si="384"/>
        <v>8153.0241147826091</v>
      </c>
      <c r="Q551" s="194">
        <f t="shared" si="384"/>
        <v>8274.2320243478262</v>
      </c>
      <c r="R551" s="194">
        <f t="shared" si="384"/>
        <v>8395.4399339130432</v>
      </c>
      <c r="S551" s="194">
        <f t="shared" si="384"/>
        <v>8520.0482352173913</v>
      </c>
      <c r="T551" s="194">
        <f t="shared" si="384"/>
        <v>8644.6565365217393</v>
      </c>
      <c r="U551" s="194">
        <f t="shared" si="384"/>
        <v>8822.2551473913063</v>
      </c>
      <c r="V551" s="194">
        <f t="shared" si="384"/>
        <v>8999.8537582608715</v>
      </c>
      <c r="W551" s="194">
        <f t="shared" si="384"/>
        <v>9085.6665708695655</v>
      </c>
      <c r="X551" s="194">
        <f t="shared" si="384"/>
        <v>9171.4793834782613</v>
      </c>
      <c r="Y551" s="194">
        <f t="shared" si="384"/>
        <v>9261.8835004347839</v>
      </c>
      <c r="Z551" s="194">
        <f t="shared" si="384"/>
        <v>9352.2876173913064</v>
      </c>
      <c r="AA551" s="194">
        <f t="shared" si="384"/>
        <v>9416.5560786956539</v>
      </c>
      <c r="AB551" s="194">
        <f t="shared" si="384"/>
        <v>9480.8245400000014</v>
      </c>
      <c r="AC551" s="194">
        <f t="shared" si="384"/>
        <v>9546.7799613043499</v>
      </c>
      <c r="AD551" s="194">
        <f t="shared" si="384"/>
        <v>9612.7353826086965</v>
      </c>
      <c r="AE551" s="300">
        <f>C551</f>
        <v>5829.12</v>
      </c>
      <c r="AG551" s="214">
        <v>150</v>
      </c>
      <c r="AH551" s="196">
        <f>AI550</f>
        <v>5674.16</v>
      </c>
      <c r="AI551" s="197">
        <f t="shared" ref="AI551:BJ551" si="385">AI519*1.1</f>
        <v>5792</v>
      </c>
      <c r="AJ551" s="218">
        <f t="shared" si="385"/>
        <v>6051.2000000000007</v>
      </c>
      <c r="AK551" s="194">
        <f t="shared" si="385"/>
        <v>6272.72</v>
      </c>
      <c r="AL551" s="194">
        <f t="shared" si="385"/>
        <v>6494.2400000000007</v>
      </c>
      <c r="AM551" s="194">
        <f t="shared" si="385"/>
        <v>6723.4400000000005</v>
      </c>
      <c r="AN551" s="194">
        <f t="shared" si="385"/>
        <v>6952.64</v>
      </c>
      <c r="AO551" s="194">
        <f t="shared" si="385"/>
        <v>7105.9373913043482</v>
      </c>
      <c r="AP551" s="194">
        <f t="shared" si="385"/>
        <v>7259.2347826086962</v>
      </c>
      <c r="AQ551" s="194">
        <f t="shared" si="385"/>
        <v>7505.7878260869575</v>
      </c>
      <c r="AR551" s="194">
        <f t="shared" si="385"/>
        <v>7752.3408695652179</v>
      </c>
      <c r="AS551" s="194">
        <f t="shared" si="385"/>
        <v>7917.9061165217408</v>
      </c>
      <c r="AT551" s="194">
        <f t="shared" si="385"/>
        <v>8083.4713634782629</v>
      </c>
      <c r="AU551" s="194">
        <f t="shared" si="385"/>
        <v>8239.7451304347833</v>
      </c>
      <c r="AV551" s="194">
        <f t="shared" si="385"/>
        <v>8396.0188973913046</v>
      </c>
      <c r="AW551" s="194">
        <f t="shared" si="385"/>
        <v>8445.9133286956512</v>
      </c>
      <c r="AX551" s="194">
        <f t="shared" si="385"/>
        <v>8495.8077599999997</v>
      </c>
      <c r="AY551" s="194">
        <f t="shared" si="385"/>
        <v>8627.9211700000014</v>
      </c>
      <c r="AZ551" s="194">
        <f t="shared" si="385"/>
        <v>8760.0345800000014</v>
      </c>
      <c r="BA551" s="194">
        <f t="shared" si="385"/>
        <v>8931.5174300000017</v>
      </c>
      <c r="BB551" s="194">
        <f t="shared" si="385"/>
        <v>9103.000280000002</v>
      </c>
      <c r="BC551" s="194">
        <f t="shared" si="385"/>
        <v>9194.0333100000007</v>
      </c>
      <c r="BD551" s="194">
        <f t="shared" si="385"/>
        <v>9285.066340000003</v>
      </c>
      <c r="BE551" s="194">
        <f t="shared" si="385"/>
        <v>9379.4543700000013</v>
      </c>
      <c r="BF551" s="194">
        <f t="shared" si="385"/>
        <v>9473.8424000000014</v>
      </c>
      <c r="BG551" s="194">
        <f t="shared" si="385"/>
        <v>9542.8659699999989</v>
      </c>
      <c r="BH551" s="194">
        <f t="shared" si="385"/>
        <v>9611.8895400000001</v>
      </c>
      <c r="BI551" s="194">
        <f t="shared" si="385"/>
        <v>9680.7300699999996</v>
      </c>
      <c r="BJ551" s="194">
        <f t="shared" si="385"/>
        <v>9749.5705999999991</v>
      </c>
      <c r="BK551" s="300">
        <f>AI551</f>
        <v>5792</v>
      </c>
      <c r="BM551" s="214">
        <v>150</v>
      </c>
      <c r="BN551" s="196">
        <f>BO550</f>
        <v>5709.8720000000003</v>
      </c>
      <c r="BO551" s="197">
        <f t="shared" ref="BO551:CP551" si="386">BO519*1.1</f>
        <v>5838.08</v>
      </c>
      <c r="BP551" s="218">
        <f t="shared" si="386"/>
        <v>6122.2400000000007</v>
      </c>
      <c r="BQ551" s="194">
        <f t="shared" si="386"/>
        <v>6362.0000000000009</v>
      </c>
      <c r="BR551" s="194">
        <f t="shared" si="386"/>
        <v>6601.7600000000011</v>
      </c>
      <c r="BS551" s="194">
        <f t="shared" si="386"/>
        <v>6854.0000000000018</v>
      </c>
      <c r="BT551" s="194">
        <f t="shared" si="386"/>
        <v>7106.2400000000016</v>
      </c>
      <c r="BU551" s="194">
        <f t="shared" si="386"/>
        <v>7274.5634782608704</v>
      </c>
      <c r="BV551" s="194">
        <f t="shared" si="386"/>
        <v>7442.8869565217401</v>
      </c>
      <c r="BW551" s="194">
        <f t="shared" si="386"/>
        <v>7708.8095652173924</v>
      </c>
      <c r="BX551" s="194">
        <f t="shared" si="386"/>
        <v>7974.7321739130448</v>
      </c>
      <c r="BY551" s="194">
        <f t="shared" si="386"/>
        <v>8158.232203478261</v>
      </c>
      <c r="BZ551" s="194">
        <f t="shared" si="386"/>
        <v>8341.7322330434799</v>
      </c>
      <c r="CA551" s="194">
        <f t="shared" si="386"/>
        <v>8514.5060000000012</v>
      </c>
      <c r="CB551" s="194">
        <f t="shared" si="386"/>
        <v>8687.2797669565225</v>
      </c>
      <c r="CC551" s="194">
        <f t="shared" si="386"/>
        <v>8740.9237634782621</v>
      </c>
      <c r="CD551" s="194">
        <f t="shared" si="386"/>
        <v>8794.5677599999999</v>
      </c>
      <c r="CE551" s="194">
        <f t="shared" si="386"/>
        <v>8934.7111700000005</v>
      </c>
      <c r="CF551" s="194">
        <f t="shared" si="386"/>
        <v>9074.8545800000011</v>
      </c>
      <c r="CG551" s="194">
        <f t="shared" si="386"/>
        <v>9241.9374300000018</v>
      </c>
      <c r="CH551" s="194">
        <f t="shared" si="386"/>
        <v>9409.0202800000006</v>
      </c>
      <c r="CI551" s="194">
        <f t="shared" si="386"/>
        <v>9507.2308100000027</v>
      </c>
      <c r="CJ551" s="194">
        <f t="shared" si="386"/>
        <v>9605.441340000003</v>
      </c>
      <c r="CK551" s="194">
        <f t="shared" si="386"/>
        <v>9713.8818700000011</v>
      </c>
      <c r="CL551" s="194">
        <f t="shared" si="386"/>
        <v>9822.3224000000027</v>
      </c>
      <c r="CM551" s="194">
        <f t="shared" si="386"/>
        <v>9896.1034700000018</v>
      </c>
      <c r="CN551" s="194">
        <f t="shared" si="386"/>
        <v>9969.8845400000009</v>
      </c>
      <c r="CO551" s="194">
        <f t="shared" si="386"/>
        <v>10050.30257</v>
      </c>
      <c r="CP551" s="194">
        <f t="shared" si="386"/>
        <v>10130.720600000002</v>
      </c>
      <c r="CQ551" s="300">
        <f>BO551</f>
        <v>5838.08</v>
      </c>
    </row>
    <row r="552" spans="1:95" s="136" customFormat="1" ht="15.75" thickBot="1">
      <c r="A552" s="214">
        <v>200</v>
      </c>
      <c r="B552" s="194">
        <f>C551</f>
        <v>5829.12</v>
      </c>
      <c r="C552" s="196">
        <f>D551</f>
        <v>6069.4857142857145</v>
      </c>
      <c r="D552" s="197">
        <f t="shared" ref="D552:AD552" si="387">D520*1.1</f>
        <v>6309.8514285714282</v>
      </c>
      <c r="E552" s="218">
        <f t="shared" si="387"/>
        <v>6509.3257142857137</v>
      </c>
      <c r="F552" s="194">
        <f t="shared" si="387"/>
        <v>6708.7999999999993</v>
      </c>
      <c r="G552" s="194">
        <f t="shared" si="387"/>
        <v>6954.56</v>
      </c>
      <c r="H552" s="194">
        <f t="shared" si="387"/>
        <v>7200.3200000000006</v>
      </c>
      <c r="I552" s="194">
        <f t="shared" si="387"/>
        <v>7362.5808695652177</v>
      </c>
      <c r="J552" s="194">
        <f t="shared" si="387"/>
        <v>7524.8417391304347</v>
      </c>
      <c r="K552" s="194">
        <f t="shared" si="387"/>
        <v>7810.1913043478262</v>
      </c>
      <c r="L552" s="194">
        <f t="shared" si="387"/>
        <v>8095.5408695652195</v>
      </c>
      <c r="M552" s="194">
        <f t="shared" si="387"/>
        <v>8277.661958260871</v>
      </c>
      <c r="N552" s="194">
        <f t="shared" si="387"/>
        <v>8459.7830469565233</v>
      </c>
      <c r="O552" s="194">
        <f t="shared" si="387"/>
        <v>8634.3588147826085</v>
      </c>
      <c r="P552" s="194">
        <f t="shared" si="387"/>
        <v>8808.9345826086937</v>
      </c>
      <c r="Q552" s="194">
        <f t="shared" si="387"/>
        <v>8953.2823504347816</v>
      </c>
      <c r="R552" s="194">
        <f t="shared" si="387"/>
        <v>9097.6301182608695</v>
      </c>
      <c r="S552" s="194">
        <f t="shared" si="387"/>
        <v>9246.552460869565</v>
      </c>
      <c r="T552" s="194">
        <f t="shared" si="387"/>
        <v>9395.4748034782606</v>
      </c>
      <c r="U552" s="194">
        <f t="shared" si="387"/>
        <v>9600.8313643478268</v>
      </c>
      <c r="V552" s="194">
        <f t="shared" si="387"/>
        <v>9806.1879252173931</v>
      </c>
      <c r="W552" s="194">
        <f t="shared" si="387"/>
        <v>9909.101409565219</v>
      </c>
      <c r="X552" s="194">
        <f t="shared" si="387"/>
        <v>10012.014893913045</v>
      </c>
      <c r="Y552" s="194">
        <f t="shared" si="387"/>
        <v>10118.027508695654</v>
      </c>
      <c r="Z552" s="194">
        <f t="shared" si="387"/>
        <v>10224.040123478264</v>
      </c>
      <c r="AA552" s="194">
        <f t="shared" si="387"/>
        <v>10301.572561739133</v>
      </c>
      <c r="AB552" s="194">
        <f t="shared" si="387"/>
        <v>10379.105000000001</v>
      </c>
      <c r="AC552" s="194">
        <f t="shared" si="387"/>
        <v>10454.929788695654</v>
      </c>
      <c r="AD552" s="194">
        <f t="shared" si="387"/>
        <v>10530.754577391306</v>
      </c>
      <c r="AE552" s="300">
        <f>D552</f>
        <v>6309.8514285714282</v>
      </c>
      <c r="AG552" s="214">
        <v>200</v>
      </c>
      <c r="AH552" s="194">
        <f>AI551</f>
        <v>5792</v>
      </c>
      <c r="AI552" s="196">
        <f>AJ551</f>
        <v>6051.2000000000007</v>
      </c>
      <c r="AJ552" s="197">
        <f t="shared" ref="AJ552:BJ552" si="388">AJ520*1.1</f>
        <v>6310.4000000000005</v>
      </c>
      <c r="AK552" s="218">
        <f t="shared" si="388"/>
        <v>6578.72</v>
      </c>
      <c r="AL552" s="194">
        <f t="shared" si="388"/>
        <v>6847.04</v>
      </c>
      <c r="AM552" s="194">
        <f t="shared" si="388"/>
        <v>7119.68</v>
      </c>
      <c r="AN552" s="194">
        <f t="shared" si="388"/>
        <v>7392.3200000000006</v>
      </c>
      <c r="AO552" s="194">
        <f t="shared" si="388"/>
        <v>7577.9547826086955</v>
      </c>
      <c r="AP552" s="194">
        <f t="shared" si="388"/>
        <v>7763.5895652173922</v>
      </c>
      <c r="AQ552" s="194">
        <f t="shared" si="388"/>
        <v>8068.3373913043479</v>
      </c>
      <c r="AR552" s="194">
        <f t="shared" si="388"/>
        <v>8373.0852173913045</v>
      </c>
      <c r="AS552" s="194">
        <f t="shared" si="388"/>
        <v>8574.8341321739135</v>
      </c>
      <c r="AT552" s="194">
        <f t="shared" si="388"/>
        <v>8776.5830469565226</v>
      </c>
      <c r="AU552" s="194">
        <f t="shared" si="388"/>
        <v>8969.179684347826</v>
      </c>
      <c r="AV552" s="194">
        <f t="shared" si="388"/>
        <v>9161.7763217391293</v>
      </c>
      <c r="AW552" s="194">
        <f t="shared" si="388"/>
        <v>9224.7814808695639</v>
      </c>
      <c r="AX552" s="194">
        <f t="shared" si="388"/>
        <v>9287.7866399999984</v>
      </c>
      <c r="AY552" s="194">
        <f t="shared" si="388"/>
        <v>9448.0342000000001</v>
      </c>
      <c r="AZ552" s="194">
        <f t="shared" si="388"/>
        <v>9608.2817600000017</v>
      </c>
      <c r="BA552" s="194">
        <f t="shared" si="388"/>
        <v>9806.3400600000041</v>
      </c>
      <c r="BB552" s="194">
        <f t="shared" si="388"/>
        <v>10004.398360000003</v>
      </c>
      <c r="BC552" s="194">
        <f t="shared" si="388"/>
        <v>10115.755540000002</v>
      </c>
      <c r="BD552" s="194">
        <f t="shared" si="388"/>
        <v>10227.112720000001</v>
      </c>
      <c r="BE552" s="194">
        <f t="shared" si="388"/>
        <v>10339.8999</v>
      </c>
      <c r="BF552" s="194">
        <f t="shared" si="388"/>
        <v>10452.687080000002</v>
      </c>
      <c r="BG552" s="194">
        <f t="shared" si="388"/>
        <v>10536.731039999999</v>
      </c>
      <c r="BH552" s="194">
        <f t="shared" si="388"/>
        <v>10620.775</v>
      </c>
      <c r="BI552" s="194">
        <f t="shared" si="388"/>
        <v>10702.76218</v>
      </c>
      <c r="BJ552" s="194">
        <f t="shared" si="388"/>
        <v>10784.749360000002</v>
      </c>
      <c r="BK552" s="300">
        <f>AJ552</f>
        <v>6310.4000000000005</v>
      </c>
      <c r="BM552" s="214">
        <v>200</v>
      </c>
      <c r="BN552" s="194">
        <f>BO551</f>
        <v>5838.08</v>
      </c>
      <c r="BO552" s="196">
        <f>BP551</f>
        <v>6122.2400000000007</v>
      </c>
      <c r="BP552" s="197">
        <f t="shared" ref="BP552:CP552" si="389">BP520*1.1</f>
        <v>6406.4000000000015</v>
      </c>
      <c r="BQ552" s="218">
        <f t="shared" si="389"/>
        <v>6703.5200000000013</v>
      </c>
      <c r="BR552" s="194">
        <f t="shared" si="389"/>
        <v>7000.6400000000012</v>
      </c>
      <c r="BS552" s="194">
        <f t="shared" si="389"/>
        <v>7304.0000000000018</v>
      </c>
      <c r="BT552" s="194">
        <f t="shared" si="389"/>
        <v>7607.3600000000015</v>
      </c>
      <c r="BU552" s="194">
        <f t="shared" si="389"/>
        <v>7814.0313043478272</v>
      </c>
      <c r="BV552" s="194">
        <f t="shared" si="389"/>
        <v>8020.702608695653</v>
      </c>
      <c r="BW552" s="194">
        <f t="shared" si="389"/>
        <v>8351.6782608695667</v>
      </c>
      <c r="BX552" s="194">
        <f t="shared" si="389"/>
        <v>8682.6539130434794</v>
      </c>
      <c r="BY552" s="194">
        <f t="shared" si="389"/>
        <v>8908.6793495652182</v>
      </c>
      <c r="BZ552" s="194">
        <f t="shared" si="389"/>
        <v>9134.704786086957</v>
      </c>
      <c r="CA552" s="194">
        <f t="shared" si="389"/>
        <v>9349.6266408695665</v>
      </c>
      <c r="CB552" s="194">
        <f t="shared" si="389"/>
        <v>9564.5484956521741</v>
      </c>
      <c r="CC552" s="194">
        <f t="shared" si="389"/>
        <v>9634.0675678260868</v>
      </c>
      <c r="CD552" s="194">
        <f t="shared" si="389"/>
        <v>9703.5866399999995</v>
      </c>
      <c r="CE552" s="194">
        <f t="shared" si="389"/>
        <v>9875.7141999999985</v>
      </c>
      <c r="CF552" s="194">
        <f t="shared" si="389"/>
        <v>10047.841759999999</v>
      </c>
      <c r="CG552" s="194">
        <f t="shared" si="389"/>
        <v>10242.050060000001</v>
      </c>
      <c r="CH552" s="194">
        <f t="shared" si="389"/>
        <v>10436.258360000002</v>
      </c>
      <c r="CI552" s="194">
        <f t="shared" si="389"/>
        <v>10558.560540000002</v>
      </c>
      <c r="CJ552" s="194">
        <f t="shared" si="389"/>
        <v>10680.862720000003</v>
      </c>
      <c r="CK552" s="194">
        <f t="shared" si="389"/>
        <v>10810.974900000003</v>
      </c>
      <c r="CL552" s="194">
        <f t="shared" si="389"/>
        <v>10941.087080000001</v>
      </c>
      <c r="CM552" s="194">
        <f t="shared" si="389"/>
        <v>11032.666040000002</v>
      </c>
      <c r="CN552" s="194">
        <f t="shared" si="389"/>
        <v>11124.245000000001</v>
      </c>
      <c r="CO552" s="194">
        <f t="shared" si="389"/>
        <v>11219.487180000002</v>
      </c>
      <c r="CP552" s="194">
        <f t="shared" si="389"/>
        <v>11314.729360000003</v>
      </c>
      <c r="CQ552" s="300">
        <f>BP552</f>
        <v>6406.4000000000015</v>
      </c>
    </row>
    <row r="553" spans="1:95" s="136" customFormat="1" ht="15.75" thickBot="1">
      <c r="A553" s="214">
        <v>250</v>
      </c>
      <c r="B553" s="194">
        <f>E550</f>
        <v>5958.4</v>
      </c>
      <c r="C553" s="194">
        <f>E551</f>
        <v>6233.8628571428562</v>
      </c>
      <c r="D553" s="194">
        <f>E552</f>
        <v>6509.3257142857137</v>
      </c>
      <c r="E553" s="197">
        <f t="shared" ref="E553:AD553" si="390">E521*1.1</f>
        <v>6708.7999999999993</v>
      </c>
      <c r="F553" s="218">
        <f t="shared" si="390"/>
        <v>7012.16</v>
      </c>
      <c r="G553" s="194">
        <f t="shared" si="390"/>
        <v>7292.7200000000012</v>
      </c>
      <c r="H553" s="194">
        <f t="shared" si="390"/>
        <v>7573.2800000000007</v>
      </c>
      <c r="I553" s="194">
        <f t="shared" si="390"/>
        <v>7784.0495652173913</v>
      </c>
      <c r="J553" s="194">
        <f t="shared" si="390"/>
        <v>7994.8191304347829</v>
      </c>
      <c r="K553" s="194">
        <f t="shared" si="390"/>
        <v>8300.7434782608689</v>
      </c>
      <c r="L553" s="194">
        <f t="shared" si="390"/>
        <v>8606.6678260869576</v>
      </c>
      <c r="M553" s="194">
        <f t="shared" si="390"/>
        <v>8817.5408534782619</v>
      </c>
      <c r="N553" s="194">
        <f t="shared" si="390"/>
        <v>9028.4138808695661</v>
      </c>
      <c r="O553" s="194">
        <f t="shared" si="390"/>
        <v>9233.5265717391321</v>
      </c>
      <c r="P553" s="194">
        <f t="shared" si="390"/>
        <v>9438.6392626086963</v>
      </c>
      <c r="Q553" s="194">
        <f t="shared" si="390"/>
        <v>9605.9033926086959</v>
      </c>
      <c r="R553" s="194">
        <f t="shared" si="390"/>
        <v>9773.1675226086973</v>
      </c>
      <c r="S553" s="194">
        <f t="shared" si="390"/>
        <v>9947.0289839130455</v>
      </c>
      <c r="T553" s="194">
        <f t="shared" si="390"/>
        <v>10120.890445217392</v>
      </c>
      <c r="U553" s="194">
        <f t="shared" si="390"/>
        <v>10352.906371739131</v>
      </c>
      <c r="V553" s="194">
        <f t="shared" si="390"/>
        <v>10584.92229826087</v>
      </c>
      <c r="W553" s="194">
        <f t="shared" si="390"/>
        <v>10704.728511304349</v>
      </c>
      <c r="X553" s="194">
        <f t="shared" si="390"/>
        <v>10824.534724347828</v>
      </c>
      <c r="Y553" s="194">
        <f t="shared" si="390"/>
        <v>10944.513111304348</v>
      </c>
      <c r="Z553" s="194">
        <f t="shared" si="390"/>
        <v>11064.491498260872</v>
      </c>
      <c r="AA553" s="194">
        <f t="shared" si="390"/>
        <v>11154.607439130436</v>
      </c>
      <c r="AB553" s="194">
        <f t="shared" si="390"/>
        <v>11244.723380000001</v>
      </c>
      <c r="AC553" s="194">
        <f t="shared" si="390"/>
        <v>11330.754810434784</v>
      </c>
      <c r="AD553" s="194">
        <f t="shared" si="390"/>
        <v>11416.786240869567</v>
      </c>
      <c r="AE553" s="300">
        <f>E553</f>
        <v>6708.7999999999993</v>
      </c>
      <c r="AG553" s="214">
        <v>250</v>
      </c>
      <c r="AH553" s="194">
        <f>AK550</f>
        <v>5966.72</v>
      </c>
      <c r="AI553" s="194">
        <f>AK551</f>
        <v>6272.72</v>
      </c>
      <c r="AJ553" s="194">
        <f>AK552</f>
        <v>6578.72</v>
      </c>
      <c r="AK553" s="197">
        <f t="shared" ref="AK553:BJ553" si="391">AK521*1.1</f>
        <v>6847.04</v>
      </c>
      <c r="AL553" s="218">
        <f t="shared" si="391"/>
        <v>7196.4800000000005</v>
      </c>
      <c r="AM553" s="194">
        <f t="shared" si="391"/>
        <v>7511.5999999999995</v>
      </c>
      <c r="AN553" s="194">
        <f t="shared" si="391"/>
        <v>7826.7199999999993</v>
      </c>
      <c r="AO553" s="194">
        <f t="shared" si="391"/>
        <v>8066.8739130434778</v>
      </c>
      <c r="AP553" s="194">
        <f t="shared" si="391"/>
        <v>8307.0278260869563</v>
      </c>
      <c r="AQ553" s="194">
        <f t="shared" si="391"/>
        <v>8639.2086956521744</v>
      </c>
      <c r="AR553" s="194">
        <f t="shared" si="391"/>
        <v>8971.3895652173924</v>
      </c>
      <c r="AS553" s="194">
        <f t="shared" si="391"/>
        <v>9209.0930273913054</v>
      </c>
      <c r="AT553" s="194">
        <f t="shared" si="391"/>
        <v>9446.7964895652185</v>
      </c>
      <c r="AU553" s="194">
        <f t="shared" si="391"/>
        <v>9674.8943978260868</v>
      </c>
      <c r="AV553" s="194">
        <f t="shared" si="391"/>
        <v>9902.9923060869569</v>
      </c>
      <c r="AW553" s="194">
        <f t="shared" si="391"/>
        <v>9978.8225230434782</v>
      </c>
      <c r="AX553" s="194">
        <f t="shared" si="391"/>
        <v>10054.652740000001</v>
      </c>
      <c r="AY553" s="194">
        <f t="shared" si="391"/>
        <v>10242.921810000002</v>
      </c>
      <c r="AZ553" s="194">
        <f t="shared" si="391"/>
        <v>10431.19088</v>
      </c>
      <c r="BA553" s="194">
        <f t="shared" si="391"/>
        <v>10655.439850000002</v>
      </c>
      <c r="BB553" s="194">
        <f t="shared" si="391"/>
        <v>10879.688820000003</v>
      </c>
      <c r="BC553" s="194">
        <f t="shared" si="391"/>
        <v>11011.10362</v>
      </c>
      <c r="BD553" s="194">
        <f t="shared" si="391"/>
        <v>11142.51842</v>
      </c>
      <c r="BE553" s="194">
        <f t="shared" si="391"/>
        <v>11272.063220000002</v>
      </c>
      <c r="BF553" s="194">
        <f t="shared" si="391"/>
        <v>11401.608020000001</v>
      </c>
      <c r="BG553" s="194">
        <f t="shared" si="391"/>
        <v>11499.9632</v>
      </c>
      <c r="BH553" s="194">
        <f t="shared" si="391"/>
        <v>11598.318380000001</v>
      </c>
      <c r="BI553" s="194">
        <f t="shared" si="391"/>
        <v>11692.498180000001</v>
      </c>
      <c r="BJ553" s="194">
        <f t="shared" si="391"/>
        <v>11786.67798</v>
      </c>
      <c r="BK553" s="300">
        <f>AK553</f>
        <v>6847.04</v>
      </c>
      <c r="BM553" s="214">
        <v>250</v>
      </c>
      <c r="BN553" s="194">
        <f>BQ550</f>
        <v>6020.4800000000005</v>
      </c>
      <c r="BO553" s="194">
        <f>BQ551</f>
        <v>6362.0000000000009</v>
      </c>
      <c r="BP553" s="194">
        <f>BQ552</f>
        <v>6703.5200000000013</v>
      </c>
      <c r="BQ553" s="197">
        <f t="shared" ref="BQ553:CP553" si="392">BQ521*1.1</f>
        <v>7000.6400000000012</v>
      </c>
      <c r="BR553" s="218">
        <f t="shared" si="392"/>
        <v>7392.3200000000006</v>
      </c>
      <c r="BS553" s="194">
        <f t="shared" si="392"/>
        <v>7746.8000000000011</v>
      </c>
      <c r="BT553" s="194">
        <f t="shared" si="392"/>
        <v>8101.2800000000016</v>
      </c>
      <c r="BU553" s="194">
        <f t="shared" si="392"/>
        <v>8369.4408695652182</v>
      </c>
      <c r="BV553" s="194">
        <f t="shared" si="392"/>
        <v>8637.6017391304358</v>
      </c>
      <c r="BW553" s="194">
        <f t="shared" si="392"/>
        <v>9002.868695652176</v>
      </c>
      <c r="BX553" s="194">
        <f t="shared" si="392"/>
        <v>9368.1356521739144</v>
      </c>
      <c r="BY553" s="194">
        <f t="shared" si="392"/>
        <v>9636.4573752173928</v>
      </c>
      <c r="BZ553" s="194">
        <f t="shared" si="392"/>
        <v>9904.7790982608694</v>
      </c>
      <c r="CA553" s="194">
        <f t="shared" si="392"/>
        <v>10161.027441304348</v>
      </c>
      <c r="CB553" s="194">
        <f t="shared" si="392"/>
        <v>10417.275784347827</v>
      </c>
      <c r="CC553" s="194">
        <f t="shared" si="392"/>
        <v>10501.614262173915</v>
      </c>
      <c r="CD553" s="194">
        <f t="shared" si="392"/>
        <v>10585.952740000001</v>
      </c>
      <c r="CE553" s="194">
        <f t="shared" si="392"/>
        <v>10791.464310000001</v>
      </c>
      <c r="CF553" s="194">
        <f t="shared" si="392"/>
        <v>10996.97588</v>
      </c>
      <c r="CG553" s="194">
        <f t="shared" si="392"/>
        <v>11217.182350000001</v>
      </c>
      <c r="CH553" s="194">
        <f t="shared" si="392"/>
        <v>11437.388820000002</v>
      </c>
      <c r="CI553" s="194">
        <f t="shared" si="392"/>
        <v>11582.82862</v>
      </c>
      <c r="CJ553" s="194">
        <f t="shared" si="392"/>
        <v>11728.268420000002</v>
      </c>
      <c r="CK553" s="194">
        <f t="shared" si="392"/>
        <v>11878.438220000002</v>
      </c>
      <c r="CL553" s="194">
        <f t="shared" si="392"/>
        <v>12028.608020000001</v>
      </c>
      <c r="CM553" s="194">
        <f t="shared" si="392"/>
        <v>12137.303200000002</v>
      </c>
      <c r="CN553" s="194">
        <f t="shared" si="392"/>
        <v>12245.998380000001</v>
      </c>
      <c r="CO553" s="194">
        <f t="shared" si="392"/>
        <v>12355.138180000002</v>
      </c>
      <c r="CP553" s="194">
        <f t="shared" si="392"/>
        <v>12464.277980000003</v>
      </c>
      <c r="CQ553" s="300">
        <f>BQ553</f>
        <v>7000.6400000000012</v>
      </c>
    </row>
    <row r="554" spans="1:95" s="136" customFormat="1" ht="15.75" thickBot="1">
      <c r="A554" s="214">
        <v>300</v>
      </c>
      <c r="B554" s="182">
        <f>F550</f>
        <v>6087.68</v>
      </c>
      <c r="C554" s="182">
        <f>F551</f>
        <v>6398.24</v>
      </c>
      <c r="D554" s="182">
        <f>E553</f>
        <v>6708.7999999999993</v>
      </c>
      <c r="E554" s="182">
        <f>F553</f>
        <v>7012.16</v>
      </c>
      <c r="F554" s="197">
        <f t="shared" ref="F554:AD554" si="393">F522*1.1</f>
        <v>7315.52</v>
      </c>
      <c r="G554" s="218">
        <f t="shared" si="393"/>
        <v>7630.88</v>
      </c>
      <c r="H554" s="194">
        <f t="shared" si="393"/>
        <v>7946.2400000000007</v>
      </c>
      <c r="I554" s="194">
        <f t="shared" si="393"/>
        <v>8205.5182608695668</v>
      </c>
      <c r="J554" s="194">
        <f t="shared" si="393"/>
        <v>8464.796521739132</v>
      </c>
      <c r="K554" s="194">
        <f t="shared" si="393"/>
        <v>8791.2956521739143</v>
      </c>
      <c r="L554" s="194">
        <f t="shared" si="393"/>
        <v>9117.7947826086966</v>
      </c>
      <c r="M554" s="194">
        <f t="shared" si="393"/>
        <v>9357.4197486956546</v>
      </c>
      <c r="N554" s="194">
        <f t="shared" si="393"/>
        <v>9597.0447147826108</v>
      </c>
      <c r="O554" s="194">
        <f t="shared" si="393"/>
        <v>9832.6943286956557</v>
      </c>
      <c r="P554" s="194">
        <f t="shared" si="393"/>
        <v>10068.343942608697</v>
      </c>
      <c r="Q554" s="194">
        <f t="shared" si="393"/>
        <v>10258.52443478261</v>
      </c>
      <c r="R554" s="194">
        <f t="shared" si="393"/>
        <v>10448.704926956523</v>
      </c>
      <c r="S554" s="194">
        <f t="shared" si="393"/>
        <v>10647.505506956524</v>
      </c>
      <c r="T554" s="194">
        <f t="shared" si="393"/>
        <v>10846.306086956523</v>
      </c>
      <c r="U554" s="194">
        <f t="shared" si="393"/>
        <v>11104.981379130435</v>
      </c>
      <c r="V554" s="194">
        <f t="shared" si="393"/>
        <v>11363.656671304348</v>
      </c>
      <c r="W554" s="194">
        <f t="shared" si="393"/>
        <v>11500.355613043481</v>
      </c>
      <c r="X554" s="194">
        <f t="shared" si="393"/>
        <v>11637.054554782611</v>
      </c>
      <c r="Y554" s="194">
        <f t="shared" si="393"/>
        <v>11770.998713913044</v>
      </c>
      <c r="Z554" s="194">
        <f t="shared" si="393"/>
        <v>11904.942873043477</v>
      </c>
      <c r="AA554" s="194">
        <f t="shared" si="393"/>
        <v>12007.64231652174</v>
      </c>
      <c r="AB554" s="194">
        <f t="shared" si="393"/>
        <v>12110.341759999999</v>
      </c>
      <c r="AC554" s="194">
        <f t="shared" si="393"/>
        <v>12206.579832173915</v>
      </c>
      <c r="AD554" s="194">
        <f t="shared" si="393"/>
        <v>12302.817904347829</v>
      </c>
      <c r="AE554" s="300">
        <f>F554</f>
        <v>7315.52</v>
      </c>
      <c r="AG554" s="214">
        <v>300</v>
      </c>
      <c r="AH554" s="182">
        <f>AL550</f>
        <v>6141.4400000000005</v>
      </c>
      <c r="AI554" s="182">
        <f>AL551</f>
        <v>6494.2400000000007</v>
      </c>
      <c r="AJ554" s="182">
        <f>AK553</f>
        <v>6847.04</v>
      </c>
      <c r="AK554" s="182">
        <f>AL553</f>
        <v>7196.4800000000005</v>
      </c>
      <c r="AL554" s="197">
        <f t="shared" ref="AL554:BJ554" si="394">AL522*1.1</f>
        <v>7545.92</v>
      </c>
      <c r="AM554" s="218">
        <f t="shared" si="394"/>
        <v>7903.5199999999995</v>
      </c>
      <c r="AN554" s="194">
        <f t="shared" si="394"/>
        <v>8261.119999999999</v>
      </c>
      <c r="AO554" s="194">
        <f t="shared" si="394"/>
        <v>8555.7930434782611</v>
      </c>
      <c r="AP554" s="194">
        <f t="shared" si="394"/>
        <v>8850.4660869565232</v>
      </c>
      <c r="AQ554" s="194">
        <f t="shared" si="394"/>
        <v>9210.08</v>
      </c>
      <c r="AR554" s="194">
        <f t="shared" si="394"/>
        <v>9569.6939130434785</v>
      </c>
      <c r="AS554" s="194">
        <f t="shared" si="394"/>
        <v>9843.3519226086974</v>
      </c>
      <c r="AT554" s="194">
        <f t="shared" si="394"/>
        <v>10117.009932173914</v>
      </c>
      <c r="AU554" s="194">
        <f t="shared" si="394"/>
        <v>10380.609111304348</v>
      </c>
      <c r="AV554" s="194">
        <f t="shared" si="394"/>
        <v>10644.208290434783</v>
      </c>
      <c r="AW554" s="194">
        <f t="shared" si="394"/>
        <v>10732.863565217391</v>
      </c>
      <c r="AX554" s="194">
        <f t="shared" si="394"/>
        <v>10821.518840000002</v>
      </c>
      <c r="AY554" s="194">
        <f t="shared" si="394"/>
        <v>11037.809420000003</v>
      </c>
      <c r="AZ554" s="194">
        <f t="shared" si="394"/>
        <v>11254.1</v>
      </c>
      <c r="BA554" s="194">
        <f t="shared" si="394"/>
        <v>11504.539640000001</v>
      </c>
      <c r="BB554" s="194">
        <f t="shared" si="394"/>
        <v>11754.979280000001</v>
      </c>
      <c r="BC554" s="194">
        <f t="shared" si="394"/>
        <v>11906.451700000001</v>
      </c>
      <c r="BD554" s="194">
        <f t="shared" si="394"/>
        <v>12057.924120000001</v>
      </c>
      <c r="BE554" s="194">
        <f t="shared" si="394"/>
        <v>12204.22654</v>
      </c>
      <c r="BF554" s="194">
        <f t="shared" si="394"/>
        <v>12350.52896</v>
      </c>
      <c r="BG554" s="194">
        <f t="shared" si="394"/>
        <v>12463.19536</v>
      </c>
      <c r="BH554" s="194">
        <f t="shared" si="394"/>
        <v>12575.861760000002</v>
      </c>
      <c r="BI554" s="194">
        <f t="shared" si="394"/>
        <v>12682.234180000001</v>
      </c>
      <c r="BJ554" s="194">
        <f t="shared" si="394"/>
        <v>12788.606600000001</v>
      </c>
      <c r="BK554" s="300">
        <f>AL554</f>
        <v>7545.92</v>
      </c>
      <c r="BM554" s="214">
        <v>300</v>
      </c>
      <c r="BN554" s="182">
        <f>BR550</f>
        <v>6202.88</v>
      </c>
      <c r="BO554" s="182">
        <f>BR551</f>
        <v>6601.7600000000011</v>
      </c>
      <c r="BP554" s="182">
        <f>BQ553</f>
        <v>7000.6400000000012</v>
      </c>
      <c r="BQ554" s="182">
        <f>BR553</f>
        <v>7392.3200000000006</v>
      </c>
      <c r="BR554" s="197">
        <f t="shared" ref="BR554:CP554" si="395">BR522*1.1</f>
        <v>7784</v>
      </c>
      <c r="BS554" s="218">
        <f t="shared" si="395"/>
        <v>8189.6</v>
      </c>
      <c r="BT554" s="194">
        <f t="shared" si="395"/>
        <v>8595.2000000000007</v>
      </c>
      <c r="BU554" s="194">
        <f t="shared" si="395"/>
        <v>8924.850434782611</v>
      </c>
      <c r="BV554" s="194">
        <f t="shared" si="395"/>
        <v>9254.5008695652195</v>
      </c>
      <c r="BW554" s="194">
        <f t="shared" si="395"/>
        <v>9654.0591304347836</v>
      </c>
      <c r="BX554" s="194">
        <f t="shared" si="395"/>
        <v>10053.617391304349</v>
      </c>
      <c r="BY554" s="194">
        <f t="shared" si="395"/>
        <v>10364.235400869566</v>
      </c>
      <c r="BZ554" s="194">
        <f t="shared" si="395"/>
        <v>10674.853410434784</v>
      </c>
      <c r="CA554" s="194">
        <f t="shared" si="395"/>
        <v>10972.428241739131</v>
      </c>
      <c r="CB554" s="194">
        <f t="shared" si="395"/>
        <v>11270.003073043479</v>
      </c>
      <c r="CC554" s="194">
        <f t="shared" si="395"/>
        <v>11369.16095652174</v>
      </c>
      <c r="CD554" s="194">
        <f t="shared" si="395"/>
        <v>11468.318840000002</v>
      </c>
      <c r="CE554" s="194">
        <f t="shared" si="395"/>
        <v>11707.214420000002</v>
      </c>
      <c r="CF554" s="194">
        <f t="shared" si="395"/>
        <v>11946.11</v>
      </c>
      <c r="CG554" s="194">
        <f t="shared" si="395"/>
        <v>12192.314640000001</v>
      </c>
      <c r="CH554" s="194">
        <f t="shared" si="395"/>
        <v>12438.519280000002</v>
      </c>
      <c r="CI554" s="194">
        <f t="shared" si="395"/>
        <v>12607.0967</v>
      </c>
      <c r="CJ554" s="194">
        <f t="shared" si="395"/>
        <v>12775.674120000001</v>
      </c>
      <c r="CK554" s="194">
        <f t="shared" si="395"/>
        <v>12945.901540000001</v>
      </c>
      <c r="CL554" s="194">
        <f t="shared" si="395"/>
        <v>13116.128959999998</v>
      </c>
      <c r="CM554" s="194">
        <f t="shared" si="395"/>
        <v>13241.940359999999</v>
      </c>
      <c r="CN554" s="194">
        <f t="shared" si="395"/>
        <v>13367.751759999999</v>
      </c>
      <c r="CO554" s="194">
        <f t="shared" si="395"/>
        <v>13490.78918</v>
      </c>
      <c r="CP554" s="194">
        <f t="shared" si="395"/>
        <v>13613.826600000002</v>
      </c>
      <c r="CQ554" s="300">
        <f>BR554</f>
        <v>7784</v>
      </c>
    </row>
    <row r="555" spans="1:95" s="136" customFormat="1" ht="15.75" thickBot="1">
      <c r="A555" s="214">
        <v>350</v>
      </c>
      <c r="B555" s="182">
        <f>G550</f>
        <v>6263.84</v>
      </c>
      <c r="C555" s="182">
        <f>G551</f>
        <v>6609.2</v>
      </c>
      <c r="D555" s="182">
        <f>G552</f>
        <v>6954.56</v>
      </c>
      <c r="E555" s="182">
        <f>G553</f>
        <v>7292.7200000000012</v>
      </c>
      <c r="F555" s="182">
        <f>G554</f>
        <v>7630.88</v>
      </c>
      <c r="G555" s="197">
        <f t="shared" ref="G555:AD555" si="396">G523*1.1</f>
        <v>7946.2400000000007</v>
      </c>
      <c r="H555" s="218">
        <f t="shared" si="396"/>
        <v>8360.1200000000008</v>
      </c>
      <c r="I555" s="194">
        <f t="shared" si="396"/>
        <v>8636.2269565217412</v>
      </c>
      <c r="J555" s="194">
        <f t="shared" si="396"/>
        <v>8912.3339130434797</v>
      </c>
      <c r="K555" s="194">
        <f t="shared" si="396"/>
        <v>9271.9478260869582</v>
      </c>
      <c r="L555" s="194">
        <f t="shared" si="396"/>
        <v>9631.5617391304368</v>
      </c>
      <c r="M555" s="194">
        <f t="shared" si="396"/>
        <v>9910.6368134782624</v>
      </c>
      <c r="N555" s="194">
        <f t="shared" si="396"/>
        <v>10189.711887826086</v>
      </c>
      <c r="O555" s="194">
        <f t="shared" si="396"/>
        <v>10442.826895217393</v>
      </c>
      <c r="P555" s="194">
        <f t="shared" si="396"/>
        <v>10695.941902608696</v>
      </c>
      <c r="Q555" s="194">
        <f t="shared" si="396"/>
        <v>10910.815146956524</v>
      </c>
      <c r="R555" s="194">
        <f t="shared" si="396"/>
        <v>11125.688391304349</v>
      </c>
      <c r="S555" s="194">
        <f t="shared" si="396"/>
        <v>11348.754502608697</v>
      </c>
      <c r="T555" s="194">
        <f t="shared" si="396"/>
        <v>11571.820613913043</v>
      </c>
      <c r="U555" s="194">
        <f t="shared" si="396"/>
        <v>11857.001879130436</v>
      </c>
      <c r="V555" s="194">
        <f t="shared" si="396"/>
        <v>12142.18314434783</v>
      </c>
      <c r="W555" s="194">
        <f t="shared" si="396"/>
        <v>12295.91341478261</v>
      </c>
      <c r="X555" s="194">
        <f t="shared" si="396"/>
        <v>12449.643685217392</v>
      </c>
      <c r="Y555" s="194">
        <f t="shared" si="396"/>
        <v>12598.240002173914</v>
      </c>
      <c r="Z555" s="194">
        <f t="shared" si="396"/>
        <v>12746.836319130436</v>
      </c>
      <c r="AA555" s="194">
        <f t="shared" si="396"/>
        <v>12861.365889565219</v>
      </c>
      <c r="AB555" s="194">
        <f t="shared" si="396"/>
        <v>12975.89546</v>
      </c>
      <c r="AC555" s="194">
        <f t="shared" si="396"/>
        <v>13082.337863913046</v>
      </c>
      <c r="AD555" s="194">
        <f t="shared" si="396"/>
        <v>13188.78026782609</v>
      </c>
      <c r="AE555" s="300">
        <f>G555</f>
        <v>7946.2400000000007</v>
      </c>
      <c r="AG555" s="214">
        <v>350</v>
      </c>
      <c r="AH555" s="182">
        <f>AM550</f>
        <v>6327.2000000000007</v>
      </c>
      <c r="AI555" s="182">
        <f>AM551</f>
        <v>6723.4400000000005</v>
      </c>
      <c r="AJ555" s="182">
        <f>AM552</f>
        <v>7119.68</v>
      </c>
      <c r="AK555" s="182">
        <f>AM553</f>
        <v>7511.5999999999995</v>
      </c>
      <c r="AL555" s="182">
        <f>AM554</f>
        <v>7903.5199999999995</v>
      </c>
      <c r="AM555" s="197">
        <f t="shared" ref="AM555:BJ555" si="397">AM523*1.1</f>
        <v>8261.119999999999</v>
      </c>
      <c r="AN555" s="218">
        <f t="shared" si="397"/>
        <v>8736.44</v>
      </c>
      <c r="AO555" s="194">
        <f t="shared" si="397"/>
        <v>9053.9521739130432</v>
      </c>
      <c r="AP555" s="194">
        <f t="shared" si="397"/>
        <v>9371.4643478260896</v>
      </c>
      <c r="AQ555" s="194">
        <f t="shared" si="397"/>
        <v>9771.9408695652164</v>
      </c>
      <c r="AR555" s="194">
        <f t="shared" si="397"/>
        <v>10172.417391304349</v>
      </c>
      <c r="AS555" s="194">
        <f t="shared" si="397"/>
        <v>10490.97768304348</v>
      </c>
      <c r="AT555" s="194">
        <f t="shared" si="397"/>
        <v>10809.53797478261</v>
      </c>
      <c r="AU555" s="194">
        <f t="shared" si="397"/>
        <v>11096.427764782607</v>
      </c>
      <c r="AV555" s="194">
        <f t="shared" si="397"/>
        <v>11383.317554782609</v>
      </c>
      <c r="AW555" s="194">
        <f t="shared" si="397"/>
        <v>11485.804277391306</v>
      </c>
      <c r="AX555" s="194">
        <f t="shared" si="397"/>
        <v>11588.291000000003</v>
      </c>
      <c r="AY555" s="194">
        <f t="shared" si="397"/>
        <v>11832.667220000003</v>
      </c>
      <c r="AZ555" s="194">
        <f t="shared" si="397"/>
        <v>12077.043440000001</v>
      </c>
      <c r="BA555" s="194">
        <f t="shared" si="397"/>
        <v>12353.55264</v>
      </c>
      <c r="BB555" s="194">
        <f t="shared" si="397"/>
        <v>12630.061840000002</v>
      </c>
      <c r="BC555" s="194">
        <f t="shared" si="397"/>
        <v>12801.04298</v>
      </c>
      <c r="BD555" s="194">
        <f t="shared" si="397"/>
        <v>12972.024120000002</v>
      </c>
      <c r="BE555" s="194">
        <f t="shared" si="397"/>
        <v>13135.769349999999</v>
      </c>
      <c r="BF555" s="194">
        <f t="shared" si="397"/>
        <v>13299.514579999999</v>
      </c>
      <c r="BG555" s="194">
        <f t="shared" si="397"/>
        <v>13427.060020000001</v>
      </c>
      <c r="BH555" s="194">
        <f t="shared" si="397"/>
        <v>13554.605460000002</v>
      </c>
      <c r="BI555" s="194">
        <f t="shared" si="397"/>
        <v>13671.930690000003</v>
      </c>
      <c r="BJ555" s="194">
        <f t="shared" si="397"/>
        <v>13789.255920000001</v>
      </c>
      <c r="BK555" s="300">
        <f>AM555</f>
        <v>8261.119999999999</v>
      </c>
      <c r="BM555" s="214">
        <v>350</v>
      </c>
      <c r="BN555" s="182">
        <f>BS550</f>
        <v>6404.0000000000009</v>
      </c>
      <c r="BO555" s="182">
        <f>BS551</f>
        <v>6854.0000000000018</v>
      </c>
      <c r="BP555" s="182">
        <f>BS552</f>
        <v>7304.0000000000018</v>
      </c>
      <c r="BQ555" s="182">
        <f>BS553</f>
        <v>7746.8000000000011</v>
      </c>
      <c r="BR555" s="182">
        <f>BS554</f>
        <v>8189.6</v>
      </c>
      <c r="BS555" s="197">
        <f t="shared" ref="BS555:CP555" si="398">BS523*1.1</f>
        <v>8595.2000000000007</v>
      </c>
      <c r="BT555" s="218">
        <f t="shared" si="398"/>
        <v>9131.9600000000009</v>
      </c>
      <c r="BU555" s="194">
        <f t="shared" si="398"/>
        <v>9491.3782608695656</v>
      </c>
      <c r="BV555" s="194">
        <f t="shared" si="398"/>
        <v>9850.796521739132</v>
      </c>
      <c r="BW555" s="194">
        <f t="shared" si="398"/>
        <v>10297.157391304348</v>
      </c>
      <c r="BX555" s="194">
        <f t="shared" si="398"/>
        <v>10743.518260869567</v>
      </c>
      <c r="BY555" s="194">
        <f t="shared" si="398"/>
        <v>11104.519422173913</v>
      </c>
      <c r="BZ555" s="194">
        <f t="shared" si="398"/>
        <v>11465.520583478263</v>
      </c>
      <c r="CA555" s="194">
        <f t="shared" si="398"/>
        <v>11792.239938695655</v>
      </c>
      <c r="CB555" s="194">
        <f t="shared" si="398"/>
        <v>12118.959293913045</v>
      </c>
      <c r="CC555" s="194">
        <f t="shared" si="398"/>
        <v>12235.545146956523</v>
      </c>
      <c r="CD555" s="194">
        <f t="shared" si="398"/>
        <v>12352.130999999999</v>
      </c>
      <c r="CE555" s="194">
        <f t="shared" si="398"/>
        <v>12622.962220000001</v>
      </c>
      <c r="CF555" s="194">
        <f t="shared" si="398"/>
        <v>12893.793440000001</v>
      </c>
      <c r="CG555" s="194">
        <f t="shared" si="398"/>
        <v>13165.90264</v>
      </c>
      <c r="CH555" s="194">
        <f t="shared" si="398"/>
        <v>13438.011840000001</v>
      </c>
      <c r="CI555" s="194">
        <f t="shared" si="398"/>
        <v>13630.580480000001</v>
      </c>
      <c r="CJ555" s="194">
        <f t="shared" si="398"/>
        <v>13823.149120000002</v>
      </c>
      <c r="CK555" s="194">
        <f t="shared" si="398"/>
        <v>14013.431849999999</v>
      </c>
      <c r="CL555" s="194">
        <f t="shared" si="398"/>
        <v>14203.71458</v>
      </c>
      <c r="CM555" s="194">
        <f t="shared" si="398"/>
        <v>14347.210019999999</v>
      </c>
      <c r="CN555" s="194">
        <f t="shared" si="398"/>
        <v>14490.705459999999</v>
      </c>
      <c r="CO555" s="194">
        <f t="shared" si="398"/>
        <v>14627.610690000001</v>
      </c>
      <c r="CP555" s="194">
        <f t="shared" si="398"/>
        <v>14764.515920000002</v>
      </c>
      <c r="CQ555" s="300">
        <f>BS555</f>
        <v>8595.2000000000007</v>
      </c>
    </row>
    <row r="556" spans="1:95" s="136" customFormat="1" ht="15.75" thickBot="1">
      <c r="A556" s="214">
        <v>400</v>
      </c>
      <c r="B556" s="194">
        <f t="array" ref="B556:G556">TRANSPOSE(H550:H555)</f>
        <v>6440.0000000000009</v>
      </c>
      <c r="C556" s="194">
        <v>6820.1600000000008</v>
      </c>
      <c r="D556" s="194">
        <v>7200.3200000000006</v>
      </c>
      <c r="E556" s="194">
        <v>7573.2800000000007</v>
      </c>
      <c r="F556" s="194">
        <v>7946.2400000000007</v>
      </c>
      <c r="G556" s="194">
        <v>8360.1200000000008</v>
      </c>
      <c r="H556" s="197">
        <f t="shared" ref="H556:AD556" si="399">H524*1.1</f>
        <v>8774</v>
      </c>
      <c r="I556" s="218">
        <f t="shared" si="399"/>
        <v>9066.9356521739137</v>
      </c>
      <c r="J556" s="194">
        <f t="shared" si="399"/>
        <v>9359.8713043478274</v>
      </c>
      <c r="K556" s="194">
        <f t="shared" si="399"/>
        <v>9752.6</v>
      </c>
      <c r="L556" s="194">
        <f t="shared" si="399"/>
        <v>10145.328695652175</v>
      </c>
      <c r="M556" s="194">
        <f t="shared" si="399"/>
        <v>10463.85387826087</v>
      </c>
      <c r="N556" s="194">
        <f t="shared" si="399"/>
        <v>10782.379060869565</v>
      </c>
      <c r="O556" s="194">
        <f t="shared" si="399"/>
        <v>11052.95946173913</v>
      </c>
      <c r="P556" s="194">
        <f t="shared" si="399"/>
        <v>11323.539862608695</v>
      </c>
      <c r="Q556" s="194">
        <f t="shared" si="399"/>
        <v>11563.105859130435</v>
      </c>
      <c r="R556" s="194">
        <f t="shared" si="399"/>
        <v>11802.671855652174</v>
      </c>
      <c r="S556" s="194">
        <f t="shared" si="399"/>
        <v>12050.00349826087</v>
      </c>
      <c r="T556" s="194">
        <f t="shared" si="399"/>
        <v>12297.335140869567</v>
      </c>
      <c r="U556" s="194">
        <f t="shared" si="399"/>
        <v>12609.022379130438</v>
      </c>
      <c r="V556" s="194">
        <f t="shared" si="399"/>
        <v>12920.709617391307</v>
      </c>
      <c r="W556" s="194">
        <f t="shared" si="399"/>
        <v>13091.471216521741</v>
      </c>
      <c r="X556" s="194">
        <f t="shared" si="399"/>
        <v>13262.232815652176</v>
      </c>
      <c r="Y556" s="194">
        <f t="shared" si="399"/>
        <v>13425.481290434784</v>
      </c>
      <c r="Z556" s="194">
        <f t="shared" si="399"/>
        <v>13588.729765217393</v>
      </c>
      <c r="AA556" s="194">
        <f t="shared" si="399"/>
        <v>13715.089462608697</v>
      </c>
      <c r="AB556" s="194">
        <f t="shared" si="399"/>
        <v>13841.44916</v>
      </c>
      <c r="AC556" s="194">
        <f t="shared" si="399"/>
        <v>13958.095895652175</v>
      </c>
      <c r="AD556" s="194">
        <f t="shared" si="399"/>
        <v>14074.742631304352</v>
      </c>
      <c r="AE556" s="300">
        <f>H556</f>
        <v>8774</v>
      </c>
      <c r="AG556" s="214">
        <v>400</v>
      </c>
      <c r="AH556" s="194">
        <f t="array" ref="AH556:AM556">TRANSPOSE(AN550:AN555)</f>
        <v>6512.9600000000009</v>
      </c>
      <c r="AI556" s="194">
        <v>6952.64</v>
      </c>
      <c r="AJ556" s="194">
        <v>7392.3200000000006</v>
      </c>
      <c r="AK556" s="194">
        <v>7826.7199999999993</v>
      </c>
      <c r="AL556" s="194">
        <v>8261.119999999999</v>
      </c>
      <c r="AM556" s="194">
        <v>8736.44</v>
      </c>
      <c r="AN556" s="197">
        <f t="shared" ref="AN556:BJ556" si="400">AN524*1.1</f>
        <v>9211.76</v>
      </c>
      <c r="AO556" s="218">
        <f t="shared" si="400"/>
        <v>9552.1113043478272</v>
      </c>
      <c r="AP556" s="194">
        <f t="shared" si="400"/>
        <v>9892.4626086956541</v>
      </c>
      <c r="AQ556" s="194">
        <f t="shared" si="400"/>
        <v>10333.801739130437</v>
      </c>
      <c r="AR556" s="194">
        <f t="shared" si="400"/>
        <v>10775.140869565219</v>
      </c>
      <c r="AS556" s="194">
        <f t="shared" si="400"/>
        <v>11138.603443478261</v>
      </c>
      <c r="AT556" s="194">
        <f t="shared" si="400"/>
        <v>11502.066017391306</v>
      </c>
      <c r="AU556" s="194">
        <f t="shared" si="400"/>
        <v>11812.246418260871</v>
      </c>
      <c r="AV556" s="194">
        <f t="shared" si="400"/>
        <v>12122.426819130435</v>
      </c>
      <c r="AW556" s="194">
        <f t="shared" si="400"/>
        <v>12238.744989565219</v>
      </c>
      <c r="AX556" s="194">
        <f t="shared" si="400"/>
        <v>12355.063160000002</v>
      </c>
      <c r="AY556" s="194">
        <f t="shared" si="400"/>
        <v>12627.525020000003</v>
      </c>
      <c r="AZ556" s="194">
        <f t="shared" si="400"/>
        <v>12899.98688</v>
      </c>
      <c r="BA556" s="194">
        <f t="shared" si="400"/>
        <v>13202.565640000001</v>
      </c>
      <c r="BB556" s="194">
        <f t="shared" si="400"/>
        <v>13505.144400000001</v>
      </c>
      <c r="BC556" s="194">
        <f t="shared" si="400"/>
        <v>13695.634260000001</v>
      </c>
      <c r="BD556" s="194">
        <f t="shared" si="400"/>
        <v>13886.124120000002</v>
      </c>
      <c r="BE556" s="194">
        <f t="shared" si="400"/>
        <v>14067.312160000001</v>
      </c>
      <c r="BF556" s="194">
        <f t="shared" si="400"/>
        <v>14248.5002</v>
      </c>
      <c r="BG556" s="194">
        <f t="shared" si="400"/>
        <v>14390.924680000002</v>
      </c>
      <c r="BH556" s="194">
        <f t="shared" si="400"/>
        <v>14533.349160000003</v>
      </c>
      <c r="BI556" s="194">
        <f t="shared" si="400"/>
        <v>14661.627200000001</v>
      </c>
      <c r="BJ556" s="194">
        <f t="shared" si="400"/>
        <v>14789.905240000002</v>
      </c>
      <c r="BK556" s="300">
        <f>AN556</f>
        <v>9211.76</v>
      </c>
      <c r="BM556" s="214">
        <v>400</v>
      </c>
      <c r="BN556" s="194">
        <f t="array" ref="BN556:BS556">TRANSPOSE(BT550:BT555)</f>
        <v>6605.1200000000008</v>
      </c>
      <c r="BO556" s="194">
        <v>7106.2400000000016</v>
      </c>
      <c r="BP556" s="194">
        <v>7607.3600000000015</v>
      </c>
      <c r="BQ556" s="194">
        <v>8101.2800000000016</v>
      </c>
      <c r="BR556" s="194">
        <v>8595.2000000000007</v>
      </c>
      <c r="BS556" s="194">
        <v>9131.9600000000009</v>
      </c>
      <c r="BT556" s="197">
        <f t="shared" ref="BT556:CP556" si="401">BT524*1.1</f>
        <v>9668.7199999999993</v>
      </c>
      <c r="BU556" s="218">
        <f t="shared" si="401"/>
        <v>10057.906086956522</v>
      </c>
      <c r="BV556" s="194">
        <f t="shared" si="401"/>
        <v>10447.092173913043</v>
      </c>
      <c r="BW556" s="194">
        <f t="shared" si="401"/>
        <v>10940.255652173913</v>
      </c>
      <c r="BX556" s="194">
        <f t="shared" si="401"/>
        <v>11433.419130434782</v>
      </c>
      <c r="BY556" s="194">
        <f t="shared" si="401"/>
        <v>11844.803443478262</v>
      </c>
      <c r="BZ556" s="194">
        <f t="shared" si="401"/>
        <v>12256.187756521742</v>
      </c>
      <c r="CA556" s="194">
        <f t="shared" si="401"/>
        <v>12612.051635652177</v>
      </c>
      <c r="CB556" s="194">
        <f t="shared" si="401"/>
        <v>12967.915514782611</v>
      </c>
      <c r="CC556" s="194">
        <f t="shared" si="401"/>
        <v>13101.929337391304</v>
      </c>
      <c r="CD556" s="194">
        <f t="shared" si="401"/>
        <v>13235.943159999999</v>
      </c>
      <c r="CE556" s="194">
        <f t="shared" si="401"/>
        <v>13538.71002</v>
      </c>
      <c r="CF556" s="194">
        <f t="shared" si="401"/>
        <v>13841.47688</v>
      </c>
      <c r="CG556" s="194">
        <f t="shared" si="401"/>
        <v>14139.49064</v>
      </c>
      <c r="CH556" s="194">
        <f t="shared" si="401"/>
        <v>14437.504400000002</v>
      </c>
      <c r="CI556" s="194">
        <f t="shared" si="401"/>
        <v>14654.064260000001</v>
      </c>
      <c r="CJ556" s="194">
        <f t="shared" si="401"/>
        <v>14870.624120000002</v>
      </c>
      <c r="CK556" s="194">
        <f t="shared" si="401"/>
        <v>15080.962160000001</v>
      </c>
      <c r="CL556" s="194">
        <f t="shared" si="401"/>
        <v>15291.3002</v>
      </c>
      <c r="CM556" s="194">
        <f t="shared" si="401"/>
        <v>15452.47968</v>
      </c>
      <c r="CN556" s="194">
        <f t="shared" si="401"/>
        <v>15613.659159999999</v>
      </c>
      <c r="CO556" s="194">
        <f t="shared" si="401"/>
        <v>15764.432200000001</v>
      </c>
      <c r="CP556" s="194">
        <f t="shared" si="401"/>
        <v>15915.205240000003</v>
      </c>
      <c r="CQ556" s="300">
        <f>BT556</f>
        <v>9668.7199999999993</v>
      </c>
    </row>
    <row r="557" spans="1:95" s="136" customFormat="1" ht="15.75" thickBot="1">
      <c r="A557" s="214">
        <v>450</v>
      </c>
      <c r="B557" s="182">
        <f t="array" ref="B557:H557">TRANSPOSE(I550:I556)</f>
        <v>6553.3634782608706</v>
      </c>
      <c r="C557" s="182">
        <v>6957.9721739130446</v>
      </c>
      <c r="D557" s="182">
        <v>7362.5808695652177</v>
      </c>
      <c r="E557" s="182">
        <v>7784.0495652173913</v>
      </c>
      <c r="F557" s="182">
        <v>8205.5182608695668</v>
      </c>
      <c r="G557" s="182">
        <v>8636.2269565217412</v>
      </c>
      <c r="H557" s="182">
        <v>9066.9356521739137</v>
      </c>
      <c r="I557" s="197">
        <f t="shared" ref="I557:AD557" si="402">I525*1.1</f>
        <v>9359.8713043478274</v>
      </c>
      <c r="J557" s="218">
        <f t="shared" si="402"/>
        <v>9810.0486956521745</v>
      </c>
      <c r="K557" s="194">
        <f t="shared" si="402"/>
        <v>10237.212173913043</v>
      </c>
      <c r="L557" s="194">
        <f t="shared" si="402"/>
        <v>10664.375652173914</v>
      </c>
      <c r="M557" s="194">
        <f t="shared" si="402"/>
        <v>11009.565423043479</v>
      </c>
      <c r="N557" s="194">
        <f t="shared" si="402"/>
        <v>11354.755193913043</v>
      </c>
      <c r="O557" s="194">
        <f t="shared" si="402"/>
        <v>11647.271412173915</v>
      </c>
      <c r="P557" s="194">
        <f t="shared" si="402"/>
        <v>11939.787630434783</v>
      </c>
      <c r="Q557" s="194">
        <f t="shared" si="402"/>
        <v>12210.051805217394</v>
      </c>
      <c r="R557" s="194">
        <f t="shared" si="402"/>
        <v>12480.315980000001</v>
      </c>
      <c r="S557" s="194">
        <f t="shared" si="402"/>
        <v>12751.252493913045</v>
      </c>
      <c r="T557" s="194">
        <f t="shared" si="402"/>
        <v>13022.189007826089</v>
      </c>
      <c r="U557" s="194">
        <f t="shared" si="402"/>
        <v>13361.490976086958</v>
      </c>
      <c r="V557" s="194">
        <f t="shared" si="402"/>
        <v>13700.792944347828</v>
      </c>
      <c r="W557" s="194">
        <f t="shared" si="402"/>
        <v>13893.212845217395</v>
      </c>
      <c r="X557" s="194">
        <f t="shared" si="402"/>
        <v>14085.63274608696</v>
      </c>
      <c r="Y557" s="194">
        <f t="shared" si="402"/>
        <v>14438.335698695653</v>
      </c>
      <c r="Z557" s="194">
        <f t="shared" si="402"/>
        <v>14791.038651304349</v>
      </c>
      <c r="AA557" s="194">
        <f t="shared" si="402"/>
        <v>14747.673365652176</v>
      </c>
      <c r="AB557" s="194">
        <f t="shared" si="402"/>
        <v>14704.308080000003</v>
      </c>
      <c r="AC557" s="194">
        <f t="shared" si="402"/>
        <v>14830.640057391307</v>
      </c>
      <c r="AD557" s="194">
        <f t="shared" si="402"/>
        <v>14956.972034782611</v>
      </c>
      <c r="AE557" s="300">
        <f>I557</f>
        <v>9359.8713043478274</v>
      </c>
      <c r="AG557" s="214">
        <v>450</v>
      </c>
      <c r="AH557" s="182">
        <f t="array" ref="AH557:AN557">TRANSPOSE(AO550:AO556)</f>
        <v>6633.920000000001</v>
      </c>
      <c r="AI557" s="182">
        <v>7105.9373913043482</v>
      </c>
      <c r="AJ557" s="182">
        <v>7577.9547826086955</v>
      </c>
      <c r="AK557" s="182">
        <v>8066.8739130434778</v>
      </c>
      <c r="AL557" s="182">
        <v>8555.7930434782611</v>
      </c>
      <c r="AM557" s="182">
        <v>9053.9521739130432</v>
      </c>
      <c r="AN557" s="182">
        <v>9552.1113043478272</v>
      </c>
      <c r="AO557" s="197">
        <f t="shared" ref="AO557:BJ557" si="403">AO525*1.1</f>
        <v>9892.4626086956541</v>
      </c>
      <c r="AP557" s="218">
        <f t="shared" si="403"/>
        <v>10417.937391304349</v>
      </c>
      <c r="AQ557" s="194">
        <f t="shared" si="403"/>
        <v>10899.651304347826</v>
      </c>
      <c r="AR557" s="194">
        <f t="shared" si="403"/>
        <v>11381.365217391307</v>
      </c>
      <c r="AS557" s="194">
        <f t="shared" si="403"/>
        <v>11776.973249130438</v>
      </c>
      <c r="AT557" s="194">
        <f t="shared" si="403"/>
        <v>12172.581280869568</v>
      </c>
      <c r="AU557" s="194">
        <f t="shared" si="403"/>
        <v>12510.551412173914</v>
      </c>
      <c r="AV557" s="194">
        <f t="shared" si="403"/>
        <v>12848.521543478262</v>
      </c>
      <c r="AW557" s="194">
        <f t="shared" si="403"/>
        <v>12986.278761739133</v>
      </c>
      <c r="AX557" s="194">
        <f t="shared" si="403"/>
        <v>13124.035980000002</v>
      </c>
      <c r="AY557" s="194">
        <f t="shared" si="403"/>
        <v>13423.152820000001</v>
      </c>
      <c r="AZ557" s="194">
        <f t="shared" si="403"/>
        <v>13722.269660000002</v>
      </c>
      <c r="BA557" s="194">
        <f t="shared" si="403"/>
        <v>14051.280650000002</v>
      </c>
      <c r="BB557" s="194">
        <f t="shared" si="403"/>
        <v>14380.291640000003</v>
      </c>
      <c r="BC557" s="194">
        <f t="shared" si="403"/>
        <v>14596.350780000002</v>
      </c>
      <c r="BD557" s="194">
        <f t="shared" si="403"/>
        <v>14812.40992</v>
      </c>
      <c r="BE557" s="194">
        <f t="shared" si="403"/>
        <v>15185.155590000002</v>
      </c>
      <c r="BF557" s="194">
        <f t="shared" si="403"/>
        <v>15557.901259999999</v>
      </c>
      <c r="BG557" s="194">
        <f t="shared" si="403"/>
        <v>15532.357170000003</v>
      </c>
      <c r="BH557" s="194">
        <f t="shared" si="403"/>
        <v>15506.813080000002</v>
      </c>
      <c r="BI557" s="194">
        <f t="shared" si="403"/>
        <v>15647.422340000003</v>
      </c>
      <c r="BJ557" s="194">
        <f t="shared" si="403"/>
        <v>15788.031600000002</v>
      </c>
      <c r="BK557" s="300">
        <f>AO557</f>
        <v>9892.4626086956541</v>
      </c>
      <c r="BM557" s="214">
        <v>450</v>
      </c>
      <c r="BN557" s="182">
        <f t="array" ref="BN557:BT557">TRANSPOSE(BU550:BU556)</f>
        <v>6735.0956521739135</v>
      </c>
      <c r="BO557" s="182">
        <v>7274.5634782608704</v>
      </c>
      <c r="BP557" s="182">
        <v>7814.0313043478272</v>
      </c>
      <c r="BQ557" s="182">
        <v>8369.4408695652182</v>
      </c>
      <c r="BR557" s="182">
        <v>8924.850434782611</v>
      </c>
      <c r="BS557" s="182">
        <v>9491.3782608695656</v>
      </c>
      <c r="BT557" s="182">
        <v>10057.906086956522</v>
      </c>
      <c r="BU557" s="197">
        <f t="shared" ref="BU557:CP557" si="404">BU525*1.1</f>
        <v>10447.092173913043</v>
      </c>
      <c r="BV557" s="218">
        <f t="shared" si="404"/>
        <v>11044.191304347827</v>
      </c>
      <c r="BW557" s="194">
        <f t="shared" si="404"/>
        <v>11585.506086956522</v>
      </c>
      <c r="BX557" s="194">
        <f t="shared" si="404"/>
        <v>12126.820869565217</v>
      </c>
      <c r="BY557" s="194">
        <f t="shared" si="404"/>
        <v>12577.553249130437</v>
      </c>
      <c r="BZ557" s="194">
        <f t="shared" si="404"/>
        <v>13028.285628695654</v>
      </c>
      <c r="CA557" s="194">
        <f t="shared" si="404"/>
        <v>13416.903586086959</v>
      </c>
      <c r="CB557" s="194">
        <f t="shared" si="404"/>
        <v>13805.521543478262</v>
      </c>
      <c r="CC557" s="194">
        <f t="shared" si="404"/>
        <v>13962.96876173913</v>
      </c>
      <c r="CD557" s="194">
        <f t="shared" si="404"/>
        <v>14120.415980000002</v>
      </c>
      <c r="CE557" s="194">
        <f t="shared" si="404"/>
        <v>14454.457820000001</v>
      </c>
      <c r="CF557" s="194">
        <f t="shared" si="404"/>
        <v>14788.499660000001</v>
      </c>
      <c r="CG557" s="194">
        <f t="shared" si="404"/>
        <v>15113.495650000001</v>
      </c>
      <c r="CH557" s="194">
        <f t="shared" si="404"/>
        <v>15438.491640000002</v>
      </c>
      <c r="CI557" s="194">
        <f t="shared" si="404"/>
        <v>15683.700780000003</v>
      </c>
      <c r="CJ557" s="194">
        <f t="shared" si="404"/>
        <v>15928.909920000002</v>
      </c>
      <c r="CK557" s="194">
        <f t="shared" si="404"/>
        <v>16334.105590000003</v>
      </c>
      <c r="CL557" s="194">
        <f t="shared" si="404"/>
        <v>16739.30126</v>
      </c>
      <c r="CM557" s="194">
        <f t="shared" si="404"/>
        <v>16735.317170000002</v>
      </c>
      <c r="CN557" s="194">
        <f t="shared" si="404"/>
        <v>16731.33308</v>
      </c>
      <c r="CO557" s="194">
        <f t="shared" si="404"/>
        <v>16896.142340000002</v>
      </c>
      <c r="CP557" s="194">
        <f t="shared" si="404"/>
        <v>17060.951600000004</v>
      </c>
      <c r="CQ557" s="300">
        <f>BU557</f>
        <v>10447.092173913043</v>
      </c>
    </row>
    <row r="558" spans="1:95" s="136" customFormat="1" ht="15.75" thickBot="1">
      <c r="A558" s="214">
        <v>500</v>
      </c>
      <c r="B558" s="182">
        <f t="array" ref="B558:I558">TRANSPOSE(J550:J557)</f>
        <v>6666.7269565217412</v>
      </c>
      <c r="C558" s="182">
        <v>7095.7843478260875</v>
      </c>
      <c r="D558" s="182">
        <v>7524.8417391304347</v>
      </c>
      <c r="E558" s="182">
        <v>7994.8191304347829</v>
      </c>
      <c r="F558" s="182">
        <v>8464.796521739132</v>
      </c>
      <c r="G558" s="182">
        <v>8912.3339130434797</v>
      </c>
      <c r="H558" s="182">
        <v>9359.8713043478274</v>
      </c>
      <c r="I558" s="182">
        <v>9810.0486956521745</v>
      </c>
      <c r="J558" s="197">
        <f t="shared" ref="J558:AD558" si="405">J526*1.1</f>
        <v>10260.226086956523</v>
      </c>
      <c r="K558" s="218">
        <f t="shared" si="405"/>
        <v>10721.824347826088</v>
      </c>
      <c r="L558" s="194">
        <f t="shared" si="405"/>
        <v>11183.422608695651</v>
      </c>
      <c r="M558" s="194">
        <f t="shared" si="405"/>
        <v>11555.276967826088</v>
      </c>
      <c r="N558" s="194">
        <f t="shared" si="405"/>
        <v>11927.131326956523</v>
      </c>
      <c r="O558" s="194">
        <f t="shared" si="405"/>
        <v>12241.583362608697</v>
      </c>
      <c r="P558" s="194">
        <f t="shared" si="405"/>
        <v>12556.03539826087</v>
      </c>
      <c r="Q558" s="194">
        <f t="shared" si="405"/>
        <v>12856.997751304349</v>
      </c>
      <c r="R558" s="194">
        <f t="shared" si="405"/>
        <v>13157.960104347827</v>
      </c>
      <c r="S558" s="194">
        <f t="shared" si="405"/>
        <v>13452.50148956522</v>
      </c>
      <c r="T558" s="194">
        <f t="shared" si="405"/>
        <v>13747.04287478261</v>
      </c>
      <c r="U558" s="194">
        <f t="shared" si="405"/>
        <v>14113.959573043481</v>
      </c>
      <c r="V558" s="194">
        <f t="shared" si="405"/>
        <v>14480.876271304351</v>
      </c>
      <c r="W558" s="194">
        <f t="shared" si="405"/>
        <v>14694.954473913047</v>
      </c>
      <c r="X558" s="194">
        <f t="shared" si="405"/>
        <v>14909.032676521741</v>
      </c>
      <c r="Y558" s="194">
        <f t="shared" si="405"/>
        <v>15451.190106956523</v>
      </c>
      <c r="Z558" s="194">
        <f t="shared" si="405"/>
        <v>15993.347537391304</v>
      </c>
      <c r="AA558" s="194">
        <f t="shared" si="405"/>
        <v>15780.257268695652</v>
      </c>
      <c r="AB558" s="194">
        <f t="shared" si="405"/>
        <v>15567.167000000003</v>
      </c>
      <c r="AC558" s="194">
        <f t="shared" si="405"/>
        <v>15703.184219130439</v>
      </c>
      <c r="AD558" s="194">
        <f t="shared" si="405"/>
        <v>15839.201438260872</v>
      </c>
      <c r="AE558" s="300">
        <f>J558</f>
        <v>10260.226086956523</v>
      </c>
      <c r="AG558" s="214">
        <v>500</v>
      </c>
      <c r="AH558" s="182">
        <f t="array" ref="AH558:AO558">TRANSPOSE(AP550:AP557)</f>
        <v>6754.880000000001</v>
      </c>
      <c r="AI558" s="182">
        <v>7259.2347826086962</v>
      </c>
      <c r="AJ558" s="182">
        <v>7763.5895652173922</v>
      </c>
      <c r="AK558" s="182">
        <v>8307.0278260869563</v>
      </c>
      <c r="AL558" s="182">
        <v>8850.4660869565232</v>
      </c>
      <c r="AM558" s="182">
        <v>9371.4643478260896</v>
      </c>
      <c r="AN558" s="182">
        <v>9892.4626086956541</v>
      </c>
      <c r="AO558" s="182">
        <v>10417.937391304349</v>
      </c>
      <c r="AP558" s="197">
        <f t="shared" ref="AP558:BJ558" si="406">AP526*1.1</f>
        <v>10943.412173913044</v>
      </c>
      <c r="AQ558" s="218">
        <f t="shared" si="406"/>
        <v>11465.50086956522</v>
      </c>
      <c r="AR558" s="194">
        <f t="shared" si="406"/>
        <v>11987.589565217393</v>
      </c>
      <c r="AS558" s="194">
        <f t="shared" si="406"/>
        <v>12415.343054782612</v>
      </c>
      <c r="AT558" s="194">
        <f t="shared" si="406"/>
        <v>12843.096544347831</v>
      </c>
      <c r="AU558" s="194">
        <f t="shared" si="406"/>
        <v>13208.856406086959</v>
      </c>
      <c r="AV558" s="194">
        <f t="shared" si="406"/>
        <v>13574.616267826088</v>
      </c>
      <c r="AW558" s="194">
        <f t="shared" si="406"/>
        <v>13733.812533913046</v>
      </c>
      <c r="AX558" s="194">
        <f t="shared" si="406"/>
        <v>13893.008800000001</v>
      </c>
      <c r="AY558" s="194">
        <f t="shared" si="406"/>
        <v>14218.780620000003</v>
      </c>
      <c r="AZ558" s="194">
        <f t="shared" si="406"/>
        <v>14544.552440000003</v>
      </c>
      <c r="BA558" s="194">
        <f t="shared" si="406"/>
        <v>14899.995660000004</v>
      </c>
      <c r="BB558" s="194">
        <f t="shared" si="406"/>
        <v>15255.438880000003</v>
      </c>
      <c r="BC558" s="194">
        <f t="shared" si="406"/>
        <v>15497.067300000004</v>
      </c>
      <c r="BD558" s="194">
        <f t="shared" si="406"/>
        <v>15738.695720000002</v>
      </c>
      <c r="BE558" s="194">
        <f t="shared" si="406"/>
        <v>16302.999020000001</v>
      </c>
      <c r="BF558" s="194">
        <f t="shared" si="406"/>
        <v>16867.302319999999</v>
      </c>
      <c r="BG558" s="194">
        <f t="shared" si="406"/>
        <v>16673.789660000002</v>
      </c>
      <c r="BH558" s="194">
        <f t="shared" si="406"/>
        <v>16480.277000000002</v>
      </c>
      <c r="BI558" s="194">
        <f t="shared" si="406"/>
        <v>16633.217479999999</v>
      </c>
      <c r="BJ558" s="194">
        <f t="shared" si="406"/>
        <v>16786.15796</v>
      </c>
      <c r="BK558" s="300">
        <f>AP558</f>
        <v>10943.412173913044</v>
      </c>
      <c r="BM558" s="214">
        <v>500</v>
      </c>
      <c r="BN558" s="182">
        <f t="array" ref="BN558:BU558">TRANSPOSE(BV550:BV557)</f>
        <v>6865.0713043478263</v>
      </c>
      <c r="BO558" s="182">
        <v>7442.8869565217401</v>
      </c>
      <c r="BP558" s="182">
        <v>8020.702608695653</v>
      </c>
      <c r="BQ558" s="182">
        <v>8637.6017391304358</v>
      </c>
      <c r="BR558" s="182">
        <v>9254.5008695652195</v>
      </c>
      <c r="BS558" s="182">
        <v>9850.796521739132</v>
      </c>
      <c r="BT558" s="182">
        <v>10447.092173913043</v>
      </c>
      <c r="BU558" s="182">
        <v>11044.191304347827</v>
      </c>
      <c r="BV558" s="197">
        <f t="shared" ref="BV558:CP558" si="407">BV526*1.1</f>
        <v>11641.29043478261</v>
      </c>
      <c r="BW558" s="218">
        <f t="shared" si="407"/>
        <v>12230.756521739133</v>
      </c>
      <c r="BX558" s="194">
        <f t="shared" si="407"/>
        <v>12820.222608695653</v>
      </c>
      <c r="BY558" s="194">
        <f t="shared" si="407"/>
        <v>13310.303054782609</v>
      </c>
      <c r="BZ558" s="194">
        <f t="shared" si="407"/>
        <v>13800.383500869568</v>
      </c>
      <c r="CA558" s="194">
        <f t="shared" si="407"/>
        <v>14221.755536521741</v>
      </c>
      <c r="CB558" s="194">
        <f t="shared" si="407"/>
        <v>14643.127572173913</v>
      </c>
      <c r="CC558" s="194">
        <f t="shared" si="407"/>
        <v>14824.008186086956</v>
      </c>
      <c r="CD558" s="194">
        <f t="shared" si="407"/>
        <v>15004.888800000001</v>
      </c>
      <c r="CE558" s="194">
        <f t="shared" si="407"/>
        <v>15370.205620000001</v>
      </c>
      <c r="CF558" s="194">
        <f t="shared" si="407"/>
        <v>15735.522440000001</v>
      </c>
      <c r="CG558" s="194">
        <f t="shared" si="407"/>
        <v>16087.500660000002</v>
      </c>
      <c r="CH558" s="194">
        <f t="shared" si="407"/>
        <v>16439.478880000002</v>
      </c>
      <c r="CI558" s="194">
        <f t="shared" si="407"/>
        <v>16713.337300000003</v>
      </c>
      <c r="CJ558" s="194">
        <f t="shared" si="407"/>
        <v>16987.195720000003</v>
      </c>
      <c r="CK558" s="194">
        <f t="shared" si="407"/>
        <v>17587.249020000003</v>
      </c>
      <c r="CL558" s="194">
        <f t="shared" si="407"/>
        <v>18187.302319999999</v>
      </c>
      <c r="CM558" s="194">
        <f t="shared" si="407"/>
        <v>18018.15466</v>
      </c>
      <c r="CN558" s="194">
        <f t="shared" si="407"/>
        <v>17849.007000000001</v>
      </c>
      <c r="CO558" s="194">
        <f t="shared" si="407"/>
        <v>18027.852480000001</v>
      </c>
      <c r="CP558" s="194">
        <f t="shared" si="407"/>
        <v>18206.697960000001</v>
      </c>
      <c r="CQ558" s="300">
        <f>BV558</f>
        <v>11641.29043478261</v>
      </c>
    </row>
    <row r="559" spans="1:95" s="136" customFormat="1" ht="15.75" thickBot="1">
      <c r="A559" s="214">
        <v>550</v>
      </c>
      <c r="B559" s="182">
        <f t="array" ref="B559:J559">TRANSPOSE(K550:K558)</f>
        <v>6847.5669565217404</v>
      </c>
      <c r="C559" s="182">
        <v>7328.8791304347833</v>
      </c>
      <c r="D559" s="182">
        <v>7810.1913043478262</v>
      </c>
      <c r="E559" s="182">
        <v>8300.7434782608689</v>
      </c>
      <c r="F559" s="182">
        <v>8791.2956521739143</v>
      </c>
      <c r="G559" s="182">
        <v>9271.9478260869582</v>
      </c>
      <c r="H559" s="182">
        <v>9752.6</v>
      </c>
      <c r="I559" s="182">
        <v>10237.212173913043</v>
      </c>
      <c r="J559" s="182">
        <v>10721.824347826088</v>
      </c>
      <c r="K559" s="197">
        <f t="shared" ref="K559:AD559" si="408">K527*1.1</f>
        <v>11183.422608695651</v>
      </c>
      <c r="L559" s="218">
        <f t="shared" si="408"/>
        <v>11699.829565217393</v>
      </c>
      <c r="M559" s="194">
        <f t="shared" si="408"/>
        <v>12106.841062608697</v>
      </c>
      <c r="N559" s="194">
        <f t="shared" si="408"/>
        <v>12513.852560000001</v>
      </c>
      <c r="O559" s="194">
        <f t="shared" si="408"/>
        <v>12855.573629130437</v>
      </c>
      <c r="P559" s="194">
        <f t="shared" si="408"/>
        <v>13197.29469826087</v>
      </c>
      <c r="Q559" s="194">
        <f t="shared" si="408"/>
        <v>13517.308783478262</v>
      </c>
      <c r="R559" s="194">
        <f t="shared" si="408"/>
        <v>13837.322868695652</v>
      </c>
      <c r="S559" s="194">
        <f t="shared" si="408"/>
        <v>14156.214322608699</v>
      </c>
      <c r="T559" s="194">
        <f t="shared" si="408"/>
        <v>14475.105776521743</v>
      </c>
      <c r="U559" s="194">
        <f t="shared" si="408"/>
        <v>14867.732430434786</v>
      </c>
      <c r="V559" s="194">
        <f t="shared" si="408"/>
        <v>15260.359084347831</v>
      </c>
      <c r="W559" s="194">
        <f t="shared" si="408"/>
        <v>15485.869175652178</v>
      </c>
      <c r="X559" s="194">
        <f t="shared" si="408"/>
        <v>15711.379266956525</v>
      </c>
      <c r="Y559" s="194">
        <f t="shared" si="408"/>
        <v>16190.965899565221</v>
      </c>
      <c r="Z559" s="194">
        <f t="shared" si="408"/>
        <v>16670.552532173911</v>
      </c>
      <c r="AA559" s="194">
        <f t="shared" si="408"/>
        <v>16652.046046086958</v>
      </c>
      <c r="AB559" s="194">
        <f t="shared" si="408"/>
        <v>16633.539560000001</v>
      </c>
      <c r="AC559" s="194">
        <f t="shared" si="408"/>
        <v>16779.83734086957</v>
      </c>
      <c r="AD559" s="194">
        <f t="shared" si="408"/>
        <v>16926.135121739135</v>
      </c>
      <c r="AE559" s="300">
        <f>K559</f>
        <v>11183.422608695651</v>
      </c>
      <c r="AG559" s="214">
        <v>550</v>
      </c>
      <c r="AH559" s="182">
        <f t="array" ref="AH559:AP559">TRANSPOSE(AQ550:AQ558)</f>
        <v>6943.2382608695661</v>
      </c>
      <c r="AI559" s="182">
        <v>7505.7878260869575</v>
      </c>
      <c r="AJ559" s="182">
        <v>8068.3373913043479</v>
      </c>
      <c r="AK559" s="182">
        <v>8639.2086956521744</v>
      </c>
      <c r="AL559" s="182">
        <v>9210.08</v>
      </c>
      <c r="AM559" s="182">
        <v>9771.9408695652164</v>
      </c>
      <c r="AN559" s="182">
        <v>10333.801739130437</v>
      </c>
      <c r="AO559" s="182">
        <v>10899.651304347826</v>
      </c>
      <c r="AP559" s="182">
        <v>11465.50086956522</v>
      </c>
      <c r="AQ559" s="197">
        <f t="shared" ref="AQ559:BJ559" si="409">AQ527*1.1</f>
        <v>11987.589565217393</v>
      </c>
      <c r="AR559" s="218">
        <f t="shared" si="409"/>
        <v>12591.17391304348</v>
      </c>
      <c r="AS559" s="194">
        <f t="shared" si="409"/>
        <v>13060.426280000001</v>
      </c>
      <c r="AT559" s="194">
        <f t="shared" si="409"/>
        <v>13529.678646956525</v>
      </c>
      <c r="AU559" s="194">
        <f t="shared" si="409"/>
        <v>13928.53275956522</v>
      </c>
      <c r="AV559" s="194">
        <f t="shared" si="409"/>
        <v>14327.386872173915</v>
      </c>
      <c r="AW559" s="194">
        <f t="shared" si="409"/>
        <v>14494.773566086958</v>
      </c>
      <c r="AX559" s="194">
        <f t="shared" si="409"/>
        <v>14662.160260000001</v>
      </c>
      <c r="AY559" s="194">
        <f t="shared" si="409"/>
        <v>15016.877039999999</v>
      </c>
      <c r="AZ559" s="194">
        <f t="shared" si="409"/>
        <v>15371.593820000004</v>
      </c>
      <c r="BA559" s="194">
        <f t="shared" si="409"/>
        <v>15751.535800000003</v>
      </c>
      <c r="BB559" s="194">
        <f t="shared" si="409"/>
        <v>16131.477780000005</v>
      </c>
      <c r="BC559" s="194">
        <f t="shared" si="409"/>
        <v>16387.015480000002</v>
      </c>
      <c r="BD559" s="194">
        <f t="shared" si="409"/>
        <v>16642.553180000003</v>
      </c>
      <c r="BE559" s="194">
        <f t="shared" si="409"/>
        <v>17147.765030000002</v>
      </c>
      <c r="BF559" s="194">
        <f t="shared" si="409"/>
        <v>17652.976879999998</v>
      </c>
      <c r="BG559" s="194">
        <f t="shared" si="409"/>
        <v>17655.775719999998</v>
      </c>
      <c r="BH559" s="194">
        <f t="shared" si="409"/>
        <v>17658.574560000001</v>
      </c>
      <c r="BI559" s="194">
        <f t="shared" si="409"/>
        <v>17823.781580000003</v>
      </c>
      <c r="BJ559" s="194">
        <f t="shared" si="409"/>
        <v>17988.988600000001</v>
      </c>
      <c r="BK559" s="300">
        <f>AQ559</f>
        <v>11987.589565217393</v>
      </c>
      <c r="BM559" s="214">
        <v>550</v>
      </c>
      <c r="BN559" s="182">
        <f t="array" ref="BN559:BV559">TRANSPOSE(BW550:BW558)</f>
        <v>7065.9408695652191</v>
      </c>
      <c r="BO559" s="182">
        <v>7708.8095652173924</v>
      </c>
      <c r="BP559" s="182">
        <v>8351.6782608695667</v>
      </c>
      <c r="BQ559" s="182">
        <v>9002.868695652176</v>
      </c>
      <c r="BR559" s="182">
        <v>9654.0591304347836</v>
      </c>
      <c r="BS559" s="182">
        <v>10297.157391304348</v>
      </c>
      <c r="BT559" s="182">
        <v>10940.255652173913</v>
      </c>
      <c r="BU559" s="182">
        <v>11585.506086956522</v>
      </c>
      <c r="BV559" s="182">
        <v>12230.756521739133</v>
      </c>
      <c r="BW559" s="197">
        <f t="shared" ref="BW559:CP559" si="410">BW527*1.1</f>
        <v>12820.222608695653</v>
      </c>
      <c r="BX559" s="218">
        <f t="shared" si="410"/>
        <v>13510.984347826086</v>
      </c>
      <c r="BY559" s="194">
        <f t="shared" si="410"/>
        <v>14048.044540869567</v>
      </c>
      <c r="BZ559" s="194">
        <f t="shared" si="410"/>
        <v>14585.104733913045</v>
      </c>
      <c r="CA559" s="194">
        <f t="shared" si="410"/>
        <v>15046.257107391304</v>
      </c>
      <c r="CB559" s="194">
        <f t="shared" si="410"/>
        <v>15507.409480869566</v>
      </c>
      <c r="CC559" s="194">
        <f t="shared" si="410"/>
        <v>15699.244870434783</v>
      </c>
      <c r="CD559" s="194">
        <f t="shared" si="410"/>
        <v>15891.080260000001</v>
      </c>
      <c r="CE559" s="194">
        <f t="shared" si="410"/>
        <v>16289.192040000002</v>
      </c>
      <c r="CF559" s="194">
        <f t="shared" si="410"/>
        <v>16687.303820000001</v>
      </c>
      <c r="CG559" s="194">
        <f t="shared" si="410"/>
        <v>17064.330800000003</v>
      </c>
      <c r="CH559" s="194">
        <f t="shared" si="410"/>
        <v>17441.357780000002</v>
      </c>
      <c r="CI559" s="194">
        <f t="shared" si="410"/>
        <v>17732.892980000001</v>
      </c>
      <c r="CJ559" s="194">
        <f t="shared" si="410"/>
        <v>18024.428180000003</v>
      </c>
      <c r="CK559" s="194">
        <f t="shared" si="410"/>
        <v>18568.002530000002</v>
      </c>
      <c r="CL559" s="194">
        <f t="shared" si="410"/>
        <v>19111.576880000001</v>
      </c>
      <c r="CM559" s="194">
        <f t="shared" si="410"/>
        <v>19141.545719999998</v>
      </c>
      <c r="CN559" s="194">
        <f t="shared" si="410"/>
        <v>19171.51456</v>
      </c>
      <c r="CO559" s="194">
        <f t="shared" si="410"/>
        <v>19364.936580000001</v>
      </c>
      <c r="CP559" s="194">
        <f t="shared" si="410"/>
        <v>19558.358600000003</v>
      </c>
      <c r="CQ559" s="300">
        <f>BW559</f>
        <v>12820.222608695653</v>
      </c>
    </row>
    <row r="560" spans="1:95" s="136" customFormat="1" ht="15.75" thickBot="1">
      <c r="A560" s="214">
        <v>600</v>
      </c>
      <c r="B560" s="182">
        <f t="array" ref="B560:K560">TRANSPOSE(L550:L559)</f>
        <v>7028.4069565217405</v>
      </c>
      <c r="C560" s="182">
        <v>7561.97391304348</v>
      </c>
      <c r="D560" s="182">
        <v>8095.5408695652195</v>
      </c>
      <c r="E560" s="182">
        <v>8606.6678260869576</v>
      </c>
      <c r="F560" s="182">
        <v>9117.7947826086966</v>
      </c>
      <c r="G560" s="182">
        <v>9631.5617391304368</v>
      </c>
      <c r="H560" s="182">
        <v>10145.328695652175</v>
      </c>
      <c r="I560" s="182">
        <v>10664.375652173914</v>
      </c>
      <c r="J560" s="182">
        <v>11183.422608695651</v>
      </c>
      <c r="K560" s="182">
        <v>11699.829565217393</v>
      </c>
      <c r="L560" s="197">
        <f t="shared" ref="L560:AD560" si="411">L528*1.1</f>
        <v>12216.236521739131</v>
      </c>
      <c r="M560" s="218">
        <f t="shared" si="411"/>
        <v>12658.405157391306</v>
      </c>
      <c r="N560" s="194">
        <f t="shared" si="411"/>
        <v>13100.573793043481</v>
      </c>
      <c r="O560" s="194">
        <f t="shared" si="411"/>
        <v>13469.563895652174</v>
      </c>
      <c r="P560" s="194">
        <f t="shared" si="411"/>
        <v>13838.55399826087</v>
      </c>
      <c r="Q560" s="194">
        <f t="shared" si="411"/>
        <v>14177.619815652173</v>
      </c>
      <c r="R560" s="194">
        <f t="shared" si="411"/>
        <v>14516.685633043478</v>
      </c>
      <c r="S560" s="194">
        <f t="shared" si="411"/>
        <v>14859.927155652176</v>
      </c>
      <c r="T560" s="194">
        <f t="shared" si="411"/>
        <v>15203.168678260874</v>
      </c>
      <c r="U560" s="194">
        <f t="shared" si="411"/>
        <v>15621.505287826092</v>
      </c>
      <c r="V560" s="194">
        <f t="shared" si="411"/>
        <v>16039.84189739131</v>
      </c>
      <c r="W560" s="194">
        <f t="shared" si="411"/>
        <v>16276.78387739131</v>
      </c>
      <c r="X560" s="194">
        <f t="shared" si="411"/>
        <v>16513.725857391306</v>
      </c>
      <c r="Y560" s="194">
        <f t="shared" si="411"/>
        <v>16930.741692173917</v>
      </c>
      <c r="Z560" s="194">
        <f t="shared" si="411"/>
        <v>17347.75752695652</v>
      </c>
      <c r="AA560" s="194">
        <f t="shared" si="411"/>
        <v>17523.834823478261</v>
      </c>
      <c r="AB560" s="194">
        <f t="shared" si="411"/>
        <v>17699.912120000001</v>
      </c>
      <c r="AC560" s="194">
        <f t="shared" si="411"/>
        <v>17856.490462608697</v>
      </c>
      <c r="AD560" s="194">
        <f t="shared" si="411"/>
        <v>18013.068805217394</v>
      </c>
      <c r="AE560" s="300">
        <f>L560</f>
        <v>12216.236521739131</v>
      </c>
      <c r="AG560" s="214">
        <v>600</v>
      </c>
      <c r="AH560" s="182">
        <f t="array" ref="AH560:AQ560">TRANSPOSE(AR550:AR559)</f>
        <v>7131.5965217391313</v>
      </c>
      <c r="AI560" s="182">
        <v>7752.3408695652179</v>
      </c>
      <c r="AJ560" s="182">
        <v>8373.0852173913045</v>
      </c>
      <c r="AK560" s="182">
        <v>8971.3895652173924</v>
      </c>
      <c r="AL560" s="182">
        <v>9569.6939130434785</v>
      </c>
      <c r="AM560" s="182">
        <v>10172.417391304349</v>
      </c>
      <c r="AN560" s="182">
        <v>10775.140869565219</v>
      </c>
      <c r="AO560" s="182">
        <v>11381.365217391307</v>
      </c>
      <c r="AP560" s="182">
        <v>11987.589565217393</v>
      </c>
      <c r="AQ560" s="182">
        <v>12591.17391304348</v>
      </c>
      <c r="AR560" s="197">
        <f t="shared" ref="AR560:BJ560" si="412">AR528*1.1</f>
        <v>13194.758260869568</v>
      </c>
      <c r="AS560" s="218">
        <f t="shared" si="412"/>
        <v>13705.509505217393</v>
      </c>
      <c r="AT560" s="194">
        <f t="shared" si="412"/>
        <v>14216.260749565219</v>
      </c>
      <c r="AU560" s="194">
        <f t="shared" si="412"/>
        <v>14648.20911304348</v>
      </c>
      <c r="AV560" s="194">
        <f t="shared" si="412"/>
        <v>15080.157476521741</v>
      </c>
      <c r="AW560" s="194">
        <f t="shared" si="412"/>
        <v>15255.734598260869</v>
      </c>
      <c r="AX560" s="194">
        <f t="shared" si="412"/>
        <v>15431.31172</v>
      </c>
      <c r="AY560" s="194">
        <f t="shared" si="412"/>
        <v>15814.973460000001</v>
      </c>
      <c r="AZ560" s="194">
        <f t="shared" si="412"/>
        <v>16198.635200000002</v>
      </c>
      <c r="BA560" s="194">
        <f t="shared" si="412"/>
        <v>16603.075940000002</v>
      </c>
      <c r="BB560" s="194">
        <f t="shared" si="412"/>
        <v>17007.516680000004</v>
      </c>
      <c r="BC560" s="194">
        <f t="shared" si="412"/>
        <v>17276.963660000001</v>
      </c>
      <c r="BD560" s="194">
        <f t="shared" si="412"/>
        <v>17546.410640000002</v>
      </c>
      <c r="BE560" s="194">
        <f t="shared" si="412"/>
        <v>17992.531039999998</v>
      </c>
      <c r="BF560" s="194">
        <f t="shared" si="412"/>
        <v>18438.651439999998</v>
      </c>
      <c r="BG560" s="194">
        <f t="shared" si="412"/>
        <v>18637.761779999997</v>
      </c>
      <c r="BH560" s="194">
        <f t="shared" si="412"/>
        <v>18836.87212</v>
      </c>
      <c r="BI560" s="194">
        <f t="shared" si="412"/>
        <v>19014.345679999999</v>
      </c>
      <c r="BJ560" s="194">
        <f t="shared" si="412"/>
        <v>19191.819240000004</v>
      </c>
      <c r="BK560" s="300">
        <f>AR560</f>
        <v>13194.758260869568</v>
      </c>
      <c r="BM560" s="214">
        <v>600</v>
      </c>
      <c r="BN560" s="182">
        <f t="array" ref="BN560:BW560">TRANSPOSE(BX550:BX559)</f>
        <v>7266.8104347826102</v>
      </c>
      <c r="BO560" s="182">
        <v>7974.7321739130448</v>
      </c>
      <c r="BP560" s="182">
        <v>8682.6539130434794</v>
      </c>
      <c r="BQ560" s="182">
        <v>9368.1356521739144</v>
      </c>
      <c r="BR560" s="182">
        <v>10053.617391304349</v>
      </c>
      <c r="BS560" s="182">
        <v>10743.518260869567</v>
      </c>
      <c r="BT560" s="182">
        <v>11433.419130434782</v>
      </c>
      <c r="BU560" s="182">
        <v>12126.820869565217</v>
      </c>
      <c r="BV560" s="182">
        <v>12820.222608695653</v>
      </c>
      <c r="BW560" s="182">
        <v>13510.984347826086</v>
      </c>
      <c r="BX560" s="197">
        <f t="shared" ref="BX560:CP560" si="413">BX528*1.1</f>
        <v>14201.746086956522</v>
      </c>
      <c r="BY560" s="218">
        <f t="shared" si="413"/>
        <v>14785.786026956523</v>
      </c>
      <c r="BZ560" s="194">
        <f t="shared" si="413"/>
        <v>15369.825966956521</v>
      </c>
      <c r="CA560" s="194">
        <f t="shared" si="413"/>
        <v>15870.758678260871</v>
      </c>
      <c r="CB560" s="194">
        <f t="shared" si="413"/>
        <v>16371.69138956522</v>
      </c>
      <c r="CC560" s="194">
        <f t="shared" si="413"/>
        <v>16574.481554782611</v>
      </c>
      <c r="CD560" s="194">
        <f t="shared" si="413"/>
        <v>16777.271720000001</v>
      </c>
      <c r="CE560" s="194">
        <f t="shared" si="413"/>
        <v>17208.178460000003</v>
      </c>
      <c r="CF560" s="194">
        <f t="shared" si="413"/>
        <v>17639.085200000005</v>
      </c>
      <c r="CG560" s="194">
        <f t="shared" si="413"/>
        <v>18041.160940000002</v>
      </c>
      <c r="CH560" s="194">
        <f t="shared" si="413"/>
        <v>18443.236680000002</v>
      </c>
      <c r="CI560" s="194">
        <f t="shared" si="413"/>
        <v>18752.448660000002</v>
      </c>
      <c r="CJ560" s="194">
        <f t="shared" si="413"/>
        <v>19061.660640000002</v>
      </c>
      <c r="CK560" s="194">
        <f t="shared" si="413"/>
        <v>19548.75604</v>
      </c>
      <c r="CL560" s="194">
        <f t="shared" si="413"/>
        <v>20035.851439999999</v>
      </c>
      <c r="CM560" s="194">
        <f t="shared" si="413"/>
        <v>20264.936779999996</v>
      </c>
      <c r="CN560" s="194">
        <f t="shared" si="413"/>
        <v>20494.022120000001</v>
      </c>
      <c r="CO560" s="194">
        <f t="shared" si="413"/>
        <v>20702.020679999998</v>
      </c>
      <c r="CP560" s="194">
        <f t="shared" si="413"/>
        <v>20910.019240000001</v>
      </c>
      <c r="CQ560" s="300">
        <f>BX560</f>
        <v>14201.746086956522</v>
      </c>
    </row>
    <row r="561" spans="1:95" s="136" customFormat="1" ht="15.75" thickBot="1">
      <c r="A561" s="214">
        <v>650</v>
      </c>
      <c r="B561" s="194"/>
      <c r="C561" s="194"/>
      <c r="D561" s="194"/>
      <c r="E561" s="194"/>
      <c r="F561" s="194"/>
      <c r="G561" s="194"/>
      <c r="H561" s="194"/>
      <c r="I561" s="194"/>
      <c r="J561" s="194"/>
      <c r="K561" s="194"/>
      <c r="L561" s="196"/>
      <c r="M561" s="197">
        <f t="shared" ref="M561:AD561" si="414">M529*1.1</f>
        <v>13100.573793043481</v>
      </c>
      <c r="N561" s="218">
        <f t="shared" si="414"/>
        <v>13750.906026956523</v>
      </c>
      <c r="O561" s="194">
        <f t="shared" si="414"/>
        <v>14154.347842608697</v>
      </c>
      <c r="P561" s="194">
        <f t="shared" si="414"/>
        <v>14557.78965826087</v>
      </c>
      <c r="Q561" s="194">
        <f t="shared" si="414"/>
        <v>14918.371977826087</v>
      </c>
      <c r="R561" s="194">
        <f t="shared" si="414"/>
        <v>15278.954297391305</v>
      </c>
      <c r="S561" s="194">
        <f t="shared" si="414"/>
        <v>15654.63413130435</v>
      </c>
      <c r="T561" s="194">
        <f t="shared" si="414"/>
        <v>16030.313965217396</v>
      </c>
      <c r="U561" s="194">
        <f t="shared" si="414"/>
        <v>16510.832804782614</v>
      </c>
      <c r="V561" s="194">
        <f t="shared" si="414"/>
        <v>16991.351644347829</v>
      </c>
      <c r="W561" s="194">
        <f t="shared" si="414"/>
        <v>17324.622676086961</v>
      </c>
      <c r="X561" s="194">
        <f t="shared" si="414"/>
        <v>17657.893707826086</v>
      </c>
      <c r="Y561" s="194">
        <f t="shared" si="414"/>
        <v>17995.703430434784</v>
      </c>
      <c r="Z561" s="194">
        <f t="shared" si="414"/>
        <v>18333.513153043477</v>
      </c>
      <c r="AA561" s="194">
        <f t="shared" si="414"/>
        <v>18526.761296521741</v>
      </c>
      <c r="AB561" s="194">
        <f t="shared" si="414"/>
        <v>18720.009440000002</v>
      </c>
      <c r="AC561" s="194">
        <f t="shared" si="414"/>
        <v>18890.984764347824</v>
      </c>
      <c r="AD561" s="194">
        <f t="shared" si="414"/>
        <v>19061.960088695658</v>
      </c>
      <c r="AE561" s="300">
        <f>M561</f>
        <v>13100.573793043481</v>
      </c>
      <c r="AG561" s="214">
        <v>650</v>
      </c>
      <c r="AH561" s="194"/>
      <c r="AI561" s="194"/>
      <c r="AJ561" s="194"/>
      <c r="AK561" s="194"/>
      <c r="AL561" s="194"/>
      <c r="AM561" s="194"/>
      <c r="AN561" s="194"/>
      <c r="AO561" s="194"/>
      <c r="AP561" s="194"/>
      <c r="AQ561" s="194"/>
      <c r="AR561" s="196"/>
      <c r="AS561" s="197">
        <f t="shared" ref="AS561:BJ561" si="415">AS529*1.1</f>
        <v>14216.260749565219</v>
      </c>
      <c r="AT561" s="218">
        <f t="shared" si="415"/>
        <v>14966.453853043478</v>
      </c>
      <c r="AU561" s="194">
        <f t="shared" si="415"/>
        <v>15438.679146956525</v>
      </c>
      <c r="AV561" s="194">
        <f t="shared" si="415"/>
        <v>15910.904440869568</v>
      </c>
      <c r="AW561" s="194">
        <f t="shared" si="415"/>
        <v>16097.136760434783</v>
      </c>
      <c r="AX561" s="194">
        <f t="shared" si="415"/>
        <v>16283.369079999999</v>
      </c>
      <c r="AY561" s="194">
        <f t="shared" si="415"/>
        <v>16703.289239999998</v>
      </c>
      <c r="AZ561" s="194">
        <f t="shared" si="415"/>
        <v>17123.2094</v>
      </c>
      <c r="BA561" s="194">
        <f t="shared" si="415"/>
        <v>17589.364870000001</v>
      </c>
      <c r="BB561" s="194">
        <f t="shared" si="415"/>
        <v>18055.520340000003</v>
      </c>
      <c r="BC561" s="194">
        <f t="shared" si="415"/>
        <v>18424.492350000004</v>
      </c>
      <c r="BD561" s="194">
        <f t="shared" si="415"/>
        <v>18793.464360000002</v>
      </c>
      <c r="BE561" s="194">
        <f t="shared" si="415"/>
        <v>19162.481800000005</v>
      </c>
      <c r="BF561" s="194">
        <f t="shared" si="415"/>
        <v>19531.499240000001</v>
      </c>
      <c r="BG561" s="194">
        <f t="shared" si="415"/>
        <v>19750.829339999997</v>
      </c>
      <c r="BH561" s="194">
        <f t="shared" si="415"/>
        <v>19970.159439999999</v>
      </c>
      <c r="BI561" s="194">
        <f t="shared" si="415"/>
        <v>20163.383459999997</v>
      </c>
      <c r="BJ561" s="194">
        <f t="shared" si="415"/>
        <v>20356.607480000006</v>
      </c>
      <c r="BK561" s="300">
        <f>AS561</f>
        <v>14216.260749565219</v>
      </c>
      <c r="BM561" s="214">
        <v>650</v>
      </c>
      <c r="BN561" s="194"/>
      <c r="BO561" s="194"/>
      <c r="BP561" s="194"/>
      <c r="BQ561" s="194"/>
      <c r="BR561" s="194"/>
      <c r="BS561" s="194"/>
      <c r="BT561" s="194"/>
      <c r="BU561" s="194"/>
      <c r="BV561" s="194"/>
      <c r="BW561" s="194"/>
      <c r="BX561" s="196"/>
      <c r="BY561" s="197">
        <f t="shared" ref="BY561:CP561" si="416">BY529*1.1</f>
        <v>15369.825966956521</v>
      </c>
      <c r="BZ561" s="218">
        <f t="shared" si="416"/>
        <v>16219.879939999999</v>
      </c>
      <c r="CA561" s="194">
        <f t="shared" si="416"/>
        <v>16766.082625217394</v>
      </c>
      <c r="CB561" s="194">
        <f t="shared" si="416"/>
        <v>17312.285310434785</v>
      </c>
      <c r="CC561" s="194">
        <f t="shared" si="416"/>
        <v>17528.557195217392</v>
      </c>
      <c r="CD561" s="194">
        <f t="shared" si="416"/>
        <v>17744.82908</v>
      </c>
      <c r="CE561" s="194">
        <f t="shared" si="416"/>
        <v>18217.356740000003</v>
      </c>
      <c r="CF561" s="194">
        <f t="shared" si="416"/>
        <v>18689.884400000006</v>
      </c>
      <c r="CG561" s="194">
        <f t="shared" si="416"/>
        <v>19152.767370000001</v>
      </c>
      <c r="CH561" s="194">
        <f t="shared" si="416"/>
        <v>19615.650339999997</v>
      </c>
      <c r="CI561" s="194">
        <f t="shared" si="416"/>
        <v>20028.182350000003</v>
      </c>
      <c r="CJ561" s="194">
        <f t="shared" si="416"/>
        <v>20440.714360000002</v>
      </c>
      <c r="CK561" s="194">
        <f t="shared" si="416"/>
        <v>20854.666800000003</v>
      </c>
      <c r="CL561" s="194">
        <f t="shared" si="416"/>
        <v>21268.61924</v>
      </c>
      <c r="CM561" s="194">
        <f t="shared" si="416"/>
        <v>21520.069339999998</v>
      </c>
      <c r="CN561" s="194">
        <f t="shared" si="416"/>
        <v>21771.51944</v>
      </c>
      <c r="CO561" s="194">
        <f t="shared" si="416"/>
        <v>21996.973460000001</v>
      </c>
      <c r="CP561" s="194">
        <f t="shared" si="416"/>
        <v>22222.427480000002</v>
      </c>
      <c r="CQ561" s="300">
        <f>BY561</f>
        <v>15369.825966956521</v>
      </c>
    </row>
    <row r="562" spans="1:95" s="136" customFormat="1" ht="15.75" thickBot="1">
      <c r="A562" s="214">
        <v>700</v>
      </c>
      <c r="B562" s="194"/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6"/>
      <c r="N562" s="197">
        <f t="shared" ref="N562:AD562" si="417">N530*1.1</f>
        <v>14401.238260869568</v>
      </c>
      <c r="O562" s="218">
        <f t="shared" si="417"/>
        <v>14839.131789565221</v>
      </c>
      <c r="P562" s="194">
        <f t="shared" si="417"/>
        <v>15277.025318260872</v>
      </c>
      <c r="Q562" s="194">
        <f t="shared" si="417"/>
        <v>15659.124140000002</v>
      </c>
      <c r="R562" s="194">
        <f t="shared" si="417"/>
        <v>16041.222961739133</v>
      </c>
      <c r="S562" s="194">
        <f t="shared" si="417"/>
        <v>16449.341106956526</v>
      </c>
      <c r="T562" s="194">
        <f t="shared" si="417"/>
        <v>16857.459252173914</v>
      </c>
      <c r="U562" s="194">
        <f t="shared" si="417"/>
        <v>17400.160321739135</v>
      </c>
      <c r="V562" s="194">
        <f t="shared" si="417"/>
        <v>17942.861391304352</v>
      </c>
      <c r="W562" s="194">
        <f t="shared" si="417"/>
        <v>18372.461474782609</v>
      </c>
      <c r="X562" s="194">
        <f t="shared" si="417"/>
        <v>18802.06155826087</v>
      </c>
      <c r="Y562" s="194">
        <f t="shared" si="417"/>
        <v>19060.665168695654</v>
      </c>
      <c r="Z562" s="194">
        <f t="shared" si="417"/>
        <v>19319.268779130442</v>
      </c>
      <c r="AA562" s="194">
        <f t="shared" si="417"/>
        <v>19529.687769565222</v>
      </c>
      <c r="AB562" s="194">
        <f t="shared" si="417"/>
        <v>19740.106759999999</v>
      </c>
      <c r="AC562" s="194">
        <f t="shared" si="417"/>
        <v>19925.479066086955</v>
      </c>
      <c r="AD562" s="194">
        <f t="shared" si="417"/>
        <v>20110.851372173915</v>
      </c>
      <c r="AE562" s="300">
        <f>N562</f>
        <v>14401.238260869568</v>
      </c>
      <c r="AG562" s="214">
        <v>700</v>
      </c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6"/>
      <c r="AT562" s="197">
        <f t="shared" ref="AT562:BJ562" si="418">AT530*1.1</f>
        <v>15716.646956521741</v>
      </c>
      <c r="AU562" s="218">
        <f t="shared" si="418"/>
        <v>16229.149180869568</v>
      </c>
      <c r="AV562" s="194">
        <f t="shared" si="418"/>
        <v>16741.651405217395</v>
      </c>
      <c r="AW562" s="194">
        <f t="shared" si="418"/>
        <v>16938.538922608695</v>
      </c>
      <c r="AX562" s="194">
        <f t="shared" si="418"/>
        <v>17135.426439999999</v>
      </c>
      <c r="AY562" s="194">
        <f t="shared" si="418"/>
        <v>17591.605019999999</v>
      </c>
      <c r="AZ562" s="194">
        <f t="shared" si="418"/>
        <v>18047.783600000002</v>
      </c>
      <c r="BA562" s="194">
        <f t="shared" si="418"/>
        <v>18575.6538</v>
      </c>
      <c r="BB562" s="194">
        <f t="shared" si="418"/>
        <v>19103.524000000001</v>
      </c>
      <c r="BC562" s="194">
        <f t="shared" si="418"/>
        <v>19572.021040000003</v>
      </c>
      <c r="BD562" s="194">
        <f t="shared" si="418"/>
        <v>20040.518080000002</v>
      </c>
      <c r="BE562" s="194">
        <f t="shared" si="418"/>
        <v>20332.432560000005</v>
      </c>
      <c r="BF562" s="194">
        <f t="shared" si="418"/>
        <v>20624.347040000001</v>
      </c>
      <c r="BG562" s="194">
        <f t="shared" si="418"/>
        <v>20863.896900000003</v>
      </c>
      <c r="BH562" s="194">
        <f t="shared" si="418"/>
        <v>21103.446760000003</v>
      </c>
      <c r="BI562" s="194">
        <f t="shared" si="418"/>
        <v>21312.421240000003</v>
      </c>
      <c r="BJ562" s="194">
        <f t="shared" si="418"/>
        <v>21521.395720000004</v>
      </c>
      <c r="BK562" s="300">
        <f>AT562</f>
        <v>15716.646956521741</v>
      </c>
      <c r="BM562" s="214">
        <v>700</v>
      </c>
      <c r="BN562" s="194"/>
      <c r="BO562" s="194"/>
      <c r="BP562" s="194"/>
      <c r="BQ562" s="194"/>
      <c r="BR562" s="194"/>
      <c r="BS562" s="194"/>
      <c r="BT562" s="194"/>
      <c r="BU562" s="194"/>
      <c r="BV562" s="194"/>
      <c r="BW562" s="194"/>
      <c r="BX562" s="194"/>
      <c r="BY562" s="196"/>
      <c r="BZ562" s="197">
        <f t="shared" ref="BZ562:CP562" si="419">BZ530*1.1</f>
        <v>17069.933913043478</v>
      </c>
      <c r="CA562" s="218">
        <f t="shared" si="419"/>
        <v>17661.406572173913</v>
      </c>
      <c r="CB562" s="194">
        <f t="shared" si="419"/>
        <v>18252.879231304352</v>
      </c>
      <c r="CC562" s="194">
        <f t="shared" si="419"/>
        <v>18482.632835652174</v>
      </c>
      <c r="CD562" s="194">
        <f t="shared" si="419"/>
        <v>18712.386440000002</v>
      </c>
      <c r="CE562" s="194">
        <f t="shared" si="419"/>
        <v>19226.535020000003</v>
      </c>
      <c r="CF562" s="194">
        <f t="shared" si="419"/>
        <v>19740.683600000004</v>
      </c>
      <c r="CG562" s="194">
        <f t="shared" si="419"/>
        <v>20264.373800000001</v>
      </c>
      <c r="CH562" s="194">
        <f t="shared" si="419"/>
        <v>20788.063999999998</v>
      </c>
      <c r="CI562" s="194">
        <f t="shared" si="419"/>
        <v>21303.916040000004</v>
      </c>
      <c r="CJ562" s="194">
        <f t="shared" si="419"/>
        <v>21819.768080000002</v>
      </c>
      <c r="CK562" s="194">
        <f t="shared" si="419"/>
        <v>22160.577560000002</v>
      </c>
      <c r="CL562" s="194">
        <f t="shared" si="419"/>
        <v>22501.387040000001</v>
      </c>
      <c r="CM562" s="194">
        <f t="shared" si="419"/>
        <v>22775.2019</v>
      </c>
      <c r="CN562" s="194">
        <f t="shared" si="419"/>
        <v>23049.016760000002</v>
      </c>
      <c r="CO562" s="194">
        <f t="shared" si="419"/>
        <v>23291.926240000001</v>
      </c>
      <c r="CP562" s="194">
        <f t="shared" si="419"/>
        <v>23534.835720000006</v>
      </c>
      <c r="CQ562" s="300">
        <f>BZ562</f>
        <v>17069.933913043478</v>
      </c>
    </row>
    <row r="563" spans="1:95" s="136" customFormat="1" ht="15.75" thickBot="1">
      <c r="A563" s="214">
        <v>750</v>
      </c>
      <c r="B563" s="194"/>
      <c r="C563" s="194"/>
      <c r="D563" s="194"/>
      <c r="E563" s="194"/>
      <c r="F563" s="194"/>
      <c r="G563" s="194"/>
      <c r="H563" s="194"/>
      <c r="I563" s="194"/>
      <c r="J563" s="194"/>
      <c r="K563" s="194"/>
      <c r="L563" s="194"/>
      <c r="M563" s="194"/>
      <c r="N563" s="196"/>
      <c r="O563" s="197">
        <f t="shared" ref="O563:AD563" si="420">O531*1.1</f>
        <v>15277.025318260872</v>
      </c>
      <c r="P563" s="218">
        <f t="shared" si="420"/>
        <v>15905.978746086959</v>
      </c>
      <c r="Q563" s="194">
        <f t="shared" si="420"/>
        <v>16312.092586086957</v>
      </c>
      <c r="R563" s="194">
        <f t="shared" si="420"/>
        <v>16718.206426086956</v>
      </c>
      <c r="S563" s="194">
        <f t="shared" si="420"/>
        <v>17250.803182608699</v>
      </c>
      <c r="T563" s="194">
        <f t="shared" si="420"/>
        <v>17783.399939130435</v>
      </c>
      <c r="U563" s="194">
        <f t="shared" si="420"/>
        <v>18240.01461173913</v>
      </c>
      <c r="V563" s="194">
        <f t="shared" si="420"/>
        <v>18696.62928434783</v>
      </c>
      <c r="W563" s="194">
        <f t="shared" si="420"/>
        <v>19157.323976521744</v>
      </c>
      <c r="X563" s="194">
        <f t="shared" si="420"/>
        <v>19618.018668695655</v>
      </c>
      <c r="Y563" s="194">
        <f t="shared" si="420"/>
        <v>19891.311396956524</v>
      </c>
      <c r="Z563" s="194">
        <f t="shared" si="420"/>
        <v>20164.604125217396</v>
      </c>
      <c r="AA563" s="194">
        <f t="shared" si="420"/>
        <v>20387.5109326087</v>
      </c>
      <c r="AB563" s="194">
        <f t="shared" si="420"/>
        <v>20610.417740000001</v>
      </c>
      <c r="AC563" s="194">
        <f t="shared" si="420"/>
        <v>20805.369027826087</v>
      </c>
      <c r="AD563" s="194">
        <f t="shared" si="420"/>
        <v>21000.320315652178</v>
      </c>
      <c r="AE563" s="300">
        <f>O563</f>
        <v>15277.025318260872</v>
      </c>
      <c r="AG563" s="214">
        <v>750</v>
      </c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6"/>
      <c r="AU563" s="197">
        <f t="shared" ref="AU563:BJ563" si="421">AU531*1.1</f>
        <v>16741.651405217395</v>
      </c>
      <c r="AV563" s="218">
        <f t="shared" si="421"/>
        <v>17480.451789565221</v>
      </c>
      <c r="AW563" s="194">
        <f t="shared" si="421"/>
        <v>17692.095194782611</v>
      </c>
      <c r="AX563" s="194">
        <f t="shared" si="421"/>
        <v>17903.738600000001</v>
      </c>
      <c r="AY563" s="194">
        <f t="shared" si="421"/>
        <v>18486.703400000002</v>
      </c>
      <c r="AZ563" s="194">
        <f t="shared" si="421"/>
        <v>19069.668200000004</v>
      </c>
      <c r="BA563" s="194">
        <f t="shared" si="421"/>
        <v>19511.758090000003</v>
      </c>
      <c r="BB563" s="194">
        <f t="shared" si="421"/>
        <v>19953.847979999999</v>
      </c>
      <c r="BC563" s="194">
        <f t="shared" si="421"/>
        <v>20455.917020000004</v>
      </c>
      <c r="BD563" s="194">
        <f t="shared" si="421"/>
        <v>20957.986059999999</v>
      </c>
      <c r="BE563" s="194">
        <f t="shared" si="421"/>
        <v>21267.380310000004</v>
      </c>
      <c r="BF563" s="194">
        <f t="shared" si="421"/>
        <v>21576.774560000005</v>
      </c>
      <c r="BG563" s="194">
        <f t="shared" si="421"/>
        <v>21830.568650000001</v>
      </c>
      <c r="BH563" s="194">
        <f t="shared" si="421"/>
        <v>22084.36274</v>
      </c>
      <c r="BI563" s="194">
        <f t="shared" si="421"/>
        <v>22304.957180000005</v>
      </c>
      <c r="BJ563" s="194">
        <f t="shared" si="421"/>
        <v>22525.551620000002</v>
      </c>
      <c r="BK563" s="300">
        <f>AU563</f>
        <v>16741.651405217395</v>
      </c>
      <c r="BM563" s="214">
        <v>750</v>
      </c>
      <c r="BN563" s="194"/>
      <c r="BO563" s="194"/>
      <c r="BP563" s="194"/>
      <c r="BQ563" s="194"/>
      <c r="BR563" s="194"/>
      <c r="BS563" s="194"/>
      <c r="BT563" s="194"/>
      <c r="BU563" s="194"/>
      <c r="BV563" s="194"/>
      <c r="BW563" s="194"/>
      <c r="BX563" s="194"/>
      <c r="BY563" s="194"/>
      <c r="BZ563" s="196"/>
      <c r="CA563" s="197">
        <f t="shared" ref="CA563:CP563" si="422">CA531*1.1</f>
        <v>18252.879231304352</v>
      </c>
      <c r="CB563" s="218">
        <f t="shared" si="422"/>
        <v>19103.190920000001</v>
      </c>
      <c r="CC563" s="194">
        <f t="shared" si="422"/>
        <v>19349.694760000002</v>
      </c>
      <c r="CD563" s="194">
        <f t="shared" si="422"/>
        <v>19596.1986</v>
      </c>
      <c r="CE563" s="194">
        <f t="shared" si="422"/>
        <v>20242.495900000002</v>
      </c>
      <c r="CF563" s="194">
        <f t="shared" si="422"/>
        <v>20888.793200000004</v>
      </c>
      <c r="CG563" s="194">
        <f t="shared" si="422"/>
        <v>21326.510590000002</v>
      </c>
      <c r="CH563" s="194">
        <f t="shared" si="422"/>
        <v>21764.22798</v>
      </c>
      <c r="CI563" s="194">
        <f t="shared" si="422"/>
        <v>22317.419520000003</v>
      </c>
      <c r="CJ563" s="194">
        <f t="shared" si="422"/>
        <v>22870.611060000003</v>
      </c>
      <c r="CK563" s="194">
        <f t="shared" si="422"/>
        <v>23231.51281</v>
      </c>
      <c r="CL563" s="194">
        <f t="shared" si="422"/>
        <v>23592.414560000001</v>
      </c>
      <c r="CM563" s="194">
        <f t="shared" si="422"/>
        <v>23883.27865</v>
      </c>
      <c r="CN563" s="194">
        <f t="shared" si="422"/>
        <v>24174.142740000003</v>
      </c>
      <c r="CO563" s="194">
        <f t="shared" si="422"/>
        <v>24431.587180000002</v>
      </c>
      <c r="CP563" s="194">
        <f t="shared" si="422"/>
        <v>24689.031620000005</v>
      </c>
      <c r="CQ563" s="300">
        <f>CA563</f>
        <v>18252.879231304352</v>
      </c>
    </row>
    <row r="564" spans="1:95" s="136" customFormat="1" ht="15.75" thickBot="1">
      <c r="A564" s="214">
        <v>800</v>
      </c>
      <c r="B564" s="194"/>
      <c r="C564" s="194"/>
      <c r="D564" s="194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96"/>
      <c r="P564" s="197">
        <f t="shared" ref="P564:AD564" si="423">P532*1.1</f>
        <v>16534.932173913046</v>
      </c>
      <c r="Q564" s="218">
        <f t="shared" si="423"/>
        <v>16965.061032173915</v>
      </c>
      <c r="R564" s="194">
        <f t="shared" si="423"/>
        <v>17395.189890434784</v>
      </c>
      <c r="S564" s="194">
        <f t="shared" si="423"/>
        <v>18052.265258260872</v>
      </c>
      <c r="T564" s="194">
        <f t="shared" si="423"/>
        <v>18709.340626086956</v>
      </c>
      <c r="U564" s="194">
        <f t="shared" si="423"/>
        <v>19079.86890173913</v>
      </c>
      <c r="V564" s="194">
        <f t="shared" si="423"/>
        <v>19450.397177391307</v>
      </c>
      <c r="W564" s="194">
        <f t="shared" si="423"/>
        <v>19942.186478260875</v>
      </c>
      <c r="X564" s="194">
        <f t="shared" si="423"/>
        <v>20433.97577913044</v>
      </c>
      <c r="Y564" s="194">
        <f t="shared" si="423"/>
        <v>20721.957625217394</v>
      </c>
      <c r="Z564" s="194">
        <f t="shared" si="423"/>
        <v>21009.939471304348</v>
      </c>
      <c r="AA564" s="194">
        <f t="shared" si="423"/>
        <v>21245.334095652175</v>
      </c>
      <c r="AB564" s="194">
        <f t="shared" si="423"/>
        <v>21480.728720000003</v>
      </c>
      <c r="AC564" s="194">
        <f t="shared" si="423"/>
        <v>21685.258989565216</v>
      </c>
      <c r="AD564" s="194">
        <f t="shared" si="423"/>
        <v>21889.789259130437</v>
      </c>
      <c r="AE564" s="300">
        <f>P564</f>
        <v>16534.932173913046</v>
      </c>
      <c r="AG564" s="214">
        <v>800</v>
      </c>
      <c r="AH564" s="194"/>
      <c r="AI564" s="194"/>
      <c r="AJ564" s="194"/>
      <c r="AK564" s="194"/>
      <c r="AL564" s="194"/>
      <c r="AM564" s="194"/>
      <c r="AN564" s="194"/>
      <c r="AO564" s="194"/>
      <c r="AP564" s="194"/>
      <c r="AQ564" s="194"/>
      <c r="AR564" s="194"/>
      <c r="AS564" s="194"/>
      <c r="AT564" s="194"/>
      <c r="AU564" s="196"/>
      <c r="AV564" s="197">
        <f t="shared" ref="AV564:BJ564" si="424">AV532*1.1</f>
        <v>18219.252173913046</v>
      </c>
      <c r="AW564" s="218">
        <f t="shared" si="424"/>
        <v>18445.651466956526</v>
      </c>
      <c r="AX564" s="194">
        <f t="shared" si="424"/>
        <v>18672.050760000002</v>
      </c>
      <c r="AY564" s="194">
        <f t="shared" si="424"/>
        <v>19381.801780000002</v>
      </c>
      <c r="AZ564" s="194">
        <f t="shared" si="424"/>
        <v>20091.552800000005</v>
      </c>
      <c r="BA564" s="194">
        <f t="shared" si="424"/>
        <v>20447.862380000002</v>
      </c>
      <c r="BB564" s="194">
        <f t="shared" si="424"/>
        <v>20804.171960000003</v>
      </c>
      <c r="BC564" s="194">
        <f t="shared" si="424"/>
        <v>21339.813000000002</v>
      </c>
      <c r="BD564" s="194">
        <f t="shared" si="424"/>
        <v>21875.454040000004</v>
      </c>
      <c r="BE564" s="194">
        <f t="shared" si="424"/>
        <v>22202.328060000003</v>
      </c>
      <c r="BF564" s="194">
        <f t="shared" si="424"/>
        <v>22529.202080000003</v>
      </c>
      <c r="BG564" s="194">
        <f t="shared" si="424"/>
        <v>22797.240400000006</v>
      </c>
      <c r="BH564" s="194">
        <f t="shared" si="424"/>
        <v>23065.278720000002</v>
      </c>
      <c r="BI564" s="194">
        <f t="shared" si="424"/>
        <v>23297.493120000003</v>
      </c>
      <c r="BJ564" s="194">
        <f t="shared" si="424"/>
        <v>23529.70752</v>
      </c>
      <c r="BK564" s="300">
        <f>AV564</f>
        <v>18219.252173913046</v>
      </c>
      <c r="BM564" s="214">
        <v>800</v>
      </c>
      <c r="BN564" s="194"/>
      <c r="BO564" s="194"/>
      <c r="BP564" s="194"/>
      <c r="BQ564" s="194"/>
      <c r="BR564" s="194"/>
      <c r="BS564" s="194"/>
      <c r="BT564" s="194"/>
      <c r="BU564" s="194"/>
      <c r="BV564" s="194"/>
      <c r="BW564" s="194"/>
      <c r="BX564" s="194"/>
      <c r="BY564" s="194"/>
      <c r="BZ564" s="194"/>
      <c r="CA564" s="196"/>
      <c r="CB564" s="197">
        <f t="shared" ref="CB564:CP564" si="425">CB532*1.1</f>
        <v>19953.502608695653</v>
      </c>
      <c r="CC564" s="218">
        <f t="shared" si="425"/>
        <v>20216.756684347827</v>
      </c>
      <c r="CD564" s="194">
        <f t="shared" si="425"/>
        <v>20480.010760000001</v>
      </c>
      <c r="CE564" s="194">
        <f t="shared" si="425"/>
        <v>21258.45678</v>
      </c>
      <c r="CF564" s="194">
        <f t="shared" si="425"/>
        <v>22036.902800000003</v>
      </c>
      <c r="CG564" s="194">
        <f t="shared" si="425"/>
        <v>22388.647380000002</v>
      </c>
      <c r="CH564" s="194">
        <f t="shared" si="425"/>
        <v>22740.391960000001</v>
      </c>
      <c r="CI564" s="194">
        <f t="shared" si="425"/>
        <v>23330.923000000003</v>
      </c>
      <c r="CJ564" s="194">
        <f t="shared" si="425"/>
        <v>23921.454040000004</v>
      </c>
      <c r="CK564" s="194">
        <f t="shared" si="425"/>
        <v>24302.448060000002</v>
      </c>
      <c r="CL564" s="194">
        <f t="shared" si="425"/>
        <v>24683.442080000001</v>
      </c>
      <c r="CM564" s="194">
        <f t="shared" si="425"/>
        <v>24991.355400000004</v>
      </c>
      <c r="CN564" s="194">
        <f t="shared" si="425"/>
        <v>25299.268720000004</v>
      </c>
      <c r="CO564" s="194">
        <f t="shared" si="425"/>
        <v>25571.248120000004</v>
      </c>
      <c r="CP564" s="194">
        <f t="shared" si="425"/>
        <v>25843.22752</v>
      </c>
      <c r="CQ564" s="300">
        <f>CB564</f>
        <v>19953.502608695653</v>
      </c>
    </row>
    <row r="565" spans="1:95" s="136" customFormat="1" ht="15.75" thickBot="1">
      <c r="A565" s="214">
        <v>850</v>
      </c>
      <c r="B565" s="194"/>
      <c r="C565" s="194"/>
      <c r="D565" s="194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6"/>
      <c r="Q565" s="197">
        <f t="shared" ref="Q565:AD565" si="426">Q533*1.1</f>
        <v>17395.189890434784</v>
      </c>
      <c r="R565" s="218">
        <f t="shared" si="426"/>
        <v>19483.033794782608</v>
      </c>
      <c r="S565" s="194">
        <f t="shared" si="426"/>
        <v>20064.835201304351</v>
      </c>
      <c r="T565" s="194">
        <f t="shared" si="426"/>
        <v>20646.636607826091</v>
      </c>
      <c r="U565" s="194">
        <f t="shared" si="426"/>
        <v>21134.154446086959</v>
      </c>
      <c r="V565" s="194">
        <f t="shared" si="426"/>
        <v>21621.672284347827</v>
      </c>
      <c r="W565" s="194">
        <f t="shared" si="426"/>
        <v>22039.467406956526</v>
      </c>
      <c r="X565" s="194">
        <f t="shared" si="426"/>
        <v>22457.262529565221</v>
      </c>
      <c r="Y565" s="194">
        <f t="shared" si="426"/>
        <v>22759.281757826091</v>
      </c>
      <c r="Z565" s="194">
        <f t="shared" si="426"/>
        <v>23061.300986086961</v>
      </c>
      <c r="AA565" s="194">
        <f t="shared" si="426"/>
        <v>23309.172853043481</v>
      </c>
      <c r="AB565" s="194">
        <f t="shared" si="426"/>
        <v>23557.044719999998</v>
      </c>
      <c r="AC565" s="194">
        <f t="shared" si="426"/>
        <v>23771.74929130435</v>
      </c>
      <c r="AD565" s="194">
        <f t="shared" si="426"/>
        <v>23986.453862608698</v>
      </c>
      <c r="AE565" s="300">
        <f>Q565</f>
        <v>17395.189890434784</v>
      </c>
      <c r="AG565" s="214">
        <v>850</v>
      </c>
      <c r="AH565" s="194"/>
      <c r="AI565" s="194"/>
      <c r="AJ565" s="194"/>
      <c r="AK565" s="194"/>
      <c r="AL565" s="194"/>
      <c r="AM565" s="194"/>
      <c r="AN565" s="194"/>
      <c r="AO565" s="194"/>
      <c r="AP565" s="194"/>
      <c r="AQ565" s="194"/>
      <c r="AR565" s="194"/>
      <c r="AS565" s="194"/>
      <c r="AT565" s="194"/>
      <c r="AU565" s="194"/>
      <c r="AV565" s="196"/>
      <c r="AW565" s="197">
        <f t="shared" ref="AW565:BJ565" si="427">AW533*1.1</f>
        <v>18672.050760000002</v>
      </c>
      <c r="AX565" s="218">
        <f t="shared" si="427"/>
        <v>20849.683359999999</v>
      </c>
      <c r="AY565" s="194">
        <f t="shared" si="427"/>
        <v>21488.755310000004</v>
      </c>
      <c r="AZ565" s="194">
        <f t="shared" si="427"/>
        <v>22127.827260000005</v>
      </c>
      <c r="BA565" s="194">
        <f t="shared" si="427"/>
        <v>22599.169120000006</v>
      </c>
      <c r="BB565" s="194">
        <f t="shared" si="427"/>
        <v>23070.510980000003</v>
      </c>
      <c r="BC565" s="194">
        <f t="shared" si="427"/>
        <v>23536.068820000004</v>
      </c>
      <c r="BD565" s="194">
        <f t="shared" si="427"/>
        <v>24001.626660000005</v>
      </c>
      <c r="BE565" s="194">
        <f t="shared" si="427"/>
        <v>24345.32991</v>
      </c>
      <c r="BF565" s="194">
        <f t="shared" si="427"/>
        <v>24689.033160000006</v>
      </c>
      <c r="BG565" s="194">
        <f t="shared" si="427"/>
        <v>24971.908940000005</v>
      </c>
      <c r="BH565" s="194">
        <f t="shared" si="427"/>
        <v>25254.78472</v>
      </c>
      <c r="BI565" s="194">
        <f t="shared" si="427"/>
        <v>25498.526900000001</v>
      </c>
      <c r="BJ565" s="194">
        <f t="shared" si="427"/>
        <v>25742.269080000002</v>
      </c>
      <c r="BK565" s="300">
        <f>AW565</f>
        <v>18672.050760000002</v>
      </c>
      <c r="BM565" s="214">
        <v>850</v>
      </c>
      <c r="BN565" s="194"/>
      <c r="BO565" s="194"/>
      <c r="BP565" s="194"/>
      <c r="BQ565" s="194"/>
      <c r="BR565" s="194"/>
      <c r="BS565" s="194"/>
      <c r="BT565" s="194"/>
      <c r="BU565" s="194"/>
      <c r="BV565" s="194"/>
      <c r="BW565" s="194"/>
      <c r="BX565" s="194"/>
      <c r="BY565" s="194"/>
      <c r="BZ565" s="194"/>
      <c r="CA565" s="194"/>
      <c r="CB565" s="196"/>
      <c r="CC565" s="197">
        <f t="shared" ref="CC565:CP565" si="428">CC533*1.1</f>
        <v>20480.010760000001</v>
      </c>
      <c r="CD565" s="218">
        <f t="shared" si="428"/>
        <v>22774.683359999999</v>
      </c>
      <c r="CE565" s="194">
        <f t="shared" si="428"/>
        <v>23486.300309999999</v>
      </c>
      <c r="CF565" s="194">
        <f t="shared" si="428"/>
        <v>24197.917260000006</v>
      </c>
      <c r="CG565" s="194">
        <f t="shared" si="428"/>
        <v>24665.244120000007</v>
      </c>
      <c r="CH565" s="194">
        <f t="shared" si="428"/>
        <v>25132.57098</v>
      </c>
      <c r="CI565" s="194">
        <f t="shared" si="428"/>
        <v>25656.098820000003</v>
      </c>
      <c r="CJ565" s="194">
        <f t="shared" si="428"/>
        <v>26179.626660000005</v>
      </c>
      <c r="CK565" s="194">
        <f t="shared" si="428"/>
        <v>26580.749910000006</v>
      </c>
      <c r="CL565" s="194">
        <f t="shared" si="428"/>
        <v>26981.873160000003</v>
      </c>
      <c r="CM565" s="194">
        <f t="shared" si="428"/>
        <v>27306.796439999998</v>
      </c>
      <c r="CN565" s="194">
        <f t="shared" si="428"/>
        <v>27631.719720000001</v>
      </c>
      <c r="CO565" s="194">
        <f t="shared" si="428"/>
        <v>27918.169400000006</v>
      </c>
      <c r="CP565" s="194">
        <f t="shared" si="428"/>
        <v>28204.619080000008</v>
      </c>
      <c r="CQ565" s="300">
        <f>CC565</f>
        <v>20480.010760000001</v>
      </c>
    </row>
    <row r="566" spans="1:95" s="136" customFormat="1" ht="15.75" thickBot="1">
      <c r="A566" s="214">
        <v>900</v>
      </c>
      <c r="B566" s="194"/>
      <c r="C566" s="194"/>
      <c r="D566" s="194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4"/>
      <c r="Q566" s="196"/>
      <c r="R566" s="197">
        <f t="shared" ref="R566:AD566" si="429">R534*1.1</f>
        <v>21570.877699130437</v>
      </c>
      <c r="S566" s="218">
        <f t="shared" si="429"/>
        <v>22077.405144347831</v>
      </c>
      <c r="T566" s="194">
        <f t="shared" si="429"/>
        <v>22583.932589565225</v>
      </c>
      <c r="U566" s="194">
        <f t="shared" si="429"/>
        <v>23188.439990434788</v>
      </c>
      <c r="V566" s="194">
        <f t="shared" si="429"/>
        <v>23792.947391304351</v>
      </c>
      <c r="W566" s="194">
        <f t="shared" si="429"/>
        <v>24136.748335652177</v>
      </c>
      <c r="X566" s="194">
        <f t="shared" si="429"/>
        <v>24480.549280000007</v>
      </c>
      <c r="Y566" s="194">
        <f t="shared" si="429"/>
        <v>24796.605890434785</v>
      </c>
      <c r="Z566" s="194">
        <f t="shared" si="429"/>
        <v>25112.66250086957</v>
      </c>
      <c r="AA566" s="194">
        <f t="shared" si="429"/>
        <v>25373.011610434787</v>
      </c>
      <c r="AB566" s="194">
        <f t="shared" si="429"/>
        <v>25633.360720000001</v>
      </c>
      <c r="AC566" s="194">
        <f t="shared" si="429"/>
        <v>25858.23959304348</v>
      </c>
      <c r="AD566" s="194">
        <f t="shared" si="429"/>
        <v>26083.118466086959</v>
      </c>
      <c r="AE566" s="300">
        <f>R566</f>
        <v>21570.877699130437</v>
      </c>
      <c r="AG566" s="214">
        <v>900</v>
      </c>
      <c r="AH566" s="194"/>
      <c r="AI566" s="194"/>
      <c r="AJ566" s="194"/>
      <c r="AK566" s="194"/>
      <c r="AL566" s="194"/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6"/>
      <c r="AX566" s="197">
        <f t="shared" ref="AX566:BJ566" si="430">AX534*1.1</f>
        <v>23027.31596</v>
      </c>
      <c r="AY566" s="218">
        <f t="shared" si="430"/>
        <v>23595.708840000003</v>
      </c>
      <c r="AZ566" s="194">
        <f t="shared" si="430"/>
        <v>24164.101720000006</v>
      </c>
      <c r="BA566" s="194">
        <f t="shared" si="430"/>
        <v>24750.475860000006</v>
      </c>
      <c r="BB566" s="194">
        <f t="shared" si="430"/>
        <v>25336.850000000006</v>
      </c>
      <c r="BC566" s="194">
        <f t="shared" si="430"/>
        <v>25732.324640000003</v>
      </c>
      <c r="BD566" s="194">
        <f t="shared" si="430"/>
        <v>26127.799280000003</v>
      </c>
      <c r="BE566" s="194">
        <f t="shared" si="430"/>
        <v>26488.331760000001</v>
      </c>
      <c r="BF566" s="194">
        <f t="shared" si="430"/>
        <v>26848.864240000003</v>
      </c>
      <c r="BG566" s="194">
        <f t="shared" si="430"/>
        <v>27146.577480000004</v>
      </c>
      <c r="BH566" s="194">
        <f t="shared" si="430"/>
        <v>27444.290719999997</v>
      </c>
      <c r="BI566" s="194">
        <f t="shared" si="430"/>
        <v>27699.560680000002</v>
      </c>
      <c r="BJ566" s="194">
        <f t="shared" si="430"/>
        <v>27954.830640000004</v>
      </c>
      <c r="BK566" s="300">
        <f>AX566</f>
        <v>23027.31596</v>
      </c>
      <c r="BM566" s="214">
        <v>900</v>
      </c>
      <c r="BN566" s="194"/>
      <c r="BO566" s="194"/>
      <c r="BP566" s="194"/>
      <c r="BQ566" s="194"/>
      <c r="BR566" s="194"/>
      <c r="BS566" s="194"/>
      <c r="BT566" s="194"/>
      <c r="BU566" s="194"/>
      <c r="BV566" s="194"/>
      <c r="BW566" s="194"/>
      <c r="BX566" s="194"/>
      <c r="BY566" s="194"/>
      <c r="BZ566" s="194"/>
      <c r="CA566" s="194"/>
      <c r="CB566" s="194"/>
      <c r="CC566" s="196"/>
      <c r="CD566" s="197">
        <f t="shared" ref="CD566:CP566" si="431">CD534*1.1</f>
        <v>25069.355959999997</v>
      </c>
      <c r="CE566" s="218">
        <f t="shared" si="431"/>
        <v>25714.143840000001</v>
      </c>
      <c r="CF566" s="194">
        <f t="shared" si="431"/>
        <v>26358.931720000004</v>
      </c>
      <c r="CG566" s="194">
        <f t="shared" si="431"/>
        <v>26941.840860000004</v>
      </c>
      <c r="CH566" s="194">
        <f t="shared" si="431"/>
        <v>27524.750000000007</v>
      </c>
      <c r="CI566" s="194">
        <f t="shared" si="431"/>
        <v>27981.274640000003</v>
      </c>
      <c r="CJ566" s="194">
        <f t="shared" si="431"/>
        <v>28437.799280000003</v>
      </c>
      <c r="CK566" s="194">
        <f t="shared" si="431"/>
        <v>28859.051760000006</v>
      </c>
      <c r="CL566" s="194">
        <f t="shared" si="431"/>
        <v>29280.304240000005</v>
      </c>
      <c r="CM566" s="194">
        <f t="shared" si="431"/>
        <v>29622.23748</v>
      </c>
      <c r="CN566" s="194">
        <f t="shared" si="431"/>
        <v>29964.170719999998</v>
      </c>
      <c r="CO566" s="194">
        <f t="shared" si="431"/>
        <v>30265.090680000005</v>
      </c>
      <c r="CP566" s="194">
        <f t="shared" si="431"/>
        <v>30566.010640000011</v>
      </c>
      <c r="CQ566" s="300">
        <f>CD566</f>
        <v>25069.355959999997</v>
      </c>
    </row>
    <row r="567" spans="1:95" s="136" customFormat="1" ht="15.75" thickBot="1">
      <c r="A567" s="214">
        <v>950</v>
      </c>
      <c r="B567" s="194"/>
      <c r="C567" s="194"/>
      <c r="D567" s="194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4"/>
      <c r="Q567" s="194"/>
      <c r="R567" s="196"/>
      <c r="S567" s="197">
        <f t="shared" ref="S567:AD567" si="432">S535*1.1</f>
        <v>22583.932589565225</v>
      </c>
      <c r="T567" s="218">
        <f t="shared" si="432"/>
        <v>23307.333251304353</v>
      </c>
      <c r="U567" s="194">
        <f t="shared" si="432"/>
        <v>23941.260797826093</v>
      </c>
      <c r="V567" s="194">
        <f t="shared" si="432"/>
        <v>24575.188344347829</v>
      </c>
      <c r="W567" s="194">
        <f t="shared" si="432"/>
        <v>24935.953627391307</v>
      </c>
      <c r="X567" s="194">
        <f t="shared" si="432"/>
        <v>25296.718910434782</v>
      </c>
      <c r="Y567" s="194">
        <f t="shared" si="432"/>
        <v>25621.223018695655</v>
      </c>
      <c r="Z567" s="194">
        <f t="shared" si="432"/>
        <v>25945.727126956524</v>
      </c>
      <c r="AA567" s="194">
        <f t="shared" si="432"/>
        <v>26224.037103478262</v>
      </c>
      <c r="AB567" s="194">
        <f t="shared" si="432"/>
        <v>26502.34708</v>
      </c>
      <c r="AC567" s="194">
        <f t="shared" si="432"/>
        <v>26737.538854782611</v>
      </c>
      <c r="AD567" s="194">
        <f t="shared" si="432"/>
        <v>26972.73062956522</v>
      </c>
      <c r="AE567" s="300">
        <f>S567</f>
        <v>22583.932589565225</v>
      </c>
      <c r="AG567" s="214">
        <v>950</v>
      </c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6"/>
      <c r="AY567" s="197">
        <f t="shared" ref="AY567:BJ567" si="433">AY535*1.1</f>
        <v>24164.101720000006</v>
      </c>
      <c r="AZ567" s="218">
        <f t="shared" si="433"/>
        <v>24986.480860000007</v>
      </c>
      <c r="BA567" s="194">
        <f t="shared" si="433"/>
        <v>25601.063950000007</v>
      </c>
      <c r="BB567" s="194">
        <f t="shared" si="433"/>
        <v>26215.647040000007</v>
      </c>
      <c r="BC567" s="194">
        <f t="shared" si="433"/>
        <v>26630.563410000002</v>
      </c>
      <c r="BD567" s="194">
        <f t="shared" si="433"/>
        <v>27045.479780000001</v>
      </c>
      <c r="BE567" s="194">
        <f t="shared" si="433"/>
        <v>27416.590410000001</v>
      </c>
      <c r="BF567" s="194">
        <f t="shared" si="433"/>
        <v>27787.70104</v>
      </c>
      <c r="BG567" s="194">
        <f t="shared" si="433"/>
        <v>28106.451560000001</v>
      </c>
      <c r="BH567" s="194">
        <f t="shared" si="433"/>
        <v>28425.202079999999</v>
      </c>
      <c r="BI567" s="194">
        <f t="shared" si="433"/>
        <v>28692.770920000003</v>
      </c>
      <c r="BJ567" s="194">
        <f t="shared" si="433"/>
        <v>28960.339760000006</v>
      </c>
      <c r="BK567" s="300">
        <f>AY567</f>
        <v>24164.101720000006</v>
      </c>
      <c r="BM567" s="214">
        <v>950</v>
      </c>
      <c r="BN567" s="194"/>
      <c r="BO567" s="194"/>
      <c r="BP567" s="194"/>
      <c r="BQ567" s="194"/>
      <c r="BR567" s="194"/>
      <c r="BS567" s="194"/>
      <c r="BT567" s="194"/>
      <c r="BU567" s="194"/>
      <c r="BV567" s="194"/>
      <c r="BW567" s="194"/>
      <c r="BX567" s="194"/>
      <c r="BY567" s="194"/>
      <c r="BZ567" s="194"/>
      <c r="CA567" s="194"/>
      <c r="CB567" s="194"/>
      <c r="CC567" s="194"/>
      <c r="CD567" s="196"/>
      <c r="CE567" s="197">
        <f t="shared" ref="CE567:CP567" si="434">CE535*1.1</f>
        <v>26358.931720000004</v>
      </c>
      <c r="CF567" s="218">
        <f t="shared" si="434"/>
        <v>27306.050860000007</v>
      </c>
      <c r="CG567" s="194">
        <f t="shared" si="434"/>
        <v>27917.003950000006</v>
      </c>
      <c r="CH567" s="194">
        <f t="shared" si="434"/>
        <v>28527.957040000008</v>
      </c>
      <c r="CI567" s="194">
        <f t="shared" si="434"/>
        <v>29008.405910000005</v>
      </c>
      <c r="CJ567" s="194">
        <f t="shared" si="434"/>
        <v>29488.854780000001</v>
      </c>
      <c r="CK567" s="194">
        <f t="shared" si="434"/>
        <v>29923.957910000001</v>
      </c>
      <c r="CL567" s="194">
        <f t="shared" si="434"/>
        <v>30359.061040000001</v>
      </c>
      <c r="CM567" s="194">
        <f t="shared" si="434"/>
        <v>30724.809060000003</v>
      </c>
      <c r="CN567" s="194">
        <f t="shared" si="434"/>
        <v>31090.557079999999</v>
      </c>
      <c r="CO567" s="194">
        <f t="shared" si="434"/>
        <v>31404.848420000006</v>
      </c>
      <c r="CP567" s="194">
        <f t="shared" si="434"/>
        <v>31719.139760000009</v>
      </c>
      <c r="CQ567" s="300">
        <f>CE567</f>
        <v>26358.931720000004</v>
      </c>
    </row>
    <row r="568" spans="1:95" s="136" customFormat="1" ht="15.75" thickBot="1">
      <c r="A568" s="214">
        <v>1000</v>
      </c>
      <c r="B568" s="194"/>
      <c r="C568" s="194"/>
      <c r="D568" s="194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4"/>
      <c r="Q568" s="194"/>
      <c r="R568" s="194"/>
      <c r="S568" s="196"/>
      <c r="T568" s="197">
        <f t="shared" ref="T568:AD568" si="435">T536*1.1</f>
        <v>24030.733913043481</v>
      </c>
      <c r="U568" s="218">
        <f t="shared" si="435"/>
        <v>24694.081605217394</v>
      </c>
      <c r="V568" s="194">
        <f t="shared" si="435"/>
        <v>25357.429297391307</v>
      </c>
      <c r="W568" s="194">
        <f t="shared" si="435"/>
        <v>25735.158919130434</v>
      </c>
      <c r="X568" s="194">
        <f t="shared" si="435"/>
        <v>26112.888540869561</v>
      </c>
      <c r="Y568" s="194">
        <f t="shared" si="435"/>
        <v>26445.840146956521</v>
      </c>
      <c r="Z568" s="194">
        <f t="shared" si="435"/>
        <v>26778.791753043479</v>
      </c>
      <c r="AA568" s="194">
        <f t="shared" si="435"/>
        <v>27075.062596521737</v>
      </c>
      <c r="AB568" s="194">
        <f t="shared" si="435"/>
        <v>27371.333440000002</v>
      </c>
      <c r="AC568" s="194">
        <f t="shared" si="435"/>
        <v>27616.83811652174</v>
      </c>
      <c r="AD568" s="194">
        <f t="shared" si="435"/>
        <v>27862.342793043481</v>
      </c>
      <c r="AE568" s="300">
        <f>T568</f>
        <v>24030.733913043481</v>
      </c>
      <c r="AG568" s="214">
        <v>1000</v>
      </c>
      <c r="AH568" s="194"/>
      <c r="AI568" s="194"/>
      <c r="AJ568" s="194"/>
      <c r="AK568" s="194"/>
      <c r="AL568" s="194"/>
      <c r="AM568" s="194"/>
      <c r="AN568" s="194"/>
      <c r="AO568" s="194"/>
      <c r="AP568" s="194"/>
      <c r="AQ568" s="194"/>
      <c r="AR568" s="194"/>
      <c r="AS568" s="194"/>
      <c r="AT568" s="194"/>
      <c r="AU568" s="194"/>
      <c r="AV568" s="194"/>
      <c r="AW568" s="194"/>
      <c r="AX568" s="194"/>
      <c r="AY568" s="196"/>
      <c r="AZ568" s="197">
        <f t="shared" ref="AZ568:BJ568" si="436">AZ536*1.1</f>
        <v>25808.860000000004</v>
      </c>
      <c r="BA568" s="218">
        <f t="shared" si="436"/>
        <v>26451.652040000004</v>
      </c>
      <c r="BB568" s="194">
        <f t="shared" si="436"/>
        <v>27094.444080000005</v>
      </c>
      <c r="BC568" s="194">
        <f t="shared" si="436"/>
        <v>27528.802180000006</v>
      </c>
      <c r="BD568" s="194">
        <f t="shared" si="436"/>
        <v>27963.160280000004</v>
      </c>
      <c r="BE568" s="194">
        <f t="shared" si="436"/>
        <v>28344.849060000004</v>
      </c>
      <c r="BF568" s="194">
        <f t="shared" si="436"/>
        <v>28726.537839999997</v>
      </c>
      <c r="BG568" s="194">
        <f t="shared" si="436"/>
        <v>29066.325639999999</v>
      </c>
      <c r="BH568" s="194">
        <f t="shared" si="436"/>
        <v>29406.113440000001</v>
      </c>
      <c r="BI568" s="194">
        <f t="shared" si="436"/>
        <v>29685.981160000007</v>
      </c>
      <c r="BJ568" s="194">
        <f t="shared" si="436"/>
        <v>29965.848880000009</v>
      </c>
      <c r="BK568" s="300">
        <f>AZ568</f>
        <v>25808.860000000004</v>
      </c>
      <c r="BM568" s="214">
        <v>1000</v>
      </c>
      <c r="BN568" s="194"/>
      <c r="BO568" s="194"/>
      <c r="BP568" s="194"/>
      <c r="BQ568" s="194"/>
      <c r="BR568" s="194"/>
      <c r="BS568" s="194"/>
      <c r="BT568" s="194"/>
      <c r="BU568" s="194"/>
      <c r="BV568" s="194"/>
      <c r="BW568" s="194"/>
      <c r="BX568" s="194"/>
      <c r="BY568" s="194"/>
      <c r="BZ568" s="194"/>
      <c r="CA568" s="194"/>
      <c r="CB568" s="194"/>
      <c r="CC568" s="194"/>
      <c r="CD568" s="194"/>
      <c r="CE568" s="196"/>
      <c r="CF568" s="197">
        <f t="shared" ref="CF568:CP568" si="437">CF536*1.1</f>
        <v>28253.170000000006</v>
      </c>
      <c r="CG568" s="218">
        <f t="shared" si="437"/>
        <v>28892.167040000008</v>
      </c>
      <c r="CH568" s="194">
        <f t="shared" si="437"/>
        <v>29531.164080000006</v>
      </c>
      <c r="CI568" s="194">
        <f t="shared" si="437"/>
        <v>30035.537180000003</v>
      </c>
      <c r="CJ568" s="194">
        <f t="shared" si="437"/>
        <v>30539.91028</v>
      </c>
      <c r="CK568" s="194">
        <f t="shared" si="437"/>
        <v>30988.864059999996</v>
      </c>
      <c r="CL568" s="194">
        <f t="shared" si="437"/>
        <v>31437.81784</v>
      </c>
      <c r="CM568" s="194">
        <f t="shared" si="437"/>
        <v>31827.380639999999</v>
      </c>
      <c r="CN568" s="194">
        <f t="shared" si="437"/>
        <v>32216.943439999999</v>
      </c>
      <c r="CO568" s="194">
        <f t="shared" si="437"/>
        <v>32544.606160000003</v>
      </c>
      <c r="CP568" s="194">
        <f t="shared" si="437"/>
        <v>32872.268880000003</v>
      </c>
      <c r="CQ568" s="300">
        <f>CF568</f>
        <v>28253.170000000006</v>
      </c>
    </row>
    <row r="569" spans="1:95" s="136" customFormat="1" ht="15.75" thickBot="1">
      <c r="A569" s="214">
        <v>1050</v>
      </c>
      <c r="B569" s="194"/>
      <c r="C569" s="194"/>
      <c r="D569" s="194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6"/>
      <c r="U569" s="197">
        <f t="shared" ref="U569:AD569" si="438">U537*1.1</f>
        <v>25357.429297391307</v>
      </c>
      <c r="V569" s="218">
        <f t="shared" si="438"/>
        <v>26549.05292695652</v>
      </c>
      <c r="W569" s="194">
        <f t="shared" si="438"/>
        <v>26945.288188260871</v>
      </c>
      <c r="X569" s="194">
        <f t="shared" si="438"/>
        <v>27341.523449565218</v>
      </c>
      <c r="Y569" s="194">
        <f t="shared" si="438"/>
        <v>27698.40391521739</v>
      </c>
      <c r="Z569" s="194">
        <f t="shared" si="438"/>
        <v>28055.284380869569</v>
      </c>
      <c r="AA569" s="194">
        <f t="shared" si="438"/>
        <v>28364.373170434785</v>
      </c>
      <c r="AB569" s="194">
        <f t="shared" si="438"/>
        <v>28673.461960000001</v>
      </c>
      <c r="AC569" s="194">
        <f t="shared" si="438"/>
        <v>28935.717221304352</v>
      </c>
      <c r="AD569" s="194">
        <f t="shared" si="438"/>
        <v>29197.9724826087</v>
      </c>
      <c r="AE569" s="300">
        <f>U569</f>
        <v>25357.429297391307</v>
      </c>
      <c r="AG569" s="214">
        <v>1050</v>
      </c>
      <c r="AH569" s="194"/>
      <c r="AI569" s="194"/>
      <c r="AJ569" s="194"/>
      <c r="AK569" s="194"/>
      <c r="AL569" s="194"/>
      <c r="AM569" s="194"/>
      <c r="AN569" s="194"/>
      <c r="AO569" s="194"/>
      <c r="AP569" s="194"/>
      <c r="AQ569" s="194"/>
      <c r="AR569" s="194"/>
      <c r="AS569" s="194"/>
      <c r="AT569" s="194"/>
      <c r="AU569" s="194"/>
      <c r="AV569" s="194"/>
      <c r="AW569" s="194"/>
      <c r="AX569" s="194"/>
      <c r="AY569" s="194"/>
      <c r="AZ569" s="196"/>
      <c r="BA569" s="197">
        <f t="shared" ref="BA569:BJ569" si="439">BA537*1.1</f>
        <v>27094.444080000005</v>
      </c>
      <c r="BB569" s="218">
        <f t="shared" si="439"/>
        <v>28290.046840000006</v>
      </c>
      <c r="BC569" s="194">
        <f t="shared" si="439"/>
        <v>28744.029710000003</v>
      </c>
      <c r="BD569" s="194">
        <f t="shared" si="439"/>
        <v>29198.012580000002</v>
      </c>
      <c r="BE569" s="194">
        <f t="shared" si="439"/>
        <v>29604.309350000003</v>
      </c>
      <c r="BF569" s="194">
        <f t="shared" si="439"/>
        <v>30010.606119999997</v>
      </c>
      <c r="BG569" s="194">
        <f t="shared" si="439"/>
        <v>30362.861540000002</v>
      </c>
      <c r="BH569" s="194">
        <f t="shared" si="439"/>
        <v>30715.116960000003</v>
      </c>
      <c r="BI569" s="194">
        <f t="shared" si="439"/>
        <v>31012.322330000006</v>
      </c>
      <c r="BJ569" s="194">
        <f t="shared" si="439"/>
        <v>31309.527700000006</v>
      </c>
      <c r="BK569" s="300">
        <f>BA569</f>
        <v>27094.444080000005</v>
      </c>
      <c r="BM569" s="214">
        <v>1050</v>
      </c>
      <c r="BN569" s="194"/>
      <c r="BO569" s="194"/>
      <c r="BP569" s="194"/>
      <c r="BQ569" s="194"/>
      <c r="BR569" s="194"/>
      <c r="BS569" s="194"/>
      <c r="BT569" s="194"/>
      <c r="BU569" s="194"/>
      <c r="BV569" s="194"/>
      <c r="BW569" s="194"/>
      <c r="BX569" s="194"/>
      <c r="BY569" s="194"/>
      <c r="BZ569" s="194"/>
      <c r="CA569" s="194"/>
      <c r="CB569" s="194"/>
      <c r="CC569" s="194"/>
      <c r="CD569" s="194"/>
      <c r="CE569" s="194"/>
      <c r="CF569" s="196"/>
      <c r="CG569" s="197">
        <f t="shared" ref="CG569:CP569" si="440">CG537*1.1</f>
        <v>29531.164080000006</v>
      </c>
      <c r="CH569" s="218">
        <f t="shared" si="440"/>
        <v>30792.546840000003</v>
      </c>
      <c r="CI569" s="194">
        <f t="shared" si="440"/>
        <v>31316.654710000003</v>
      </c>
      <c r="CJ569" s="194">
        <f t="shared" si="440"/>
        <v>31840.762580000002</v>
      </c>
      <c r="CK569" s="194">
        <f t="shared" si="440"/>
        <v>32319.604350000005</v>
      </c>
      <c r="CL569" s="194">
        <f t="shared" si="440"/>
        <v>32798.446120000001</v>
      </c>
      <c r="CM569" s="194">
        <f t="shared" si="440"/>
        <v>33201.411540000001</v>
      </c>
      <c r="CN569" s="194">
        <f t="shared" si="440"/>
        <v>33604.376960000001</v>
      </c>
      <c r="CO569" s="194">
        <f t="shared" si="440"/>
        <v>33953.117330000001</v>
      </c>
      <c r="CP569" s="194">
        <f t="shared" si="440"/>
        <v>34301.857700000008</v>
      </c>
      <c r="CQ569" s="300">
        <f>CG569</f>
        <v>29531.164080000006</v>
      </c>
    </row>
    <row r="570" spans="1:95" s="136" customFormat="1" ht="15.75" thickBot="1">
      <c r="A570" s="214">
        <v>1100</v>
      </c>
      <c r="B570" s="194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6"/>
      <c r="V570" s="197">
        <f t="shared" ref="V570:AD570" si="441">V538*1.1</f>
        <v>27740.676556521739</v>
      </c>
      <c r="W570" s="218">
        <f t="shared" si="441"/>
        <v>28155.417457391308</v>
      </c>
      <c r="X570" s="194">
        <f t="shared" si="441"/>
        <v>28570.158358260876</v>
      </c>
      <c r="Y570" s="194">
        <f t="shared" si="441"/>
        <v>28950.967683478266</v>
      </c>
      <c r="Z570" s="194">
        <f t="shared" si="441"/>
        <v>29331.777008695655</v>
      </c>
      <c r="AA570" s="194">
        <f t="shared" si="441"/>
        <v>29653.683744347829</v>
      </c>
      <c r="AB570" s="194">
        <f t="shared" si="441"/>
        <v>29975.590479999999</v>
      </c>
      <c r="AC570" s="194">
        <f t="shared" si="441"/>
        <v>30254.596326086961</v>
      </c>
      <c r="AD570" s="194">
        <f t="shared" si="441"/>
        <v>30533.60217217392</v>
      </c>
      <c r="AE570" s="300">
        <f>V570</f>
        <v>27740.676556521739</v>
      </c>
      <c r="AG570" s="214">
        <v>1100</v>
      </c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6"/>
      <c r="BB570" s="197">
        <f t="shared" ref="BB570:BJ570" si="442">BB538*1.1</f>
        <v>29485.649600000004</v>
      </c>
      <c r="BC570" s="218">
        <f t="shared" si="442"/>
        <v>29959.257240000003</v>
      </c>
      <c r="BD570" s="194">
        <f t="shared" si="442"/>
        <v>30432.864880000001</v>
      </c>
      <c r="BE570" s="194">
        <f t="shared" si="442"/>
        <v>30863.769640000002</v>
      </c>
      <c r="BF570" s="194">
        <f t="shared" si="442"/>
        <v>31294.674399999996</v>
      </c>
      <c r="BG570" s="194">
        <f t="shared" si="442"/>
        <v>31659.397440000004</v>
      </c>
      <c r="BH570" s="194">
        <f t="shared" si="442"/>
        <v>32024.120480000009</v>
      </c>
      <c r="BI570" s="194">
        <f t="shared" si="442"/>
        <v>32338.663500000006</v>
      </c>
      <c r="BJ570" s="194">
        <f t="shared" si="442"/>
        <v>32653.206520000007</v>
      </c>
      <c r="BK570" s="300">
        <f>BB570</f>
        <v>29485.649600000004</v>
      </c>
      <c r="BM570" s="214">
        <v>1100</v>
      </c>
      <c r="BN570" s="194"/>
      <c r="BO570" s="194"/>
      <c r="BP570" s="194"/>
      <c r="BQ570" s="194"/>
      <c r="BR570" s="194"/>
      <c r="BS570" s="194"/>
      <c r="BT570" s="194"/>
      <c r="BU570" s="194"/>
      <c r="BV570" s="194"/>
      <c r="BW570" s="194"/>
      <c r="BX570" s="194"/>
      <c r="BY570" s="194"/>
      <c r="BZ570" s="194"/>
      <c r="CA570" s="194"/>
      <c r="CB570" s="194"/>
      <c r="CC570" s="194"/>
      <c r="CD570" s="194"/>
      <c r="CE570" s="194"/>
      <c r="CF570" s="194"/>
      <c r="CG570" s="196"/>
      <c r="CH570" s="197">
        <f t="shared" ref="CH570:CP570" si="443">CH538*1.1</f>
        <v>32053.929599999999</v>
      </c>
      <c r="CI570" s="218">
        <f t="shared" si="443"/>
        <v>32597.772240000002</v>
      </c>
      <c r="CJ570" s="194">
        <f t="shared" si="443"/>
        <v>33141.614880000008</v>
      </c>
      <c r="CK570" s="194">
        <f t="shared" si="443"/>
        <v>33650.344640000003</v>
      </c>
      <c r="CL570" s="194">
        <f t="shared" si="443"/>
        <v>34159.074400000005</v>
      </c>
      <c r="CM570" s="194">
        <f t="shared" si="443"/>
        <v>34575.442440000006</v>
      </c>
      <c r="CN570" s="194">
        <f t="shared" si="443"/>
        <v>34991.810480000007</v>
      </c>
      <c r="CO570" s="194">
        <f t="shared" si="443"/>
        <v>35361.628500000006</v>
      </c>
      <c r="CP570" s="194">
        <f t="shared" si="443"/>
        <v>35731.446520000005</v>
      </c>
      <c r="CQ570" s="300">
        <f>CH570</f>
        <v>32053.929599999999</v>
      </c>
    </row>
    <row r="571" spans="1:95" s="136" customFormat="1" ht="15.75" thickBot="1">
      <c r="A571" s="214">
        <v>1150</v>
      </c>
      <c r="B571" s="194"/>
      <c r="C571" s="194"/>
      <c r="D571" s="194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6"/>
      <c r="W571" s="197">
        <f t="shared" ref="W571:AD571" si="444">W539*1.1</f>
        <v>28570.158358260876</v>
      </c>
      <c r="X571" s="218">
        <f t="shared" si="444"/>
        <v>29387.762771304351</v>
      </c>
      <c r="Y571" s="194">
        <f t="shared" si="444"/>
        <v>29783.091608695653</v>
      </c>
      <c r="Z571" s="194">
        <f t="shared" si="444"/>
        <v>30178.420446086962</v>
      </c>
      <c r="AA571" s="194">
        <f t="shared" si="444"/>
        <v>30512.193293043481</v>
      </c>
      <c r="AB571" s="194">
        <f t="shared" si="444"/>
        <v>30845.966140000004</v>
      </c>
      <c r="AC571" s="194">
        <f t="shared" si="444"/>
        <v>31135.106042173917</v>
      </c>
      <c r="AD571" s="194">
        <f t="shared" si="444"/>
        <v>31424.245944347833</v>
      </c>
      <c r="AE571" s="300">
        <f>W571</f>
        <v>28570.158358260876</v>
      </c>
      <c r="AG571" s="214">
        <v>1150</v>
      </c>
      <c r="AH571" s="194"/>
      <c r="AI571" s="194"/>
      <c r="AJ571" s="194"/>
      <c r="AK571" s="194"/>
      <c r="AL571" s="194"/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6"/>
      <c r="BC571" s="197">
        <f t="shared" ref="BC571:BJ571" si="445">BC539*1.1</f>
        <v>30432.864880000001</v>
      </c>
      <c r="BD571" s="218">
        <f t="shared" si="445"/>
        <v>31351.920380000003</v>
      </c>
      <c r="BE571" s="194">
        <f t="shared" si="445"/>
        <v>31800.136500000004</v>
      </c>
      <c r="BF571" s="194">
        <f t="shared" si="445"/>
        <v>32248.352619999998</v>
      </c>
      <c r="BG571" s="194">
        <f t="shared" si="445"/>
        <v>32627.359380000002</v>
      </c>
      <c r="BH571" s="194">
        <f t="shared" si="445"/>
        <v>33006.366140000006</v>
      </c>
      <c r="BI571" s="194">
        <f t="shared" si="445"/>
        <v>33332.425390000004</v>
      </c>
      <c r="BJ571" s="194">
        <f t="shared" si="445"/>
        <v>33658.484640000002</v>
      </c>
      <c r="BK571" s="300">
        <f>BC571</f>
        <v>30432.864880000001</v>
      </c>
      <c r="BM571" s="214">
        <v>1150</v>
      </c>
      <c r="BN571" s="194"/>
      <c r="BO571" s="194"/>
      <c r="BP571" s="194"/>
      <c r="BQ571" s="194"/>
      <c r="BR571" s="194"/>
      <c r="BS571" s="194"/>
      <c r="BT571" s="194"/>
      <c r="BU571" s="194"/>
      <c r="BV571" s="194"/>
      <c r="BW571" s="194"/>
      <c r="BX571" s="194"/>
      <c r="BY571" s="194"/>
      <c r="BZ571" s="194"/>
      <c r="CA571" s="194"/>
      <c r="CB571" s="194"/>
      <c r="CC571" s="194"/>
      <c r="CD571" s="194"/>
      <c r="CE571" s="194"/>
      <c r="CF571" s="194"/>
      <c r="CG571" s="194"/>
      <c r="CH571" s="196"/>
      <c r="CI571" s="197">
        <f t="shared" ref="CI571:CP571" si="446">CI539*1.1</f>
        <v>33141.614880000008</v>
      </c>
      <c r="CJ571" s="218">
        <f t="shared" si="446"/>
        <v>34194.045380000003</v>
      </c>
      <c r="CK571" s="194">
        <f t="shared" si="446"/>
        <v>34722.699000000008</v>
      </c>
      <c r="CL571" s="194">
        <f t="shared" si="446"/>
        <v>35251.352620000005</v>
      </c>
      <c r="CM571" s="194">
        <f t="shared" si="446"/>
        <v>35684.809380000006</v>
      </c>
      <c r="CN571" s="194">
        <f t="shared" si="446"/>
        <v>36118.266140000007</v>
      </c>
      <c r="CO571" s="194">
        <f t="shared" si="446"/>
        <v>36502.51539</v>
      </c>
      <c r="CP571" s="194">
        <f t="shared" si="446"/>
        <v>36886.764640000009</v>
      </c>
      <c r="CQ571" s="300">
        <f>CI571</f>
        <v>33141.614880000008</v>
      </c>
    </row>
    <row r="572" spans="1:95" s="136" customFormat="1" ht="15.75" thickBot="1">
      <c r="A572" s="214">
        <v>1200</v>
      </c>
      <c r="B572" s="194"/>
      <c r="C572" s="194"/>
      <c r="D572" s="194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6"/>
      <c r="X572" s="197">
        <f t="shared" ref="X572:AD572" si="447">X540*1.1</f>
        <v>30205.36718434783</v>
      </c>
      <c r="Y572" s="218">
        <f t="shared" si="447"/>
        <v>30615.215533913044</v>
      </c>
      <c r="Z572" s="194">
        <f t="shared" si="447"/>
        <v>31025.063883478262</v>
      </c>
      <c r="AA572" s="194">
        <f t="shared" si="447"/>
        <v>31370.702841739138</v>
      </c>
      <c r="AB572" s="194">
        <f t="shared" si="447"/>
        <v>31716.341800000006</v>
      </c>
      <c r="AC572" s="194">
        <f t="shared" si="447"/>
        <v>32015.615758260876</v>
      </c>
      <c r="AD572" s="194">
        <f t="shared" si="447"/>
        <v>32314.889716521742</v>
      </c>
      <c r="AE572" s="300">
        <f>X572</f>
        <v>30205.36718434783</v>
      </c>
      <c r="AG572" s="214">
        <v>1200</v>
      </c>
      <c r="AH572" s="194"/>
      <c r="AI572" s="194"/>
      <c r="AJ572" s="194"/>
      <c r="AK572" s="194"/>
      <c r="AL572" s="194"/>
      <c r="AM572" s="194"/>
      <c r="AN572" s="194"/>
      <c r="AO572" s="194"/>
      <c r="AP572" s="194"/>
      <c r="AQ572" s="194"/>
      <c r="AR572" s="194"/>
      <c r="AS572" s="194"/>
      <c r="AT572" s="194"/>
      <c r="AU572" s="194"/>
      <c r="AV572" s="194"/>
      <c r="AW572" s="194"/>
      <c r="AX572" s="194"/>
      <c r="AY572" s="194"/>
      <c r="AZ572" s="194"/>
      <c r="BA572" s="194"/>
      <c r="BB572" s="194"/>
      <c r="BC572" s="196"/>
      <c r="BD572" s="197">
        <f t="shared" ref="BD572:BJ572" si="448">BD540*1.1</f>
        <v>32270.975880000005</v>
      </c>
      <c r="BE572" s="218">
        <f t="shared" si="448"/>
        <v>32736.503360000006</v>
      </c>
      <c r="BF572" s="194">
        <f t="shared" si="448"/>
        <v>33202.030839999999</v>
      </c>
      <c r="BG572" s="194">
        <f t="shared" si="448"/>
        <v>33595.321319999995</v>
      </c>
      <c r="BH572" s="194">
        <f t="shared" si="448"/>
        <v>33988.611799999999</v>
      </c>
      <c r="BI572" s="194">
        <f t="shared" si="448"/>
        <v>34326.187279999998</v>
      </c>
      <c r="BJ572" s="194">
        <f t="shared" si="448"/>
        <v>34663.762760000005</v>
      </c>
      <c r="BK572" s="300">
        <f>BD572</f>
        <v>32270.975880000005</v>
      </c>
      <c r="BM572" s="214">
        <v>1200</v>
      </c>
      <c r="BN572" s="194"/>
      <c r="BO572" s="194"/>
      <c r="BP572" s="194"/>
      <c r="BQ572" s="194"/>
      <c r="BR572" s="194"/>
      <c r="BS572" s="194"/>
      <c r="BT572" s="194"/>
      <c r="BU572" s="194"/>
      <c r="BV572" s="194"/>
      <c r="BW572" s="194"/>
      <c r="BX572" s="194"/>
      <c r="BY572" s="194"/>
      <c r="BZ572" s="194"/>
      <c r="CA572" s="194"/>
      <c r="CB572" s="194"/>
      <c r="CC572" s="194"/>
      <c r="CD572" s="194"/>
      <c r="CE572" s="194"/>
      <c r="CF572" s="194"/>
      <c r="CG572" s="194"/>
      <c r="CH572" s="194"/>
      <c r="CI572" s="196"/>
      <c r="CJ572" s="197">
        <f t="shared" ref="CJ572:CP572" si="449">CJ540*1.1</f>
        <v>35246.475879999998</v>
      </c>
      <c r="CK572" s="218">
        <f t="shared" si="449"/>
        <v>35795.053360000005</v>
      </c>
      <c r="CL572" s="194">
        <f t="shared" si="449"/>
        <v>36343.630840000005</v>
      </c>
      <c r="CM572" s="194">
        <f t="shared" si="449"/>
        <v>36794.176319999999</v>
      </c>
      <c r="CN572" s="194">
        <f t="shared" si="449"/>
        <v>37244.721799999999</v>
      </c>
      <c r="CO572" s="194">
        <f t="shared" si="449"/>
        <v>37643.402280000002</v>
      </c>
      <c r="CP572" s="194">
        <f t="shared" si="449"/>
        <v>38042.082760000005</v>
      </c>
      <c r="CQ572" s="300">
        <f>CJ572</f>
        <v>35246.475879999998</v>
      </c>
    </row>
    <row r="573" spans="1:95" s="136" customFormat="1" ht="15.75" thickBot="1">
      <c r="A573" s="214">
        <v>1250</v>
      </c>
      <c r="B573" s="194"/>
      <c r="C573" s="194"/>
      <c r="D573" s="194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6"/>
      <c r="Y573" s="197">
        <f t="shared" ref="Y573:AD573" si="450">Y541*1.1</f>
        <v>31025.063883478262</v>
      </c>
      <c r="Z573" s="218">
        <f t="shared" si="450"/>
        <v>33089.921049565222</v>
      </c>
      <c r="AA573" s="194">
        <f t="shared" si="450"/>
        <v>33441.799274782614</v>
      </c>
      <c r="AB573" s="194">
        <f t="shared" si="450"/>
        <v>33793.677500000005</v>
      </c>
      <c r="AC573" s="194">
        <f t="shared" si="450"/>
        <v>34103.279554347828</v>
      </c>
      <c r="AD573" s="194">
        <f t="shared" si="450"/>
        <v>34412.881608695658</v>
      </c>
      <c r="AE573" s="300">
        <f>Y573</f>
        <v>31025.063883478262</v>
      </c>
      <c r="AG573" s="214">
        <v>1250</v>
      </c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6"/>
      <c r="BE573" s="197">
        <f t="shared" ref="BE573:BJ573" si="451">BE541*1.1</f>
        <v>33202.030839999999</v>
      </c>
      <c r="BF573" s="218">
        <f t="shared" si="451"/>
        <v>35373.980179999999</v>
      </c>
      <c r="BG573" s="194">
        <f t="shared" si="451"/>
        <v>35775.898840000002</v>
      </c>
      <c r="BH573" s="194">
        <f t="shared" si="451"/>
        <v>36177.817500000005</v>
      </c>
      <c r="BI573" s="194">
        <f t="shared" si="451"/>
        <v>36527.708250000003</v>
      </c>
      <c r="BJ573" s="194">
        <f t="shared" si="451"/>
        <v>36877.599000000009</v>
      </c>
      <c r="BK573" s="300">
        <f>BE573</f>
        <v>33202.030839999999</v>
      </c>
      <c r="BM573" s="214">
        <v>1250</v>
      </c>
      <c r="BN573" s="194"/>
      <c r="BO573" s="194"/>
      <c r="BP573" s="194"/>
      <c r="BQ573" s="194"/>
      <c r="BR573" s="194"/>
      <c r="BS573" s="194"/>
      <c r="BT573" s="194"/>
      <c r="BU573" s="194"/>
      <c r="BV573" s="194"/>
      <c r="BW573" s="194"/>
      <c r="BX573" s="194"/>
      <c r="BY573" s="194"/>
      <c r="BZ573" s="194"/>
      <c r="CA573" s="194"/>
      <c r="CB573" s="194"/>
      <c r="CC573" s="194"/>
      <c r="CD573" s="194"/>
      <c r="CE573" s="194"/>
      <c r="CF573" s="194"/>
      <c r="CG573" s="194"/>
      <c r="CH573" s="194"/>
      <c r="CI573" s="194"/>
      <c r="CJ573" s="196"/>
      <c r="CK573" s="197">
        <f t="shared" ref="CK573:CP573" si="452">CK541*1.1</f>
        <v>36343.630840000005</v>
      </c>
      <c r="CL573" s="218">
        <f t="shared" si="452"/>
        <v>38655.500180000003</v>
      </c>
      <c r="CM573" s="194">
        <f t="shared" si="452"/>
        <v>39116.81884</v>
      </c>
      <c r="CN573" s="194">
        <f t="shared" si="452"/>
        <v>39578.137500000004</v>
      </c>
      <c r="CO573" s="194">
        <f t="shared" si="452"/>
        <v>39990.838250000008</v>
      </c>
      <c r="CP573" s="194">
        <f t="shared" si="452"/>
        <v>40403.539000000012</v>
      </c>
      <c r="CQ573" s="300">
        <f>CK573</f>
        <v>36343.630840000005</v>
      </c>
    </row>
    <row r="574" spans="1:95" s="136" customFormat="1" ht="15.75" thickBot="1">
      <c r="A574" s="214">
        <v>1300</v>
      </c>
      <c r="B574" s="194"/>
      <c r="C574" s="194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6"/>
      <c r="Z574" s="197">
        <f t="shared" ref="Z574:AD574" si="453">Z542*1.1</f>
        <v>35154.778215652179</v>
      </c>
      <c r="AA574" s="218">
        <f t="shared" si="453"/>
        <v>35512.895707826086</v>
      </c>
      <c r="AB574" s="194">
        <f t="shared" si="453"/>
        <v>35871.013199999994</v>
      </c>
      <c r="AC574" s="194">
        <f t="shared" si="453"/>
        <v>36190.943350434783</v>
      </c>
      <c r="AD574" s="194">
        <f t="shared" si="453"/>
        <v>36510.873500869573</v>
      </c>
      <c r="AE574" s="300">
        <f>Z574</f>
        <v>35154.778215652179</v>
      </c>
      <c r="AG574" s="214">
        <v>1300</v>
      </c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6"/>
      <c r="BF574" s="197">
        <f t="shared" ref="BF574:BJ574" si="454">BF542*1.1</f>
        <v>37545.929519999998</v>
      </c>
      <c r="BG574" s="218">
        <f t="shared" si="454"/>
        <v>37956.476360000008</v>
      </c>
      <c r="BH574" s="194">
        <f t="shared" si="454"/>
        <v>38367.023200000003</v>
      </c>
      <c r="BI574" s="194">
        <f t="shared" si="454"/>
        <v>38729.229220000008</v>
      </c>
      <c r="BJ574" s="194">
        <f t="shared" si="454"/>
        <v>39091.435240000006</v>
      </c>
      <c r="BK574" s="300">
        <f>BF574</f>
        <v>37545.929519999998</v>
      </c>
      <c r="BM574" s="214">
        <v>1300</v>
      </c>
      <c r="BN574" s="194"/>
      <c r="BO574" s="194"/>
      <c r="BP574" s="194"/>
      <c r="BQ574" s="194"/>
      <c r="BR574" s="194"/>
      <c r="BS574" s="194"/>
      <c r="BT574" s="194"/>
      <c r="BU574" s="194"/>
      <c r="BV574" s="194"/>
      <c r="BW574" s="194"/>
      <c r="BX574" s="194"/>
      <c r="BY574" s="194"/>
      <c r="BZ574" s="194"/>
      <c r="CA574" s="194"/>
      <c r="CB574" s="194"/>
      <c r="CC574" s="194"/>
      <c r="CD574" s="194"/>
      <c r="CE574" s="194"/>
      <c r="CF574" s="194"/>
      <c r="CG574" s="194"/>
      <c r="CH574" s="194"/>
      <c r="CI574" s="194"/>
      <c r="CJ574" s="194"/>
      <c r="CK574" s="196"/>
      <c r="CL574" s="197">
        <f t="shared" ref="CL574:CP574" si="455">CL542*1.1</f>
        <v>40967.36952</v>
      </c>
      <c r="CM574" s="218">
        <f t="shared" si="455"/>
        <v>41439.461359999994</v>
      </c>
      <c r="CN574" s="194">
        <f t="shared" si="455"/>
        <v>41911.553200000002</v>
      </c>
      <c r="CO574" s="194">
        <f t="shared" si="455"/>
        <v>42338.274220000007</v>
      </c>
      <c r="CP574" s="194">
        <f t="shared" si="455"/>
        <v>42764.995240000011</v>
      </c>
      <c r="CQ574" s="300">
        <f>CL574</f>
        <v>40967.36952</v>
      </c>
    </row>
    <row r="575" spans="1:95" s="136" customFormat="1" ht="15.75" thickBot="1">
      <c r="A575" s="214">
        <v>1350</v>
      </c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6"/>
      <c r="AA575" s="197">
        <f t="shared" ref="AA575:AD575" si="456">AA543*1.1</f>
        <v>35871.013199999994</v>
      </c>
      <c r="AB575" s="218">
        <f t="shared" si="456"/>
        <v>36869.884920000004</v>
      </c>
      <c r="AC575" s="194">
        <f t="shared" si="456"/>
        <v>37207.781662173911</v>
      </c>
      <c r="AD575" s="194">
        <f t="shared" si="456"/>
        <v>37545.678404347833</v>
      </c>
      <c r="AE575" s="300">
        <f>AA575</f>
        <v>35871.013199999994</v>
      </c>
      <c r="AG575" s="214">
        <v>1350</v>
      </c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6"/>
      <c r="BG575" s="197">
        <f t="shared" ref="BG575:BJ575" si="457">BG543*1.1</f>
        <v>38367.023200000003</v>
      </c>
      <c r="BH575" s="218">
        <f t="shared" si="457"/>
        <v>39479.029920000001</v>
      </c>
      <c r="BI575" s="194">
        <f t="shared" si="457"/>
        <v>39861.188510000007</v>
      </c>
      <c r="BJ575" s="194">
        <f t="shared" si="457"/>
        <v>40243.347100000006</v>
      </c>
      <c r="BK575" s="300">
        <f>BG575</f>
        <v>38367.023200000003</v>
      </c>
      <c r="BM575" s="214">
        <v>1350</v>
      </c>
      <c r="BN575" s="194"/>
      <c r="BO575" s="194"/>
      <c r="BP575" s="194"/>
      <c r="BQ575" s="194"/>
      <c r="BR575" s="194"/>
      <c r="BS575" s="194"/>
      <c r="BT575" s="194"/>
      <c r="BU575" s="194"/>
      <c r="BV575" s="194"/>
      <c r="BW575" s="194"/>
      <c r="BX575" s="194"/>
      <c r="BY575" s="194"/>
      <c r="BZ575" s="194"/>
      <c r="CA575" s="194"/>
      <c r="CB575" s="194"/>
      <c r="CC575" s="194"/>
      <c r="CD575" s="194"/>
      <c r="CE575" s="194"/>
      <c r="CF575" s="194"/>
      <c r="CG575" s="194"/>
      <c r="CH575" s="194"/>
      <c r="CI575" s="194"/>
      <c r="CJ575" s="194"/>
      <c r="CK575" s="194"/>
      <c r="CL575" s="196"/>
      <c r="CM575" s="197">
        <f t="shared" ref="CM575:CP575" si="458">CM543*1.1</f>
        <v>41911.553200000002</v>
      </c>
      <c r="CN575" s="218">
        <f t="shared" si="458"/>
        <v>43167.769919999999</v>
      </c>
      <c r="CO575" s="194">
        <f t="shared" si="458"/>
        <v>43616.753510000002</v>
      </c>
      <c r="CP575" s="194">
        <f t="shared" si="458"/>
        <v>44065.737100000013</v>
      </c>
      <c r="CQ575" s="300">
        <f>CM575</f>
        <v>41911.553200000002</v>
      </c>
    </row>
    <row r="576" spans="1:95" s="136" customFormat="1" ht="15.75" thickBot="1">
      <c r="A576" s="214">
        <v>1400</v>
      </c>
      <c r="B576" s="194"/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6"/>
      <c r="AB576" s="197">
        <f t="shared" ref="AB576:AD576" si="459">AB544*1.1</f>
        <v>37868.75664</v>
      </c>
      <c r="AC576" s="218">
        <f t="shared" si="459"/>
        <v>38224.619973913039</v>
      </c>
      <c r="AD576" s="194">
        <f t="shared" si="459"/>
        <v>38580.483307826093</v>
      </c>
      <c r="AE576" s="300">
        <f>AB576</f>
        <v>37868.75664</v>
      </c>
      <c r="AG576" s="214">
        <v>1400</v>
      </c>
      <c r="AH576" s="194"/>
      <c r="AI576" s="194"/>
      <c r="AJ576" s="194"/>
      <c r="AK576" s="194"/>
      <c r="AL576" s="194"/>
      <c r="AM576" s="194"/>
      <c r="AN576" s="194"/>
      <c r="AO576" s="194"/>
      <c r="AP576" s="194"/>
      <c r="AQ576" s="194"/>
      <c r="AR576" s="194"/>
      <c r="AS576" s="194"/>
      <c r="AT576" s="194"/>
      <c r="AU576" s="194"/>
      <c r="AV576" s="194"/>
      <c r="AW576" s="194"/>
      <c r="AX576" s="194"/>
      <c r="AY576" s="194"/>
      <c r="AZ576" s="194"/>
      <c r="BA576" s="194"/>
      <c r="BB576" s="194"/>
      <c r="BC576" s="194"/>
      <c r="BD576" s="194"/>
      <c r="BE576" s="194"/>
      <c r="BF576" s="194"/>
      <c r="BG576" s="196"/>
      <c r="BH576" s="197">
        <f t="shared" ref="BH576:BJ576" si="460">BH544*1.1</f>
        <v>40591.036640000006</v>
      </c>
      <c r="BI576" s="218">
        <f t="shared" si="460"/>
        <v>40993.147800000006</v>
      </c>
      <c r="BJ576" s="194">
        <f t="shared" si="460"/>
        <v>41395.258959999999</v>
      </c>
      <c r="BK576" s="300">
        <f>BH576</f>
        <v>40591.036640000006</v>
      </c>
      <c r="BM576" s="214">
        <v>1400</v>
      </c>
      <c r="BN576" s="194"/>
      <c r="BO576" s="194"/>
      <c r="BP576" s="194"/>
      <c r="BQ576" s="194"/>
      <c r="BR576" s="194"/>
      <c r="BS576" s="194"/>
      <c r="BT576" s="194"/>
      <c r="BU576" s="194"/>
      <c r="BV576" s="194"/>
      <c r="BW576" s="194"/>
      <c r="BX576" s="194"/>
      <c r="BY576" s="194"/>
      <c r="BZ576" s="194"/>
      <c r="CA576" s="194"/>
      <c r="CB576" s="194"/>
      <c r="CC576" s="194"/>
      <c r="CD576" s="194"/>
      <c r="CE576" s="194"/>
      <c r="CF576" s="194"/>
      <c r="CG576" s="194"/>
      <c r="CH576" s="194"/>
      <c r="CI576" s="194"/>
      <c r="CJ576" s="194"/>
      <c r="CK576" s="194"/>
      <c r="CL576" s="194"/>
      <c r="CM576" s="196"/>
      <c r="CN576" s="197">
        <f t="shared" ref="CN576:CP576" si="461">CN544*1.1</f>
        <v>44423.986640000003</v>
      </c>
      <c r="CO576" s="218">
        <f t="shared" si="461"/>
        <v>44895.232799999998</v>
      </c>
      <c r="CP576" s="194">
        <f t="shared" si="461"/>
        <v>45366.478960000008</v>
      </c>
      <c r="CQ576" s="300">
        <f>CN576</f>
        <v>44423.986640000003</v>
      </c>
    </row>
    <row r="577" spans="1:95" s="136" customFormat="1" ht="15.75" thickBot="1">
      <c r="A577" s="214">
        <v>1450</v>
      </c>
      <c r="B577" s="194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6"/>
      <c r="AC577" s="197">
        <f t="shared" ref="AC577:AD578" si="462">AC545*1.1</f>
        <v>38580.483307826093</v>
      </c>
      <c r="AD577" s="218">
        <f t="shared" si="462"/>
        <v>39471.367319999998</v>
      </c>
      <c r="AE577" s="300">
        <f>AC577</f>
        <v>38580.483307826093</v>
      </c>
      <c r="AG577" s="214">
        <v>1450</v>
      </c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4"/>
      <c r="BB577" s="194"/>
      <c r="BC577" s="194"/>
      <c r="BD577" s="194"/>
      <c r="BE577" s="194"/>
      <c r="BF577" s="194"/>
      <c r="BG577" s="194"/>
      <c r="BH577" s="196"/>
      <c r="BI577" s="197">
        <f t="shared" ref="BI577:BJ578" si="463">BI545*1.1</f>
        <v>41395.258959999999</v>
      </c>
      <c r="BJ577" s="218">
        <f t="shared" si="463"/>
        <v>42400.777320000008</v>
      </c>
      <c r="BK577" s="300">
        <f>BI577</f>
        <v>41395.258959999999</v>
      </c>
      <c r="BM577" s="214">
        <v>1450</v>
      </c>
      <c r="BN577" s="194"/>
      <c r="BO577" s="194"/>
      <c r="BP577" s="194"/>
      <c r="BQ577" s="194"/>
      <c r="BR577" s="194"/>
      <c r="BS577" s="194"/>
      <c r="BT577" s="194"/>
      <c r="BU577" s="194"/>
      <c r="BV577" s="194"/>
      <c r="BW577" s="194"/>
      <c r="BX577" s="194"/>
      <c r="BY577" s="194"/>
      <c r="BZ577" s="194"/>
      <c r="CA577" s="194"/>
      <c r="CB577" s="194"/>
      <c r="CC577" s="194"/>
      <c r="CD577" s="194"/>
      <c r="CE577" s="194"/>
      <c r="CF577" s="194"/>
      <c r="CG577" s="194"/>
      <c r="CH577" s="194"/>
      <c r="CI577" s="194"/>
      <c r="CJ577" s="194"/>
      <c r="CK577" s="194"/>
      <c r="CL577" s="194"/>
      <c r="CM577" s="194"/>
      <c r="CN577" s="196"/>
      <c r="CO577" s="197">
        <f t="shared" ref="CO577:CP578" si="464">CO545*1.1</f>
        <v>45366.478960000008</v>
      </c>
      <c r="CP577" s="218">
        <f t="shared" si="464"/>
        <v>46520.827320000004</v>
      </c>
      <c r="CQ577" s="300">
        <f>CO577</f>
        <v>45366.478960000008</v>
      </c>
    </row>
    <row r="578" spans="1:95" s="136" customFormat="1" ht="15.75" thickBot="1">
      <c r="A578" s="215">
        <v>1500</v>
      </c>
      <c r="B578" s="194"/>
      <c r="C578" s="194"/>
      <c r="D578" s="194"/>
      <c r="E578" s="194"/>
      <c r="F578" s="194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6"/>
      <c r="AD578" s="197">
        <f t="shared" si="462"/>
        <v>40362.251332173917</v>
      </c>
      <c r="AE578" s="300">
        <f>AD578</f>
        <v>40362.251332173917</v>
      </c>
      <c r="AG578" s="215">
        <v>1500</v>
      </c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6"/>
      <c r="BJ578" s="197">
        <f t="shared" si="463"/>
        <v>43406.29568000001</v>
      </c>
      <c r="BK578" s="300">
        <f>BJ578</f>
        <v>43406.29568000001</v>
      </c>
      <c r="BM578" s="215">
        <v>1500</v>
      </c>
      <c r="BN578" s="194"/>
      <c r="BO578" s="194"/>
      <c r="BP578" s="194"/>
      <c r="BQ578" s="194"/>
      <c r="BR578" s="194"/>
      <c r="BS578" s="194"/>
      <c r="BT578" s="194"/>
      <c r="BU578" s="194"/>
      <c r="BV578" s="194"/>
      <c r="BW578" s="194"/>
      <c r="BX578" s="194"/>
      <c r="BY578" s="194"/>
      <c r="BZ578" s="194"/>
      <c r="CA578" s="194"/>
      <c r="CB578" s="194"/>
      <c r="CC578" s="194"/>
      <c r="CD578" s="194"/>
      <c r="CE578" s="194"/>
      <c r="CF578" s="194"/>
      <c r="CG578" s="194"/>
      <c r="CH578" s="194"/>
      <c r="CI578" s="194"/>
      <c r="CJ578" s="194"/>
      <c r="CK578" s="194"/>
      <c r="CL578" s="194"/>
      <c r="CM578" s="194"/>
      <c r="CN578" s="194"/>
      <c r="CO578" s="196"/>
      <c r="CP578" s="197">
        <f t="shared" si="464"/>
        <v>47675.175680000008</v>
      </c>
      <c r="CQ578" s="300">
        <f>CP578</f>
        <v>47675.175680000008</v>
      </c>
    </row>
    <row r="579" spans="1:95" s="136" customFormat="1" ht="15.75" thickBot="1">
      <c r="AE579" s="299"/>
      <c r="BK579" s="299"/>
      <c r="CQ579" s="299"/>
    </row>
    <row r="580" spans="1:95" s="136" customFormat="1" ht="27" thickBot="1">
      <c r="A580" s="480" t="s">
        <v>193</v>
      </c>
      <c r="B580" s="481"/>
      <c r="C580" s="481"/>
      <c r="D580" s="481"/>
      <c r="E580" s="481"/>
      <c r="F580" s="481"/>
      <c r="G580" s="481"/>
      <c r="H580" s="481"/>
      <c r="I580" s="481"/>
      <c r="J580" s="481"/>
      <c r="K580" s="481"/>
      <c r="L580" s="481"/>
      <c r="M580" s="481"/>
      <c r="N580" s="481"/>
      <c r="O580" s="481"/>
      <c r="P580" s="481"/>
      <c r="Q580" s="481"/>
      <c r="R580" s="481"/>
      <c r="S580" s="481"/>
      <c r="T580" s="481"/>
      <c r="U580" s="481"/>
      <c r="V580" s="481"/>
      <c r="W580" s="481"/>
      <c r="X580" s="481"/>
      <c r="Y580" s="481"/>
      <c r="Z580" s="481"/>
      <c r="AA580" s="481"/>
      <c r="AB580" s="481"/>
      <c r="AC580" s="481"/>
      <c r="AD580" s="482"/>
      <c r="AE580" s="299"/>
      <c r="AG580" s="480" t="s">
        <v>194</v>
      </c>
      <c r="AH580" s="481"/>
      <c r="AI580" s="481"/>
      <c r="AJ580" s="481"/>
      <c r="AK580" s="481"/>
      <c r="AL580" s="481"/>
      <c r="AM580" s="481"/>
      <c r="AN580" s="481"/>
      <c r="AO580" s="481"/>
      <c r="AP580" s="481"/>
      <c r="AQ580" s="481"/>
      <c r="AR580" s="481"/>
      <c r="AS580" s="481"/>
      <c r="AT580" s="481"/>
      <c r="AU580" s="481"/>
      <c r="AV580" s="481"/>
      <c r="AW580" s="481"/>
      <c r="AX580" s="481"/>
      <c r="AY580" s="481"/>
      <c r="AZ580" s="481"/>
      <c r="BA580" s="481"/>
      <c r="BB580" s="481"/>
      <c r="BC580" s="481"/>
      <c r="BD580" s="481"/>
      <c r="BE580" s="481"/>
      <c r="BF580" s="481"/>
      <c r="BG580" s="481"/>
      <c r="BH580" s="481"/>
      <c r="BI580" s="481"/>
      <c r="BJ580" s="482"/>
      <c r="BK580" s="299"/>
      <c r="BM580" s="480" t="s">
        <v>278</v>
      </c>
      <c r="BN580" s="481"/>
      <c r="BO580" s="481"/>
      <c r="BP580" s="481"/>
      <c r="BQ580" s="481"/>
      <c r="BR580" s="481"/>
      <c r="BS580" s="481"/>
      <c r="BT580" s="481"/>
      <c r="BU580" s="481"/>
      <c r="BV580" s="481"/>
      <c r="BW580" s="481"/>
      <c r="BX580" s="481"/>
      <c r="BY580" s="481"/>
      <c r="BZ580" s="481"/>
      <c r="CA580" s="481"/>
      <c r="CB580" s="481"/>
      <c r="CC580" s="481"/>
      <c r="CD580" s="481"/>
      <c r="CE580" s="481"/>
      <c r="CF580" s="481"/>
      <c r="CG580" s="481"/>
      <c r="CH580" s="481"/>
      <c r="CI580" s="481"/>
      <c r="CJ580" s="481"/>
      <c r="CK580" s="481"/>
      <c r="CL580" s="481"/>
      <c r="CM580" s="481"/>
      <c r="CN580" s="481"/>
      <c r="CO580" s="481"/>
      <c r="CP580" s="482"/>
      <c r="CQ580" s="299"/>
    </row>
    <row r="581" spans="1:95" s="136" customFormat="1" ht="15.75" thickBot="1">
      <c r="A581" s="175"/>
      <c r="B581" s="216">
        <v>100</v>
      </c>
      <c r="C581" s="216">
        <v>150</v>
      </c>
      <c r="D581" s="216">
        <v>200</v>
      </c>
      <c r="E581" s="216">
        <v>250</v>
      </c>
      <c r="F581" s="216">
        <v>300</v>
      </c>
      <c r="G581" s="216">
        <v>350</v>
      </c>
      <c r="H581" s="216">
        <v>400</v>
      </c>
      <c r="I581" s="216">
        <v>450</v>
      </c>
      <c r="J581" s="216">
        <v>500</v>
      </c>
      <c r="K581" s="216">
        <v>550</v>
      </c>
      <c r="L581" s="216">
        <v>600</v>
      </c>
      <c r="M581" s="216">
        <v>650</v>
      </c>
      <c r="N581" s="216">
        <v>700</v>
      </c>
      <c r="O581" s="216">
        <v>750</v>
      </c>
      <c r="P581" s="216">
        <v>800</v>
      </c>
      <c r="Q581" s="216">
        <v>850</v>
      </c>
      <c r="R581" s="216">
        <v>900</v>
      </c>
      <c r="S581" s="216">
        <v>950</v>
      </c>
      <c r="T581" s="216">
        <v>1000</v>
      </c>
      <c r="U581" s="216">
        <v>1050</v>
      </c>
      <c r="V581" s="216">
        <v>1100</v>
      </c>
      <c r="W581" s="216">
        <v>1150</v>
      </c>
      <c r="X581" s="216">
        <v>1200</v>
      </c>
      <c r="Y581" s="216">
        <v>1250</v>
      </c>
      <c r="Z581" s="216">
        <v>1300</v>
      </c>
      <c r="AA581" s="216">
        <v>1350</v>
      </c>
      <c r="AB581" s="216">
        <v>1400</v>
      </c>
      <c r="AC581" s="216">
        <v>1450</v>
      </c>
      <c r="AD581" s="217">
        <v>1500</v>
      </c>
      <c r="AE581" s="299"/>
      <c r="AG581" s="175"/>
      <c r="AH581" s="216">
        <v>100</v>
      </c>
      <c r="AI581" s="216">
        <v>150</v>
      </c>
      <c r="AJ581" s="216">
        <v>200</v>
      </c>
      <c r="AK581" s="216">
        <v>250</v>
      </c>
      <c r="AL581" s="216">
        <v>300</v>
      </c>
      <c r="AM581" s="216">
        <v>350</v>
      </c>
      <c r="AN581" s="216">
        <v>400</v>
      </c>
      <c r="AO581" s="216">
        <v>450</v>
      </c>
      <c r="AP581" s="216">
        <v>500</v>
      </c>
      <c r="AQ581" s="216">
        <v>550</v>
      </c>
      <c r="AR581" s="216">
        <v>600</v>
      </c>
      <c r="AS581" s="216">
        <v>650</v>
      </c>
      <c r="AT581" s="216">
        <v>700</v>
      </c>
      <c r="AU581" s="216">
        <v>750</v>
      </c>
      <c r="AV581" s="216">
        <v>800</v>
      </c>
      <c r="AW581" s="216">
        <v>850</v>
      </c>
      <c r="AX581" s="216">
        <v>900</v>
      </c>
      <c r="AY581" s="216">
        <v>950</v>
      </c>
      <c r="AZ581" s="216">
        <v>1000</v>
      </c>
      <c r="BA581" s="216">
        <v>1050</v>
      </c>
      <c r="BB581" s="216">
        <v>1100</v>
      </c>
      <c r="BC581" s="216">
        <v>1150</v>
      </c>
      <c r="BD581" s="216">
        <v>1200</v>
      </c>
      <c r="BE581" s="216">
        <v>1250</v>
      </c>
      <c r="BF581" s="216">
        <v>1300</v>
      </c>
      <c r="BG581" s="216">
        <v>1350</v>
      </c>
      <c r="BH581" s="216">
        <v>1400</v>
      </c>
      <c r="BI581" s="216">
        <v>1450</v>
      </c>
      <c r="BJ581" s="217">
        <v>1500</v>
      </c>
      <c r="BK581" s="299"/>
      <c r="BM581" s="175"/>
      <c r="BN581" s="216">
        <v>100</v>
      </c>
      <c r="BO581" s="216">
        <v>150</v>
      </c>
      <c r="BP581" s="216">
        <v>200</v>
      </c>
      <c r="BQ581" s="216">
        <v>250</v>
      </c>
      <c r="BR581" s="216">
        <v>300</v>
      </c>
      <c r="BS581" s="216">
        <v>350</v>
      </c>
      <c r="BT581" s="216">
        <v>400</v>
      </c>
      <c r="BU581" s="216">
        <v>450</v>
      </c>
      <c r="BV581" s="216">
        <v>500</v>
      </c>
      <c r="BW581" s="216">
        <v>550</v>
      </c>
      <c r="BX581" s="216">
        <v>600</v>
      </c>
      <c r="BY581" s="216">
        <v>650</v>
      </c>
      <c r="BZ581" s="216">
        <v>700</v>
      </c>
      <c r="CA581" s="216">
        <v>750</v>
      </c>
      <c r="CB581" s="216">
        <v>800</v>
      </c>
      <c r="CC581" s="216">
        <v>850</v>
      </c>
      <c r="CD581" s="216">
        <v>900</v>
      </c>
      <c r="CE581" s="216">
        <v>950</v>
      </c>
      <c r="CF581" s="216">
        <v>1000</v>
      </c>
      <c r="CG581" s="216">
        <v>1050</v>
      </c>
      <c r="CH581" s="216">
        <v>1100</v>
      </c>
      <c r="CI581" s="216">
        <v>1150</v>
      </c>
      <c r="CJ581" s="216">
        <v>1200</v>
      </c>
      <c r="CK581" s="216">
        <v>1250</v>
      </c>
      <c r="CL581" s="216">
        <v>1300</v>
      </c>
      <c r="CM581" s="216">
        <v>1350</v>
      </c>
      <c r="CN581" s="216">
        <v>1400</v>
      </c>
      <c r="CO581" s="216">
        <v>1450</v>
      </c>
      <c r="CP581" s="217">
        <v>1500</v>
      </c>
      <c r="CQ581" s="299"/>
    </row>
    <row r="582" spans="1:95" s="136" customFormat="1" ht="15.75" thickBot="1">
      <c r="A582" s="213">
        <v>100</v>
      </c>
      <c r="B582" s="197"/>
      <c r="C582" s="187"/>
      <c r="D582" s="182"/>
      <c r="E582" s="182"/>
      <c r="F582" s="182"/>
      <c r="G582" s="182"/>
      <c r="H582" s="182"/>
      <c r="I582" s="182"/>
      <c r="J582" s="182"/>
      <c r="K582" s="182"/>
      <c r="L582" s="182"/>
      <c r="M582" s="182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  <c r="AA582" s="185"/>
      <c r="AB582" s="185"/>
      <c r="AC582" s="185"/>
      <c r="AD582" s="183"/>
      <c r="AE582" s="300">
        <f>B582</f>
        <v>0</v>
      </c>
      <c r="AG582" s="213">
        <v>100</v>
      </c>
      <c r="AH582" s="197"/>
      <c r="AI582" s="187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5"/>
      <c r="AU582" s="185"/>
      <c r="AV582" s="185"/>
      <c r="AW582" s="185"/>
      <c r="AX582" s="185"/>
      <c r="AY582" s="185"/>
      <c r="AZ582" s="185"/>
      <c r="BA582" s="185"/>
      <c r="BB582" s="185"/>
      <c r="BC582" s="185"/>
      <c r="BD582" s="185"/>
      <c r="BE582" s="185"/>
      <c r="BF582" s="185"/>
      <c r="BG582" s="185"/>
      <c r="BH582" s="185"/>
      <c r="BI582" s="185"/>
      <c r="BJ582" s="183"/>
      <c r="BK582" s="300">
        <f>AH582</f>
        <v>0</v>
      </c>
      <c r="BM582" s="213">
        <v>100</v>
      </c>
      <c r="BN582" s="197"/>
      <c r="BO582" s="187"/>
      <c r="BP582" s="182"/>
      <c r="BQ582" s="182"/>
      <c r="BR582" s="182"/>
      <c r="BS582" s="182"/>
      <c r="BT582" s="182"/>
      <c r="BU582" s="182"/>
      <c r="BV582" s="182"/>
      <c r="BW582" s="182"/>
      <c r="BX582" s="182"/>
      <c r="BY582" s="182"/>
      <c r="BZ582" s="185"/>
      <c r="CA582" s="185"/>
      <c r="CB582" s="185"/>
      <c r="CC582" s="185"/>
      <c r="CD582" s="185"/>
      <c r="CE582" s="185"/>
      <c r="CF582" s="185"/>
      <c r="CG582" s="185"/>
      <c r="CH582" s="185"/>
      <c r="CI582" s="185"/>
      <c r="CJ582" s="185"/>
      <c r="CK582" s="185"/>
      <c r="CL582" s="185"/>
      <c r="CM582" s="185"/>
      <c r="CN582" s="185"/>
      <c r="CO582" s="185"/>
      <c r="CP582" s="183"/>
      <c r="CQ582" s="300">
        <f>BN582</f>
        <v>0</v>
      </c>
    </row>
    <row r="583" spans="1:95" s="136" customFormat="1" ht="15.75" thickBot="1">
      <c r="A583" s="214">
        <v>150</v>
      </c>
      <c r="B583" s="188"/>
      <c r="C583" s="197"/>
      <c r="D583" s="182"/>
      <c r="E583" s="182"/>
      <c r="F583" s="182"/>
      <c r="G583" s="182"/>
      <c r="H583" s="182"/>
      <c r="I583" s="182"/>
      <c r="J583" s="182"/>
      <c r="K583" s="182"/>
      <c r="L583" s="182"/>
      <c r="M583" s="182"/>
      <c r="N583" s="182"/>
      <c r="O583" s="182"/>
      <c r="P583" s="182"/>
      <c r="Q583" s="182"/>
      <c r="R583" s="182"/>
      <c r="S583" s="182"/>
      <c r="T583" s="182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4"/>
      <c r="AE583" s="300">
        <f>C583</f>
        <v>0</v>
      </c>
      <c r="AG583" s="214">
        <v>150</v>
      </c>
      <c r="AH583" s="188"/>
      <c r="AI583" s="197"/>
      <c r="AJ583" s="182"/>
      <c r="AK583" s="182"/>
      <c r="AL583" s="182"/>
      <c r="AM583" s="182"/>
      <c r="AN583" s="182"/>
      <c r="AO583" s="182"/>
      <c r="AP583" s="182"/>
      <c r="AQ583" s="182"/>
      <c r="AR583" s="182"/>
      <c r="AS583" s="182"/>
      <c r="AT583" s="182"/>
      <c r="AU583" s="182"/>
      <c r="AV583" s="182"/>
      <c r="AW583" s="182"/>
      <c r="AX583" s="182"/>
      <c r="AY583" s="182"/>
      <c r="AZ583" s="182"/>
      <c r="BA583" s="182"/>
      <c r="BB583" s="182"/>
      <c r="BC583" s="182"/>
      <c r="BD583" s="182"/>
      <c r="BE583" s="182"/>
      <c r="BF583" s="182"/>
      <c r="BG583" s="182"/>
      <c r="BH583" s="182"/>
      <c r="BI583" s="182"/>
      <c r="BJ583" s="184"/>
      <c r="BK583" s="300">
        <f>AI583</f>
        <v>0</v>
      </c>
      <c r="BM583" s="214">
        <v>150</v>
      </c>
      <c r="BN583" s="188"/>
      <c r="BO583" s="197"/>
      <c r="BP583" s="182"/>
      <c r="BQ583" s="182"/>
      <c r="BR583" s="182"/>
      <c r="BS583" s="182"/>
      <c r="BT583" s="182"/>
      <c r="BU583" s="182"/>
      <c r="BV583" s="182"/>
      <c r="BW583" s="182"/>
      <c r="BX583" s="182"/>
      <c r="BY583" s="182"/>
      <c r="BZ583" s="182"/>
      <c r="CA583" s="182"/>
      <c r="CB583" s="182"/>
      <c r="CC583" s="182"/>
      <c r="CD583" s="182"/>
      <c r="CE583" s="182"/>
      <c r="CF583" s="182"/>
      <c r="CG583" s="182"/>
      <c r="CH583" s="182"/>
      <c r="CI583" s="182"/>
      <c r="CJ583" s="182"/>
      <c r="CK583" s="182"/>
      <c r="CL583" s="182"/>
      <c r="CM583" s="182"/>
      <c r="CN583" s="182"/>
      <c r="CO583" s="182"/>
      <c r="CP583" s="184"/>
      <c r="CQ583" s="300">
        <f>BO583</f>
        <v>0</v>
      </c>
    </row>
    <row r="584" spans="1:95" s="136" customFormat="1" ht="15.75" thickBot="1">
      <c r="A584" s="214">
        <v>200</v>
      </c>
      <c r="B584" s="181"/>
      <c r="C584" s="189"/>
      <c r="D584" s="197"/>
      <c r="E584" s="182"/>
      <c r="F584" s="182"/>
      <c r="G584" s="182"/>
      <c r="H584" s="182"/>
      <c r="I584" s="182"/>
      <c r="J584" s="182"/>
      <c r="K584" s="182"/>
      <c r="L584" s="182"/>
      <c r="M584" s="182"/>
      <c r="N584" s="182"/>
      <c r="O584" s="182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4"/>
      <c r="AE584" s="300">
        <f>D584</f>
        <v>0</v>
      </c>
      <c r="AG584" s="214">
        <v>200</v>
      </c>
      <c r="AH584" s="181"/>
      <c r="AI584" s="189"/>
      <c r="AJ584" s="197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  <c r="AZ584" s="182"/>
      <c r="BA584" s="182"/>
      <c r="BB584" s="182"/>
      <c r="BC584" s="182"/>
      <c r="BD584" s="182"/>
      <c r="BE584" s="182"/>
      <c r="BF584" s="182"/>
      <c r="BG584" s="182"/>
      <c r="BH584" s="182"/>
      <c r="BI584" s="182"/>
      <c r="BJ584" s="184"/>
      <c r="BK584" s="300">
        <f>AJ584</f>
        <v>0</v>
      </c>
      <c r="BM584" s="214">
        <v>200</v>
      </c>
      <c r="BN584" s="181"/>
      <c r="BO584" s="189"/>
      <c r="BP584" s="197"/>
      <c r="BQ584" s="182"/>
      <c r="BR584" s="182"/>
      <c r="BS584" s="182"/>
      <c r="BT584" s="182"/>
      <c r="BU584" s="182"/>
      <c r="BV584" s="182"/>
      <c r="BW584" s="182"/>
      <c r="BX584" s="182"/>
      <c r="BY584" s="182"/>
      <c r="BZ584" s="182"/>
      <c r="CA584" s="182"/>
      <c r="CB584" s="182"/>
      <c r="CC584" s="182"/>
      <c r="CD584" s="182"/>
      <c r="CE584" s="182"/>
      <c r="CF584" s="182"/>
      <c r="CG584" s="182"/>
      <c r="CH584" s="182"/>
      <c r="CI584" s="182"/>
      <c r="CJ584" s="182"/>
      <c r="CK584" s="182"/>
      <c r="CL584" s="182"/>
      <c r="CM584" s="182"/>
      <c r="CN584" s="182"/>
      <c r="CO584" s="182"/>
      <c r="CP584" s="184"/>
      <c r="CQ584" s="300">
        <f>BP584</f>
        <v>0</v>
      </c>
    </row>
    <row r="585" spans="1:95" s="136" customFormat="1" ht="15.75" thickBot="1">
      <c r="A585" s="214">
        <v>250</v>
      </c>
      <c r="B585" s="194"/>
      <c r="C585" s="194"/>
      <c r="D585" s="194"/>
      <c r="E585" s="197">
        <v>6098.9090909090901</v>
      </c>
      <c r="F585" s="182">
        <v>6374.6909090909085</v>
      </c>
      <c r="G585" s="182">
        <v>6629.7454545454548</v>
      </c>
      <c r="H585" s="182">
        <v>6884.8</v>
      </c>
      <c r="I585" s="182">
        <v>7076.4086956521733</v>
      </c>
      <c r="J585" s="182">
        <v>7268.0173913043473</v>
      </c>
      <c r="K585" s="182">
        <v>7546.1304347826081</v>
      </c>
      <c r="L585" s="182">
        <v>7824.2434782608698</v>
      </c>
      <c r="M585" s="182">
        <v>8015.9462304347835</v>
      </c>
      <c r="N585" s="182">
        <v>8207.6489826086963</v>
      </c>
      <c r="O585" s="182">
        <v>8394.1150652173928</v>
      </c>
      <c r="P585" s="182">
        <v>8580.5811478260875</v>
      </c>
      <c r="Q585" s="182">
        <v>8732.6394478260863</v>
      </c>
      <c r="R585" s="182">
        <v>8884.6977478260869</v>
      </c>
      <c r="S585" s="182">
        <v>10142.753621739132</v>
      </c>
      <c r="T585" s="182">
        <v>11400.809495652175</v>
      </c>
      <c r="U585" s="182">
        <v>11611.733065217391</v>
      </c>
      <c r="V585" s="182">
        <v>11822.656634782608</v>
      </c>
      <c r="W585" s="182">
        <v>11931.571373913044</v>
      </c>
      <c r="X585" s="182">
        <v>12040.48611304348</v>
      </c>
      <c r="Y585" s="182">
        <v>12149.557373913045</v>
      </c>
      <c r="Z585" s="182">
        <v>12258.62863478261</v>
      </c>
      <c r="AA585" s="182">
        <v>12340.552217391305</v>
      </c>
      <c r="AB585" s="182">
        <v>12422.4758</v>
      </c>
      <c r="AC585" s="182">
        <v>12500.68619130435</v>
      </c>
      <c r="AD585" s="184">
        <v>12578.896582608697</v>
      </c>
      <c r="AE585" s="300">
        <f>E585</f>
        <v>6098.9090909090901</v>
      </c>
      <c r="AG585" s="214">
        <v>250</v>
      </c>
      <c r="AH585" s="194"/>
      <c r="AI585" s="194"/>
      <c r="AJ585" s="194"/>
      <c r="AK585" s="197">
        <v>6224.5818181818177</v>
      </c>
      <c r="AL585" s="182">
        <v>6542.2545454545452</v>
      </c>
      <c r="AM585" s="182">
        <v>6828.7272727272721</v>
      </c>
      <c r="AN585" s="182">
        <v>7115.1999999999989</v>
      </c>
      <c r="AO585" s="182">
        <v>7333.5217391304341</v>
      </c>
      <c r="AP585" s="182">
        <v>7551.8434782608692</v>
      </c>
      <c r="AQ585" s="182">
        <v>7853.8260869565211</v>
      </c>
      <c r="AR585" s="182">
        <v>8155.8086956521738</v>
      </c>
      <c r="AS585" s="182">
        <v>8371.9027521739135</v>
      </c>
      <c r="AT585" s="182">
        <v>8587.9968086956524</v>
      </c>
      <c r="AU585" s="182">
        <v>8795.3585434782599</v>
      </c>
      <c r="AV585" s="182">
        <v>9002.7202782608692</v>
      </c>
      <c r="AW585" s="182">
        <v>9174.5264043478255</v>
      </c>
      <c r="AX585" s="182">
        <v>9346.3325304347818</v>
      </c>
      <c r="AY585" s="182">
        <v>10622.910143478261</v>
      </c>
      <c r="AZ585" s="182">
        <v>11899.487756521739</v>
      </c>
      <c r="BA585" s="182">
        <v>12110.672195652174</v>
      </c>
      <c r="BB585" s="182">
        <v>12321.856634782609</v>
      </c>
      <c r="BC585" s="182">
        <v>12445.301808695654</v>
      </c>
      <c r="BD585" s="182">
        <v>12568.746982608696</v>
      </c>
      <c r="BE585" s="182">
        <v>12690.418243478262</v>
      </c>
      <c r="BF585" s="182">
        <v>12812.089504347827</v>
      </c>
      <c r="BG585" s="182">
        <v>12904.082652173915</v>
      </c>
      <c r="BH585" s="182">
        <v>12996.075800000001</v>
      </c>
      <c r="BI585" s="182">
        <v>13084.199234782609</v>
      </c>
      <c r="BJ585" s="184">
        <v>13172.322669565219</v>
      </c>
      <c r="BK585" s="300">
        <f>AK585</f>
        <v>6224.5818181818177</v>
      </c>
      <c r="BM585" s="214">
        <v>250</v>
      </c>
      <c r="BN585" s="194"/>
      <c r="BO585" s="194"/>
      <c r="BP585" s="194"/>
      <c r="BQ585" s="197">
        <v>6364.2181818181825</v>
      </c>
      <c r="BR585" s="182">
        <v>6720.2909090909088</v>
      </c>
      <c r="BS585" s="182">
        <v>7042.545454545455</v>
      </c>
      <c r="BT585" s="182">
        <v>7364.8000000000011</v>
      </c>
      <c r="BU585" s="182">
        <v>7608.5826086956531</v>
      </c>
      <c r="BV585" s="182">
        <v>7852.3652173913051</v>
      </c>
      <c r="BW585" s="182">
        <v>8184.4260869565223</v>
      </c>
      <c r="BX585" s="182">
        <v>8516.4869565217396</v>
      </c>
      <c r="BY585" s="182">
        <v>8760.415795652174</v>
      </c>
      <c r="BZ585" s="182">
        <v>9004.3446347826084</v>
      </c>
      <c r="CA585" s="182">
        <v>9237.2976739130427</v>
      </c>
      <c r="CB585" s="182">
        <v>9470.2507130434788</v>
      </c>
      <c r="CC585" s="182">
        <v>9660.2916217391321</v>
      </c>
      <c r="CD585" s="182">
        <v>9850.3325304347836</v>
      </c>
      <c r="CE585" s="182">
        <v>11143.266665217394</v>
      </c>
      <c r="CF585" s="182">
        <v>12436.200800000002</v>
      </c>
      <c r="CG585" s="182">
        <v>12643.550456521742</v>
      </c>
      <c r="CH585" s="182">
        <v>12850.900113043481</v>
      </c>
      <c r="CI585" s="182">
        <v>12987.649634782611</v>
      </c>
      <c r="CJ585" s="182">
        <v>13124.39915652174</v>
      </c>
      <c r="CK585" s="182">
        <v>13265.635634782609</v>
      </c>
      <c r="CL585" s="182">
        <v>13406.872113043479</v>
      </c>
      <c r="CM585" s="182">
        <v>13508.673956521739</v>
      </c>
      <c r="CN585" s="182">
        <v>13610.4758</v>
      </c>
      <c r="CO585" s="182">
        <v>13712.790539130438</v>
      </c>
      <c r="CP585" s="184">
        <v>13815.105278260871</v>
      </c>
      <c r="CQ585" s="300">
        <f>BQ585</f>
        <v>6364.2181818181825</v>
      </c>
    </row>
    <row r="586" spans="1:95" s="136" customFormat="1" ht="15.75" thickBot="1">
      <c r="A586" s="214">
        <v>300</v>
      </c>
      <c r="B586" s="182"/>
      <c r="C586" s="182"/>
      <c r="D586" s="182"/>
      <c r="E586" s="182"/>
      <c r="F586" s="197">
        <v>6650.4727272727268</v>
      </c>
      <c r="G586" s="182">
        <v>6937.1636363636362</v>
      </c>
      <c r="H586" s="182">
        <v>7223.8545454545456</v>
      </c>
      <c r="I586" s="182">
        <v>7459.5620553359686</v>
      </c>
      <c r="J586" s="182">
        <v>7695.2695652173916</v>
      </c>
      <c r="K586" s="182">
        <v>7992.086956521739</v>
      </c>
      <c r="L586" s="182">
        <v>8288.9043478260865</v>
      </c>
      <c r="M586" s="182">
        <v>8506.7452260869577</v>
      </c>
      <c r="N586" s="182">
        <v>8724.5861043478271</v>
      </c>
      <c r="O586" s="182">
        <v>8938.8130260869584</v>
      </c>
      <c r="P586" s="182">
        <v>9153.0399478260879</v>
      </c>
      <c r="Q586" s="182">
        <v>9325.9313043478269</v>
      </c>
      <c r="R586" s="182">
        <v>9498.8226608695659</v>
      </c>
      <c r="S586" s="182">
        <v>10779.550460869566</v>
      </c>
      <c r="T586" s="182">
        <v>12060.278260869565</v>
      </c>
      <c r="U586" s="182">
        <v>12295.437617391304</v>
      </c>
      <c r="V586" s="182">
        <v>12530.596973913043</v>
      </c>
      <c r="W586" s="182">
        <v>12654.868739130434</v>
      </c>
      <c r="X586" s="182">
        <v>12779.140504347826</v>
      </c>
      <c r="Y586" s="182">
        <v>12900.907921739132</v>
      </c>
      <c r="Z586" s="182">
        <v>13022.675339130437</v>
      </c>
      <c r="AA586" s="182">
        <v>13116.038469565219</v>
      </c>
      <c r="AB586" s="182">
        <v>13209.401600000001</v>
      </c>
      <c r="AC586" s="182">
        <v>13296.890756521741</v>
      </c>
      <c r="AD586" s="184">
        <v>13384.37991304348</v>
      </c>
      <c r="AE586" s="300">
        <f>F586</f>
        <v>6650.4727272727268</v>
      </c>
      <c r="AG586" s="214">
        <v>300</v>
      </c>
      <c r="AH586" s="182"/>
      <c r="AI586" s="182"/>
      <c r="AJ586" s="182"/>
      <c r="AK586" s="182"/>
      <c r="AL586" s="197">
        <v>6859.9272727272719</v>
      </c>
      <c r="AM586" s="182">
        <v>7185.0181818181809</v>
      </c>
      <c r="AN586" s="182">
        <v>7510.1090909090899</v>
      </c>
      <c r="AO586" s="182">
        <v>7777.9936758893273</v>
      </c>
      <c r="AP586" s="182">
        <v>8045.8782608695656</v>
      </c>
      <c r="AQ586" s="182">
        <v>8372.7999999999993</v>
      </c>
      <c r="AR586" s="182">
        <v>8699.7217391304348</v>
      </c>
      <c r="AS586" s="182">
        <v>8948.501747826087</v>
      </c>
      <c r="AT586" s="182">
        <v>9197.2817565217392</v>
      </c>
      <c r="AU586" s="182">
        <v>9436.917373913042</v>
      </c>
      <c r="AV586" s="182">
        <v>9676.5529913043465</v>
      </c>
      <c r="AW586" s="182">
        <v>9874.018260869565</v>
      </c>
      <c r="AX586" s="182">
        <v>10071.483530434783</v>
      </c>
      <c r="AY586" s="182">
        <v>11374.38524347826</v>
      </c>
      <c r="AZ586" s="182">
        <v>12677.286956521739</v>
      </c>
      <c r="BA586" s="182">
        <v>12913.22892173913</v>
      </c>
      <c r="BB586" s="182">
        <v>13149.170886956521</v>
      </c>
      <c r="BC586" s="182">
        <v>13291.547</v>
      </c>
      <c r="BD586" s="182">
        <v>13433.92311304348</v>
      </c>
      <c r="BE586" s="182">
        <v>13571.394878260871</v>
      </c>
      <c r="BF586" s="182">
        <v>13708.866643478261</v>
      </c>
      <c r="BG586" s="182">
        <v>13814.334121739132</v>
      </c>
      <c r="BH586" s="182">
        <v>13919.801600000001</v>
      </c>
      <c r="BI586" s="182">
        <v>14019.395104347828</v>
      </c>
      <c r="BJ586" s="184">
        <v>14118.988608695656</v>
      </c>
      <c r="BK586" s="300">
        <f>AL586</f>
        <v>6859.9272727272719</v>
      </c>
      <c r="BM586" s="214">
        <v>300</v>
      </c>
      <c r="BN586" s="182"/>
      <c r="BO586" s="182"/>
      <c r="BP586" s="182"/>
      <c r="BQ586" s="182"/>
      <c r="BR586" s="197">
        <v>7076.363636363636</v>
      </c>
      <c r="BS586" s="182">
        <v>7445.090909090909</v>
      </c>
      <c r="BT586" s="182">
        <v>7813.818181818182</v>
      </c>
      <c r="BU586" s="182">
        <v>8113.5003952569177</v>
      </c>
      <c r="BV586" s="182">
        <v>8413.1826086956535</v>
      </c>
      <c r="BW586" s="182">
        <v>8776.4173913043487</v>
      </c>
      <c r="BX586" s="182">
        <v>9139.652173913044</v>
      </c>
      <c r="BY586" s="182">
        <v>9422.0321826086947</v>
      </c>
      <c r="BZ586" s="182">
        <v>9704.4121913043473</v>
      </c>
      <c r="CA586" s="182">
        <v>9974.934765217391</v>
      </c>
      <c r="CB586" s="182">
        <v>10245.457339130435</v>
      </c>
      <c r="CC586" s="182">
        <v>10465.253043478262</v>
      </c>
      <c r="CD586" s="182">
        <v>10685.048747826089</v>
      </c>
      <c r="CE586" s="182">
        <v>12009.393939130438</v>
      </c>
      <c r="CF586" s="182">
        <v>13333.739130434784</v>
      </c>
      <c r="CG586" s="182">
        <v>13565.663704347828</v>
      </c>
      <c r="CH586" s="182">
        <v>13797.588278260871</v>
      </c>
      <c r="CI586" s="182">
        <v>13956.190478260873</v>
      </c>
      <c r="CJ586" s="182">
        <v>14114.792678260872</v>
      </c>
      <c r="CK586" s="182">
        <v>14274.960095652175</v>
      </c>
      <c r="CL586" s="182">
        <v>14435.127513043479</v>
      </c>
      <c r="CM586" s="182">
        <v>14553.06455652174</v>
      </c>
      <c r="CN586" s="182">
        <v>14671.001600000001</v>
      </c>
      <c r="CO586" s="182">
        <v>14786.403800000002</v>
      </c>
      <c r="CP586" s="184">
        <v>14901.806000000002</v>
      </c>
      <c r="CQ586" s="300">
        <f>BR586</f>
        <v>7076.363636363636</v>
      </c>
    </row>
    <row r="587" spans="1:95" s="136" customFormat="1" ht="15.75" thickBot="1">
      <c r="A587" s="214">
        <v>350</v>
      </c>
      <c r="B587" s="182"/>
      <c r="C587" s="182"/>
      <c r="D587" s="182"/>
      <c r="E587" s="182"/>
      <c r="F587" s="182"/>
      <c r="G587" s="197">
        <v>7223.8545454545456</v>
      </c>
      <c r="H587" s="182">
        <v>7600.1090909090908</v>
      </c>
      <c r="I587" s="182">
        <v>7851.1154150197635</v>
      </c>
      <c r="J587" s="182">
        <v>8102.1217391304353</v>
      </c>
      <c r="K587" s="182">
        <v>8429.04347826087</v>
      </c>
      <c r="L587" s="182">
        <v>8755.9652173913055</v>
      </c>
      <c r="M587" s="182">
        <v>9009.6698304347829</v>
      </c>
      <c r="N587" s="182">
        <v>9263.3744434782602</v>
      </c>
      <c r="O587" s="182">
        <v>9493.4789956521745</v>
      </c>
      <c r="P587" s="182">
        <v>9723.5835478260869</v>
      </c>
      <c r="Q587" s="182">
        <v>9918.9228608695666</v>
      </c>
      <c r="R587" s="182">
        <v>10114.262173913045</v>
      </c>
      <c r="S587" s="182">
        <v>11417.049547826087</v>
      </c>
      <c r="T587" s="182">
        <v>12719.83692173913</v>
      </c>
      <c r="U587" s="182">
        <v>12979.092617391303</v>
      </c>
      <c r="V587" s="182">
        <v>13238.348313043478</v>
      </c>
      <c r="W587" s="182">
        <v>13378.103104347825</v>
      </c>
      <c r="X587" s="182">
        <v>13517.857895652174</v>
      </c>
      <c r="Y587" s="182">
        <v>13652.945456521738</v>
      </c>
      <c r="Z587" s="182">
        <v>13788.033017391306</v>
      </c>
      <c r="AA587" s="182">
        <v>13892.150808695653</v>
      </c>
      <c r="AB587" s="182">
        <v>13996.268600000001</v>
      </c>
      <c r="AC587" s="182">
        <v>14093.034421739132</v>
      </c>
      <c r="AD587" s="184">
        <v>14189.800243478261</v>
      </c>
      <c r="AE587" s="300">
        <f>G587</f>
        <v>7223.8545454545456</v>
      </c>
      <c r="AG587" s="214">
        <v>350</v>
      </c>
      <c r="AH587" s="182"/>
      <c r="AI587" s="182"/>
      <c r="AJ587" s="182"/>
      <c r="AK587" s="182"/>
      <c r="AL587" s="182"/>
      <c r="AM587" s="197">
        <v>7510.1090909090899</v>
      </c>
      <c r="AN587" s="182">
        <v>7942.2181818181816</v>
      </c>
      <c r="AO587" s="182">
        <v>8230.8656126482201</v>
      </c>
      <c r="AP587" s="182">
        <v>8519.5130434782623</v>
      </c>
      <c r="AQ587" s="182">
        <v>8883.5826086956513</v>
      </c>
      <c r="AR587" s="182">
        <v>9247.652173913044</v>
      </c>
      <c r="AS587" s="182">
        <v>9537.252439130436</v>
      </c>
      <c r="AT587" s="182">
        <v>9826.8527043478261</v>
      </c>
      <c r="AU587" s="182">
        <v>10087.661604347824</v>
      </c>
      <c r="AV587" s="182">
        <v>10348.470504347824</v>
      </c>
      <c r="AW587" s="182">
        <v>10572.479382608695</v>
      </c>
      <c r="AX587" s="182">
        <v>10796.488260869566</v>
      </c>
      <c r="AY587" s="182">
        <v>12125.832156521739</v>
      </c>
      <c r="AZ587" s="182">
        <v>13455.176052173914</v>
      </c>
      <c r="BA587" s="182">
        <v>13715.736095652173</v>
      </c>
      <c r="BB587" s="182">
        <v>13976.296139130434</v>
      </c>
      <c r="BC587" s="182">
        <v>14137.077017391304</v>
      </c>
      <c r="BD587" s="182">
        <v>14297.857895652176</v>
      </c>
      <c r="BE587" s="182">
        <v>14451.780239130436</v>
      </c>
      <c r="BF587" s="182">
        <v>14605.702582608696</v>
      </c>
      <c r="BG587" s="182">
        <v>14725.185591304349</v>
      </c>
      <c r="BH587" s="182">
        <v>14844.668600000001</v>
      </c>
      <c r="BI587" s="182">
        <v>14954.556160869568</v>
      </c>
      <c r="BJ587" s="184">
        <v>15064.443721739131</v>
      </c>
      <c r="BK587" s="300">
        <f>AM587</f>
        <v>7510.1090909090899</v>
      </c>
      <c r="BM587" s="214">
        <v>350</v>
      </c>
      <c r="BN587" s="182"/>
      <c r="BO587" s="182"/>
      <c r="BP587" s="182"/>
      <c r="BQ587" s="182"/>
      <c r="BR587" s="182"/>
      <c r="BS587" s="197">
        <v>7813.818181818182</v>
      </c>
      <c r="BT587" s="182">
        <v>8301.7818181818184</v>
      </c>
      <c r="BU587" s="182">
        <v>8628.5256916996041</v>
      </c>
      <c r="BV587" s="182">
        <v>8955.2695652173916</v>
      </c>
      <c r="BW587" s="182">
        <v>9361.0521739130436</v>
      </c>
      <c r="BX587" s="182">
        <v>9766.8347826086956</v>
      </c>
      <c r="BY587" s="182">
        <v>10095.017656521739</v>
      </c>
      <c r="BZ587" s="182">
        <v>10423.200530434784</v>
      </c>
      <c r="CA587" s="182">
        <v>10720.218126086958</v>
      </c>
      <c r="CB587" s="182">
        <v>11017.235721739131</v>
      </c>
      <c r="CC587" s="182">
        <v>11269.157643478262</v>
      </c>
      <c r="CD587" s="182">
        <v>11521.079565217391</v>
      </c>
      <c r="CE587" s="182">
        <v>12875.51911304348</v>
      </c>
      <c r="CF587" s="182">
        <v>14229.958660869566</v>
      </c>
      <c r="CG587" s="182">
        <v>14486.344791304349</v>
      </c>
      <c r="CH587" s="182">
        <v>14742.730921739132</v>
      </c>
      <c r="CI587" s="182">
        <v>14923.990060869568</v>
      </c>
      <c r="CJ587" s="182">
        <v>15105.249200000002</v>
      </c>
      <c r="CK587" s="182">
        <v>15284.34545652174</v>
      </c>
      <c r="CL587" s="182">
        <v>15463.441713043478</v>
      </c>
      <c r="CM587" s="182">
        <v>15598.055156521739</v>
      </c>
      <c r="CN587" s="182">
        <v>15732.668600000001</v>
      </c>
      <c r="CO587" s="182">
        <v>15861.130073913046</v>
      </c>
      <c r="CP587" s="184">
        <v>15989.59154782609</v>
      </c>
      <c r="CQ587" s="300">
        <f>BS587</f>
        <v>7813.818181818182</v>
      </c>
    </row>
    <row r="588" spans="1:95" s="136" customFormat="1" ht="15.75" thickBot="1">
      <c r="A588" s="214">
        <v>400</v>
      </c>
      <c r="B588" s="194"/>
      <c r="C588" s="194"/>
      <c r="D588" s="194"/>
      <c r="E588" s="194"/>
      <c r="F588" s="194"/>
      <c r="G588" s="194"/>
      <c r="H588" s="197">
        <v>7976.363636363636</v>
      </c>
      <c r="I588" s="182">
        <v>8242.6687747035576</v>
      </c>
      <c r="J588" s="182">
        <v>8508.9739130434791</v>
      </c>
      <c r="K588" s="182">
        <v>8866</v>
      </c>
      <c r="L588" s="182">
        <v>9223.0260869565227</v>
      </c>
      <c r="M588" s="182">
        <v>9512.594434782608</v>
      </c>
      <c r="N588" s="182">
        <v>9802.1627826086951</v>
      </c>
      <c r="O588" s="182">
        <v>10048.144965217391</v>
      </c>
      <c r="P588" s="182">
        <v>10294.127147826086</v>
      </c>
      <c r="Q588" s="182">
        <v>10511.914417391305</v>
      </c>
      <c r="R588" s="182">
        <v>10729.701686956521</v>
      </c>
      <c r="S588" s="182">
        <v>12054.548634782608</v>
      </c>
      <c r="T588" s="182">
        <v>13379.395582608695</v>
      </c>
      <c r="U588" s="182">
        <v>13662.747617391304</v>
      </c>
      <c r="V588" s="182">
        <v>13946.099652173913</v>
      </c>
      <c r="W588" s="182">
        <v>14101.337469565216</v>
      </c>
      <c r="X588" s="182">
        <v>14256.57528695652</v>
      </c>
      <c r="Y588" s="182">
        <v>14404.982991304347</v>
      </c>
      <c r="Z588" s="182">
        <v>14553.390695652173</v>
      </c>
      <c r="AA588" s="182">
        <v>14668.263147826088</v>
      </c>
      <c r="AB588" s="182">
        <v>14783.135600000001</v>
      </c>
      <c r="AC588" s="182">
        <v>14889.178086956523</v>
      </c>
      <c r="AD588" s="184">
        <v>14995.220573913044</v>
      </c>
      <c r="AE588" s="300">
        <f>H588</f>
        <v>7976.363636363636</v>
      </c>
      <c r="AG588" s="214">
        <v>400</v>
      </c>
      <c r="AH588" s="194"/>
      <c r="AI588" s="194"/>
      <c r="AJ588" s="194"/>
      <c r="AK588" s="194"/>
      <c r="AL588" s="194"/>
      <c r="AM588" s="194"/>
      <c r="AN588" s="197">
        <v>8374.3272727272724</v>
      </c>
      <c r="AO588" s="182">
        <v>8683.7375494071148</v>
      </c>
      <c r="AP588" s="182">
        <v>8993.1478260869571</v>
      </c>
      <c r="AQ588" s="182">
        <v>9394.3652173913051</v>
      </c>
      <c r="AR588" s="182">
        <v>9795.5826086956531</v>
      </c>
      <c r="AS588" s="182">
        <v>10126.003130434783</v>
      </c>
      <c r="AT588" s="182">
        <v>10456.423652173913</v>
      </c>
      <c r="AU588" s="182">
        <v>10738.405834782609</v>
      </c>
      <c r="AV588" s="182">
        <v>11020.388017391304</v>
      </c>
      <c r="AW588" s="182">
        <v>11270.940504347825</v>
      </c>
      <c r="AX588" s="182">
        <v>11521.492991304347</v>
      </c>
      <c r="AY588" s="182">
        <v>12877.279069565218</v>
      </c>
      <c r="AZ588" s="182">
        <v>14233.06514782609</v>
      </c>
      <c r="BA588" s="182">
        <v>14518.243269565219</v>
      </c>
      <c r="BB588" s="182">
        <v>14803.421391304348</v>
      </c>
      <c r="BC588" s="182">
        <v>14982.60703478261</v>
      </c>
      <c r="BD588" s="182">
        <v>15161.792678260872</v>
      </c>
      <c r="BE588" s="182">
        <v>15332.1656</v>
      </c>
      <c r="BF588" s="182">
        <v>15502.53852173913</v>
      </c>
      <c r="BG588" s="182">
        <v>15636.037060869567</v>
      </c>
      <c r="BH588" s="182">
        <v>15769.535600000003</v>
      </c>
      <c r="BI588" s="182">
        <v>15889.717217391306</v>
      </c>
      <c r="BJ588" s="184">
        <v>16009.898834782609</v>
      </c>
      <c r="BK588" s="300">
        <f>AN588</f>
        <v>8374.3272727272724</v>
      </c>
      <c r="BM588" s="214">
        <v>400</v>
      </c>
      <c r="BN588" s="194"/>
      <c r="BO588" s="194"/>
      <c r="BP588" s="194"/>
      <c r="BQ588" s="194"/>
      <c r="BR588" s="194"/>
      <c r="BS588" s="194"/>
      <c r="BT588" s="197">
        <v>8789.745454545453</v>
      </c>
      <c r="BU588" s="182">
        <v>9143.5509881422913</v>
      </c>
      <c r="BV588" s="182">
        <v>9497.3565217391297</v>
      </c>
      <c r="BW588" s="182">
        <v>9945.6869565217385</v>
      </c>
      <c r="BX588" s="182">
        <v>10394.017391304347</v>
      </c>
      <c r="BY588" s="182">
        <v>10768.003130434783</v>
      </c>
      <c r="BZ588" s="182">
        <v>11141.988869565219</v>
      </c>
      <c r="CA588" s="182">
        <v>11465.501486956524</v>
      </c>
      <c r="CB588" s="182">
        <v>11789.014104347827</v>
      </c>
      <c r="CC588" s="182">
        <v>12073.06224347826</v>
      </c>
      <c r="CD588" s="182">
        <v>12357.110382608695</v>
      </c>
      <c r="CE588" s="182">
        <v>13741.644286956522</v>
      </c>
      <c r="CF588" s="182">
        <v>15126.178191304349</v>
      </c>
      <c r="CG588" s="182">
        <v>15407.025878260871</v>
      </c>
      <c r="CH588" s="182">
        <v>15687.873565217393</v>
      </c>
      <c r="CI588" s="182">
        <v>15891.789643478263</v>
      </c>
      <c r="CJ588" s="182">
        <v>16095.705721739132</v>
      </c>
      <c r="CK588" s="182">
        <v>16293.730817391304</v>
      </c>
      <c r="CL588" s="182">
        <v>16491.755913043478</v>
      </c>
      <c r="CM588" s="182">
        <v>16643.04575652174</v>
      </c>
      <c r="CN588" s="182">
        <v>16794.335600000002</v>
      </c>
      <c r="CO588" s="182">
        <v>16935.856347826091</v>
      </c>
      <c r="CP588" s="184">
        <v>17077.377095652177</v>
      </c>
      <c r="CQ588" s="300">
        <f>BT588</f>
        <v>8789.745454545453</v>
      </c>
    </row>
    <row r="589" spans="1:95" s="136" customFormat="1" ht="15.75" thickBot="1">
      <c r="A589" s="214">
        <v>450</v>
      </c>
      <c r="B589" s="182"/>
      <c r="C589" s="182"/>
      <c r="D589" s="182"/>
      <c r="E589" s="182"/>
      <c r="F589" s="182"/>
      <c r="G589" s="182"/>
      <c r="H589" s="182"/>
      <c r="I589" s="197">
        <v>8508.9739130434791</v>
      </c>
      <c r="J589" s="182">
        <v>8918.2260869565216</v>
      </c>
      <c r="K589" s="182">
        <v>9306.5565217391304</v>
      </c>
      <c r="L589" s="182">
        <v>9694.8869565217392</v>
      </c>
      <c r="M589" s="182">
        <v>10008.695839130434</v>
      </c>
      <c r="N589" s="182">
        <v>10322.504721739129</v>
      </c>
      <c r="O589" s="182">
        <v>10588.42855652174</v>
      </c>
      <c r="P589" s="182">
        <v>10854.352391304346</v>
      </c>
      <c r="Q589" s="182">
        <v>11100.047095652175</v>
      </c>
      <c r="R589" s="182">
        <v>11345.7418</v>
      </c>
      <c r="S589" s="182">
        <v>12692.047721739131</v>
      </c>
      <c r="T589" s="182">
        <v>14038.353643478262</v>
      </c>
      <c r="U589" s="182">
        <v>14346.80997826087</v>
      </c>
      <c r="V589" s="182">
        <v>14655.266313043478</v>
      </c>
      <c r="W589" s="182">
        <v>14830.193495652173</v>
      </c>
      <c r="X589" s="182">
        <v>15005.12067826087</v>
      </c>
      <c r="Y589" s="182">
        <v>15325.759726086957</v>
      </c>
      <c r="Z589" s="182">
        <v>15646.398773913043</v>
      </c>
      <c r="AA589" s="182">
        <v>15606.975786956522</v>
      </c>
      <c r="AB589" s="182">
        <v>15567.552800000001</v>
      </c>
      <c r="AC589" s="182">
        <v>15682.400052173913</v>
      </c>
      <c r="AD589" s="184">
        <v>15797.247304347826</v>
      </c>
      <c r="AE589" s="300">
        <f>I589</f>
        <v>8508.9739130434791</v>
      </c>
      <c r="AG589" s="214">
        <v>450</v>
      </c>
      <c r="AH589" s="182"/>
      <c r="AI589" s="182"/>
      <c r="AJ589" s="182"/>
      <c r="AK589" s="182"/>
      <c r="AL589" s="182"/>
      <c r="AM589" s="182"/>
      <c r="AN589" s="182"/>
      <c r="AO589" s="197">
        <v>8993.1478260869571</v>
      </c>
      <c r="AP589" s="182">
        <v>9470.8521739130447</v>
      </c>
      <c r="AQ589" s="182">
        <v>9908.7739130434784</v>
      </c>
      <c r="AR589" s="182">
        <v>10346.695652173914</v>
      </c>
      <c r="AS589" s="182">
        <v>10706.339317391306</v>
      </c>
      <c r="AT589" s="182">
        <v>11065.982982608697</v>
      </c>
      <c r="AU589" s="182">
        <v>11373.228556521739</v>
      </c>
      <c r="AV589" s="182">
        <v>11680.474130434783</v>
      </c>
      <c r="AW589" s="182">
        <v>11964.516660869565</v>
      </c>
      <c r="AX589" s="182">
        <v>12248.559191304346</v>
      </c>
      <c r="AY589" s="182">
        <v>13629.456417391306</v>
      </c>
      <c r="AZ589" s="182">
        <v>15010.353643478262</v>
      </c>
      <c r="BA589" s="182">
        <v>15320.479543478263</v>
      </c>
      <c r="BB589" s="182">
        <v>15630.605443478264</v>
      </c>
      <c r="BC589" s="182">
        <v>15833.732626086959</v>
      </c>
      <c r="BD589" s="182">
        <v>16036.859808695655</v>
      </c>
      <c r="BE589" s="182">
        <v>16381.942334782609</v>
      </c>
      <c r="BF589" s="182">
        <v>16727.024860869566</v>
      </c>
      <c r="BG589" s="182">
        <v>16708.288830434783</v>
      </c>
      <c r="BH589" s="182">
        <v>16689.552800000001</v>
      </c>
      <c r="BI589" s="182">
        <v>16821.330486956522</v>
      </c>
      <c r="BJ589" s="184">
        <v>16953.108173913042</v>
      </c>
      <c r="BK589" s="300">
        <f>AO589</f>
        <v>8993.1478260869571</v>
      </c>
      <c r="BM589" s="214">
        <v>450</v>
      </c>
      <c r="BN589" s="182"/>
      <c r="BO589" s="182"/>
      <c r="BP589" s="182"/>
      <c r="BQ589" s="182"/>
      <c r="BR589" s="182"/>
      <c r="BS589" s="182"/>
      <c r="BT589" s="182"/>
      <c r="BU589" s="197">
        <v>9497.3565217391297</v>
      </c>
      <c r="BV589" s="182">
        <v>10040.173913043478</v>
      </c>
      <c r="BW589" s="182">
        <v>10532.278260869565</v>
      </c>
      <c r="BX589" s="182">
        <v>11024.382608695651</v>
      </c>
      <c r="BY589" s="182">
        <v>11434.139317391306</v>
      </c>
      <c r="BZ589" s="182">
        <v>11843.896026086957</v>
      </c>
      <c r="CA589" s="182">
        <v>12197.185078260871</v>
      </c>
      <c r="CB589" s="182">
        <v>12550.474130434783</v>
      </c>
      <c r="CC589" s="182">
        <v>12872.10796521739</v>
      </c>
      <c r="CD589" s="182">
        <v>13193.7418</v>
      </c>
      <c r="CE589" s="182">
        <v>14607.769460869566</v>
      </c>
      <c r="CF589" s="182">
        <v>16021.797121739131</v>
      </c>
      <c r="CG589" s="182">
        <v>16328.114326086958</v>
      </c>
      <c r="CH589" s="182">
        <v>16634.431530434784</v>
      </c>
      <c r="CI589" s="182">
        <v>16865.210886956524</v>
      </c>
      <c r="CJ589" s="182">
        <v>17095.99024347826</v>
      </c>
      <c r="CK589" s="182">
        <v>17471.855378260869</v>
      </c>
      <c r="CL589" s="182">
        <v>17847.720513043478</v>
      </c>
      <c r="CM589" s="182">
        <v>17849.436656521742</v>
      </c>
      <c r="CN589" s="182">
        <v>17851.152800000003</v>
      </c>
      <c r="CO589" s="182">
        <v>18005.887008695656</v>
      </c>
      <c r="CP589" s="184">
        <v>18160.621217391308</v>
      </c>
      <c r="CQ589" s="300">
        <f>BU589</f>
        <v>9497.3565217391297</v>
      </c>
    </row>
    <row r="590" spans="1:95" s="136" customFormat="1" ht="15.75" thickBot="1">
      <c r="A590" s="214">
        <v>500</v>
      </c>
      <c r="B590" s="182"/>
      <c r="C590" s="182"/>
      <c r="D590" s="182"/>
      <c r="E590" s="182"/>
      <c r="F590" s="182"/>
      <c r="G590" s="182"/>
      <c r="H590" s="182"/>
      <c r="I590" s="182"/>
      <c r="J590" s="197">
        <v>9327.4782608695659</v>
      </c>
      <c r="K590" s="182">
        <v>9747.1130434782608</v>
      </c>
      <c r="L590" s="182">
        <v>10166.747826086956</v>
      </c>
      <c r="M590" s="182">
        <v>10504.79724347826</v>
      </c>
      <c r="N590" s="182">
        <v>10842.846660869565</v>
      </c>
      <c r="O590" s="182">
        <v>11128.712147826087</v>
      </c>
      <c r="P590" s="182">
        <v>11414.577634782609</v>
      </c>
      <c r="Q590" s="182">
        <v>11688.179773913043</v>
      </c>
      <c r="R590" s="182">
        <v>11961.781913043478</v>
      </c>
      <c r="S590" s="182">
        <v>13329.546808695653</v>
      </c>
      <c r="T590" s="182">
        <v>14697.311704347827</v>
      </c>
      <c r="U590" s="182">
        <v>15030.872339130434</v>
      </c>
      <c r="V590" s="182">
        <v>15364.432973913043</v>
      </c>
      <c r="W590" s="182">
        <v>15559.049521739131</v>
      </c>
      <c r="X590" s="182">
        <v>15753.666069565219</v>
      </c>
      <c r="Y590" s="182">
        <v>16246.536460869567</v>
      </c>
      <c r="Z590" s="182">
        <v>16739.406852173914</v>
      </c>
      <c r="AA590" s="182">
        <v>16545.688426086956</v>
      </c>
      <c r="AB590" s="182">
        <v>16351.970000000001</v>
      </c>
      <c r="AC590" s="182">
        <v>16475.622017391303</v>
      </c>
      <c r="AD590" s="184">
        <v>16599.274034782607</v>
      </c>
      <c r="AE590" s="300">
        <f>J590</f>
        <v>9327.4782608695659</v>
      </c>
      <c r="AG590" s="214">
        <v>500</v>
      </c>
      <c r="AH590" s="182"/>
      <c r="AI590" s="182"/>
      <c r="AJ590" s="182"/>
      <c r="AK590" s="182"/>
      <c r="AL590" s="182"/>
      <c r="AM590" s="182"/>
      <c r="AN590" s="182"/>
      <c r="AO590" s="182"/>
      <c r="AP590" s="197">
        <v>9948.5565217391304</v>
      </c>
      <c r="AQ590" s="182">
        <v>10423.182608695653</v>
      </c>
      <c r="AR590" s="182">
        <v>10897.808695652175</v>
      </c>
      <c r="AS590" s="182">
        <v>11286.675504347828</v>
      </c>
      <c r="AT590" s="182">
        <v>11675.542313043481</v>
      </c>
      <c r="AU590" s="182">
        <v>12008.051278260871</v>
      </c>
      <c r="AV590" s="182">
        <v>12340.560243478261</v>
      </c>
      <c r="AW590" s="182">
        <v>12658.092817391305</v>
      </c>
      <c r="AX590" s="182">
        <v>12975.625391304347</v>
      </c>
      <c r="AY590" s="182">
        <v>14381.633765217392</v>
      </c>
      <c r="AZ590" s="182">
        <v>15787.642139130436</v>
      </c>
      <c r="BA590" s="182">
        <v>16122.715817391307</v>
      </c>
      <c r="BB590" s="182">
        <v>16457.789495652178</v>
      </c>
      <c r="BC590" s="182">
        <v>16684.858217391309</v>
      </c>
      <c r="BD590" s="182">
        <v>16911.926939130437</v>
      </c>
      <c r="BE590" s="182">
        <v>17431.719069565217</v>
      </c>
      <c r="BF590" s="182">
        <v>17951.511200000001</v>
      </c>
      <c r="BG590" s="182">
        <v>17780.5406</v>
      </c>
      <c r="BH590" s="182">
        <v>17609.57</v>
      </c>
      <c r="BI590" s="182">
        <v>17752.943756521738</v>
      </c>
      <c r="BJ590" s="184">
        <v>17896.317513043476</v>
      </c>
      <c r="BK590" s="300">
        <f>AP590</f>
        <v>9948.5565217391304</v>
      </c>
      <c r="BM590" s="214">
        <v>500</v>
      </c>
      <c r="BN590" s="182"/>
      <c r="BO590" s="182"/>
      <c r="BP590" s="182"/>
      <c r="BQ590" s="182"/>
      <c r="BR590" s="182"/>
      <c r="BS590" s="182"/>
      <c r="BT590" s="182"/>
      <c r="BU590" s="182"/>
      <c r="BV590" s="197">
        <v>10582.991304347826</v>
      </c>
      <c r="BW590" s="182">
        <v>11118.869565217392</v>
      </c>
      <c r="BX590" s="182">
        <v>11654.747826086956</v>
      </c>
      <c r="BY590" s="182">
        <v>12100.275504347826</v>
      </c>
      <c r="BZ590" s="182">
        <v>12545.803182608697</v>
      </c>
      <c r="CA590" s="182">
        <v>12928.868669565218</v>
      </c>
      <c r="CB590" s="182">
        <v>13311.934156521738</v>
      </c>
      <c r="CC590" s="182">
        <v>13671.153686956523</v>
      </c>
      <c r="CD590" s="182">
        <v>14030.373217391307</v>
      </c>
      <c r="CE590" s="182">
        <v>15473.89463478261</v>
      </c>
      <c r="CF590" s="182">
        <v>16917.416052173914</v>
      </c>
      <c r="CG590" s="182">
        <v>17249.202773913046</v>
      </c>
      <c r="CH590" s="182">
        <v>17580.989495652178</v>
      </c>
      <c r="CI590" s="182">
        <v>17838.632130434784</v>
      </c>
      <c r="CJ590" s="182">
        <v>18096.274765217389</v>
      </c>
      <c r="CK590" s="182">
        <v>18649.979939130433</v>
      </c>
      <c r="CL590" s="182">
        <v>19203.685113043477</v>
      </c>
      <c r="CM590" s="182">
        <v>19055.827556521741</v>
      </c>
      <c r="CN590" s="182">
        <v>18907.97</v>
      </c>
      <c r="CO590" s="182">
        <v>19075.91766956522</v>
      </c>
      <c r="CP590" s="184">
        <v>19243.865339130436</v>
      </c>
      <c r="CQ590" s="300">
        <f>BV590</f>
        <v>10582.991304347826</v>
      </c>
    </row>
    <row r="591" spans="1:95" s="136" customFormat="1" ht="15.75" thickBot="1">
      <c r="A591" s="214">
        <v>550</v>
      </c>
      <c r="B591" s="182"/>
      <c r="C591" s="182"/>
      <c r="D591" s="182"/>
      <c r="E591" s="182"/>
      <c r="F591" s="182"/>
      <c r="G591" s="182"/>
      <c r="H591" s="182"/>
      <c r="I591" s="182"/>
      <c r="J591" s="182"/>
      <c r="K591" s="197">
        <v>10166.747826086956</v>
      </c>
      <c r="L591" s="182">
        <v>10636.208695652174</v>
      </c>
      <c r="M591" s="182">
        <v>11006.219147826087</v>
      </c>
      <c r="N591" s="182">
        <v>11376.229600000001</v>
      </c>
      <c r="O591" s="182">
        <v>11686.885117391304</v>
      </c>
      <c r="P591" s="182">
        <v>11997.540634782608</v>
      </c>
      <c r="Q591" s="182">
        <v>12288.462530434783</v>
      </c>
      <c r="R591" s="182">
        <v>12579.384426086956</v>
      </c>
      <c r="S591" s="182">
        <v>13969.285747826088</v>
      </c>
      <c r="T591" s="182">
        <v>15359.18706956522</v>
      </c>
      <c r="U591" s="182">
        <v>15716.120391304348</v>
      </c>
      <c r="V591" s="182">
        <v>16073.053713043479</v>
      </c>
      <c r="W591" s="182">
        <v>16278.062886956523</v>
      </c>
      <c r="X591" s="182">
        <v>16483.072060869566</v>
      </c>
      <c r="Y591" s="182">
        <v>16919.059908695654</v>
      </c>
      <c r="Z591" s="182">
        <v>17355.047756521737</v>
      </c>
      <c r="AA591" s="182">
        <v>17338.223678260867</v>
      </c>
      <c r="AB591" s="182">
        <v>17321.399600000001</v>
      </c>
      <c r="AC591" s="182">
        <v>17454.397582608697</v>
      </c>
      <c r="AD591" s="184">
        <v>17587.39556521739</v>
      </c>
      <c r="AE591" s="300">
        <f>K591</f>
        <v>10166.747826086956</v>
      </c>
      <c r="AG591" s="214">
        <v>550</v>
      </c>
      <c r="AH591" s="182"/>
      <c r="AI591" s="182"/>
      <c r="AJ591" s="182"/>
      <c r="AK591" s="182"/>
      <c r="AL591" s="182"/>
      <c r="AM591" s="182"/>
      <c r="AN591" s="182"/>
      <c r="AO591" s="182"/>
      <c r="AP591" s="182"/>
      <c r="AQ591" s="197">
        <v>10897.808695652175</v>
      </c>
      <c r="AR591" s="182">
        <v>11446.521739130436</v>
      </c>
      <c r="AS591" s="182">
        <v>11873.114800000001</v>
      </c>
      <c r="AT591" s="182">
        <v>12299.707860869567</v>
      </c>
      <c r="AU591" s="182">
        <v>12662.302508695653</v>
      </c>
      <c r="AV591" s="182">
        <v>13024.89715652174</v>
      </c>
      <c r="AW591" s="182">
        <v>13363.845139130435</v>
      </c>
      <c r="AX591" s="182">
        <v>13702.793121739131</v>
      </c>
      <c r="AY591" s="182">
        <v>15136.024878260869</v>
      </c>
      <c r="AZ591" s="182">
        <v>16569.25663478261</v>
      </c>
      <c r="BA591" s="182">
        <v>16927.520391304352</v>
      </c>
      <c r="BB591" s="182">
        <v>17285.784147826089</v>
      </c>
      <c r="BC591" s="182">
        <v>17526.16723478261</v>
      </c>
      <c r="BD591" s="182">
        <v>17766.550321739131</v>
      </c>
      <c r="BE591" s="182">
        <v>18233.216430434783</v>
      </c>
      <c r="BF591" s="182">
        <v>18699.882539130434</v>
      </c>
      <c r="BG591" s="182">
        <v>18707.841069565216</v>
      </c>
      <c r="BH591" s="182">
        <v>18715.799599999998</v>
      </c>
      <c r="BI591" s="182">
        <v>18870.710626086955</v>
      </c>
      <c r="BJ591" s="184">
        <v>19025.621652173912</v>
      </c>
      <c r="BK591" s="300">
        <f>AQ591</f>
        <v>10897.808695652175</v>
      </c>
      <c r="BM591" s="214">
        <v>550</v>
      </c>
      <c r="BN591" s="182"/>
      <c r="BO591" s="182"/>
      <c r="BP591" s="182"/>
      <c r="BQ591" s="182"/>
      <c r="BR591" s="182"/>
      <c r="BS591" s="182"/>
      <c r="BT591" s="182"/>
      <c r="BU591" s="182"/>
      <c r="BV591" s="182"/>
      <c r="BW591" s="197">
        <v>11654.747826086956</v>
      </c>
      <c r="BX591" s="182">
        <v>12282.713043478259</v>
      </c>
      <c r="BY591" s="182">
        <v>12770.949582608697</v>
      </c>
      <c r="BZ591" s="182">
        <v>13259.186121739131</v>
      </c>
      <c r="CA591" s="182">
        <v>13678.415552173912</v>
      </c>
      <c r="CB591" s="182">
        <v>14097.644982608695</v>
      </c>
      <c r="CC591" s="182">
        <v>14483.106008695653</v>
      </c>
      <c r="CD591" s="182">
        <v>14868.567034782609</v>
      </c>
      <c r="CE591" s="182">
        <v>16342.964008695653</v>
      </c>
      <c r="CF591" s="182">
        <v>17817.360982608698</v>
      </c>
      <c r="CG591" s="182">
        <v>18172.859521739134</v>
      </c>
      <c r="CH591" s="182">
        <v>18528.358060869567</v>
      </c>
      <c r="CI591" s="182">
        <v>18802.888973913046</v>
      </c>
      <c r="CJ591" s="182">
        <v>19077.419886956523</v>
      </c>
      <c r="CK591" s="182">
        <v>19580.477299999999</v>
      </c>
      <c r="CL591" s="182">
        <v>20083.534713043478</v>
      </c>
      <c r="CM591" s="182">
        <v>20117.267156521739</v>
      </c>
      <c r="CN591" s="182">
        <v>20150.999600000003</v>
      </c>
      <c r="CO591" s="182">
        <v>20332.675843478264</v>
      </c>
      <c r="CP591" s="184">
        <v>20514.352086956525</v>
      </c>
      <c r="CQ591" s="300">
        <f>BW591</f>
        <v>11654.747826086956</v>
      </c>
    </row>
    <row r="592" spans="1:95" s="136" customFormat="1" ht="15.75" thickBot="1">
      <c r="A592" s="214">
        <v>600</v>
      </c>
      <c r="B592" s="182"/>
      <c r="C592" s="182"/>
      <c r="D592" s="182"/>
      <c r="E592" s="182"/>
      <c r="F592" s="182"/>
      <c r="G592" s="182"/>
      <c r="H592" s="182"/>
      <c r="I592" s="182"/>
      <c r="J592" s="182"/>
      <c r="K592" s="182"/>
      <c r="L592" s="197">
        <v>11105.669565217391</v>
      </c>
      <c r="M592" s="182">
        <v>11507.641052173913</v>
      </c>
      <c r="N592" s="182">
        <v>11909.612539130436</v>
      </c>
      <c r="O592" s="182">
        <v>12245.058086956522</v>
      </c>
      <c r="P592" s="182">
        <v>12580.503634782608</v>
      </c>
      <c r="Q592" s="182">
        <v>12888.74528695652</v>
      </c>
      <c r="R592" s="182">
        <v>13196.986939130435</v>
      </c>
      <c r="S592" s="182">
        <v>14609.024686956524</v>
      </c>
      <c r="T592" s="182">
        <v>16021.062434782612</v>
      </c>
      <c r="U592" s="182">
        <v>16401.368443478263</v>
      </c>
      <c r="V592" s="182">
        <v>16781.674452173913</v>
      </c>
      <c r="W592" s="182">
        <v>16997.076252173913</v>
      </c>
      <c r="X592" s="182">
        <v>17212.478052173912</v>
      </c>
      <c r="Y592" s="182">
        <v>17591.58335652174</v>
      </c>
      <c r="Z592" s="182">
        <v>17970.688660869564</v>
      </c>
      <c r="AA592" s="182">
        <v>18130.758930434782</v>
      </c>
      <c r="AB592" s="182">
        <v>18290.8292</v>
      </c>
      <c r="AC592" s="182">
        <v>18433.173147826088</v>
      </c>
      <c r="AD592" s="184">
        <v>18575.517095652176</v>
      </c>
      <c r="AE592" s="300">
        <f>L592</f>
        <v>11105.669565217391</v>
      </c>
      <c r="AG592" s="214">
        <v>600</v>
      </c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97">
        <v>11995.234782608697</v>
      </c>
      <c r="AS592" s="182">
        <v>12459.554095652175</v>
      </c>
      <c r="AT592" s="182">
        <v>12923.873408695652</v>
      </c>
      <c r="AU592" s="182">
        <v>13316.553739130435</v>
      </c>
      <c r="AV592" s="182">
        <v>13709.234069565218</v>
      </c>
      <c r="AW592" s="182">
        <v>14069.597460869565</v>
      </c>
      <c r="AX592" s="182">
        <v>14429.960852173912</v>
      </c>
      <c r="AY592" s="182">
        <v>15890.415991304348</v>
      </c>
      <c r="AZ592" s="182">
        <v>17350.871130434785</v>
      </c>
      <c r="BA592" s="182">
        <v>17732.324965217394</v>
      </c>
      <c r="BB592" s="182">
        <v>18113.778800000004</v>
      </c>
      <c r="BC592" s="182">
        <v>18367.476252173914</v>
      </c>
      <c r="BD592" s="182">
        <v>18621.173704347824</v>
      </c>
      <c r="BE592" s="182">
        <v>19034.713791304348</v>
      </c>
      <c r="BF592" s="182">
        <v>19448.253878260868</v>
      </c>
      <c r="BG592" s="182">
        <v>19635.141539130433</v>
      </c>
      <c r="BH592" s="182">
        <v>19822.029200000001</v>
      </c>
      <c r="BI592" s="182">
        <v>19988.477495652176</v>
      </c>
      <c r="BJ592" s="184">
        <v>20154.925791304351</v>
      </c>
      <c r="BK592" s="300">
        <f>AR592</f>
        <v>11995.234782608697</v>
      </c>
      <c r="BM592" s="214">
        <v>600</v>
      </c>
      <c r="BN592" s="182"/>
      <c r="BO592" s="182"/>
      <c r="BP592" s="182"/>
      <c r="BQ592" s="182"/>
      <c r="BR592" s="182"/>
      <c r="BS592" s="182"/>
      <c r="BT592" s="182"/>
      <c r="BU592" s="182"/>
      <c r="BV592" s="182"/>
      <c r="BW592" s="182"/>
      <c r="BX592" s="197">
        <v>12910.678260869565</v>
      </c>
      <c r="BY592" s="182">
        <v>13441.623660869565</v>
      </c>
      <c r="BZ592" s="182">
        <v>13972.569060869564</v>
      </c>
      <c r="CA592" s="182">
        <v>14427.962434782608</v>
      </c>
      <c r="CB592" s="182">
        <v>14883.355808695653</v>
      </c>
      <c r="CC592" s="182">
        <v>15295.058330434782</v>
      </c>
      <c r="CD592" s="182">
        <v>15706.760852173913</v>
      </c>
      <c r="CE592" s="182">
        <v>17212.033382608697</v>
      </c>
      <c r="CF592" s="182">
        <v>18717.305913043481</v>
      </c>
      <c r="CG592" s="182">
        <v>19096.516269565218</v>
      </c>
      <c r="CH592" s="182">
        <v>19475.726626086955</v>
      </c>
      <c r="CI592" s="182">
        <v>19767.145817391305</v>
      </c>
      <c r="CJ592" s="182">
        <v>20058.565008695656</v>
      </c>
      <c r="CK592" s="182">
        <v>20510.974660869568</v>
      </c>
      <c r="CL592" s="182">
        <v>20963.38431304348</v>
      </c>
      <c r="CM592" s="182">
        <v>21178.70675652174</v>
      </c>
      <c r="CN592" s="182">
        <v>21394.029200000001</v>
      </c>
      <c r="CO592" s="182">
        <v>21589.434017391308</v>
      </c>
      <c r="CP592" s="184">
        <v>21784.838834782615</v>
      </c>
      <c r="CQ592" s="300">
        <f>BX592</f>
        <v>12910.678260869565</v>
      </c>
    </row>
    <row r="593" spans="1:95" s="136" customFormat="1" ht="15.75" thickBot="1">
      <c r="A593" s="214">
        <v>650</v>
      </c>
      <c r="B593" s="181"/>
      <c r="C593" s="182"/>
      <c r="D593" s="182"/>
      <c r="E593" s="182"/>
      <c r="F593" s="182"/>
      <c r="G593" s="182"/>
      <c r="H593" s="182"/>
      <c r="I593" s="182"/>
      <c r="J593" s="182"/>
      <c r="K593" s="182"/>
      <c r="L593" s="189"/>
      <c r="M593" s="197">
        <v>11909.612539130436</v>
      </c>
      <c r="N593" s="182">
        <v>13600.823660869566</v>
      </c>
      <c r="O593" s="182">
        <v>13967.588947826087</v>
      </c>
      <c r="P593" s="182">
        <v>14334.354234782608</v>
      </c>
      <c r="Q593" s="182">
        <v>14662.15634347826</v>
      </c>
      <c r="R593" s="182">
        <v>14989.958452173913</v>
      </c>
      <c r="S593" s="182">
        <v>17036.485573913043</v>
      </c>
      <c r="T593" s="182">
        <v>19083.012695652178</v>
      </c>
      <c r="U593" s="182">
        <v>19519.848004347827</v>
      </c>
      <c r="V593" s="182">
        <v>19956.683313043482</v>
      </c>
      <c r="W593" s="182">
        <v>20259.656978260871</v>
      </c>
      <c r="X593" s="182">
        <v>20562.63064347826</v>
      </c>
      <c r="Y593" s="182">
        <v>20869.730391304351</v>
      </c>
      <c r="Z593" s="182">
        <v>21176.830139130434</v>
      </c>
      <c r="AA593" s="182">
        <v>21352.510269565217</v>
      </c>
      <c r="AB593" s="182">
        <v>21528.190399999999</v>
      </c>
      <c r="AC593" s="182">
        <v>21683.62251304348</v>
      </c>
      <c r="AD593" s="184">
        <v>21839.05462608696</v>
      </c>
      <c r="AE593" s="300">
        <f>M593</f>
        <v>11909.612539130436</v>
      </c>
      <c r="AG593" s="214">
        <v>650</v>
      </c>
      <c r="AH593" s="181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9"/>
      <c r="AS593" s="197">
        <v>12923.873408695652</v>
      </c>
      <c r="AT593" s="182">
        <v>14705.867139130434</v>
      </c>
      <c r="AU593" s="182">
        <v>15135.162860869566</v>
      </c>
      <c r="AV593" s="182">
        <v>15564.458582608699</v>
      </c>
      <c r="AW593" s="182">
        <v>15948.478082608695</v>
      </c>
      <c r="AX593" s="182">
        <v>16332.497582608696</v>
      </c>
      <c r="AY593" s="182">
        <v>18431.824704347826</v>
      </c>
      <c r="AZ593" s="182">
        <v>20531.15182608696</v>
      </c>
      <c r="BA593" s="182">
        <v>20969.656700000003</v>
      </c>
      <c r="BB593" s="182">
        <v>21408.161573913047</v>
      </c>
      <c r="BC593" s="182">
        <v>21753.004804347831</v>
      </c>
      <c r="BD593" s="182">
        <v>22097.848034782612</v>
      </c>
      <c r="BE593" s="182">
        <v>22441.860826086959</v>
      </c>
      <c r="BF593" s="182">
        <v>22785.873617391306</v>
      </c>
      <c r="BG593" s="182">
        <v>22991.632008695655</v>
      </c>
      <c r="BH593" s="182">
        <v>23197.390400000004</v>
      </c>
      <c r="BI593" s="182">
        <v>23378.518165217392</v>
      </c>
      <c r="BJ593" s="184">
        <v>23559.645930434788</v>
      </c>
      <c r="BK593" s="300">
        <f>AS593</f>
        <v>12923.873408695652</v>
      </c>
      <c r="BM593" s="214">
        <v>650</v>
      </c>
      <c r="BN593" s="181"/>
      <c r="BO593" s="182"/>
      <c r="BP593" s="182"/>
      <c r="BQ593" s="182"/>
      <c r="BR593" s="182"/>
      <c r="BS593" s="182"/>
      <c r="BT593" s="182"/>
      <c r="BU593" s="182"/>
      <c r="BV593" s="182"/>
      <c r="BW593" s="182"/>
      <c r="BX593" s="189"/>
      <c r="BY593" s="197">
        <v>13972.569060869564</v>
      </c>
      <c r="BZ593" s="182">
        <v>15845.345399999998</v>
      </c>
      <c r="CA593" s="182">
        <v>16341.893295652175</v>
      </c>
      <c r="CB593" s="182">
        <v>16838.441191304348</v>
      </c>
      <c r="CC593" s="182">
        <v>17278.651995652173</v>
      </c>
      <c r="CD593" s="182">
        <v>17718.862799999999</v>
      </c>
      <c r="CE593" s="182">
        <v>19868.094269565219</v>
      </c>
      <c r="CF593" s="182">
        <v>22017.325739130436</v>
      </c>
      <c r="CG593" s="182">
        <v>22452.726265217392</v>
      </c>
      <c r="CH593" s="182">
        <v>22888.126791304348</v>
      </c>
      <c r="CI593" s="182">
        <v>23274.291760869568</v>
      </c>
      <c r="CJ593" s="182">
        <v>23660.456730434787</v>
      </c>
      <c r="CK593" s="182">
        <v>24047.095608695658</v>
      </c>
      <c r="CL593" s="182">
        <v>24433.734486956524</v>
      </c>
      <c r="CM593" s="182">
        <v>24669.96244347826</v>
      </c>
      <c r="CN593" s="182">
        <v>24906.190399999999</v>
      </c>
      <c r="CO593" s="182">
        <v>25117.892078260873</v>
      </c>
      <c r="CP593" s="184">
        <v>25329.593756521746</v>
      </c>
      <c r="CQ593" s="300">
        <f>BY593</f>
        <v>13972.569060869564</v>
      </c>
    </row>
    <row r="594" spans="1:95" s="136" customFormat="1" ht="15.75" thickBot="1">
      <c r="A594" s="214">
        <v>700</v>
      </c>
      <c r="B594" s="192"/>
      <c r="C594" s="182"/>
      <c r="D594" s="194"/>
      <c r="E594" s="182"/>
      <c r="F594" s="194"/>
      <c r="G594" s="182"/>
      <c r="H594" s="194"/>
      <c r="I594" s="182"/>
      <c r="J594" s="194"/>
      <c r="K594" s="182"/>
      <c r="L594" s="194"/>
      <c r="M594" s="189"/>
      <c r="N594" s="197">
        <v>15292.034782608695</v>
      </c>
      <c r="O594" s="182">
        <v>15690.119808695652</v>
      </c>
      <c r="P594" s="182">
        <v>16088.204834782609</v>
      </c>
      <c r="Q594" s="182">
        <v>16435.5674</v>
      </c>
      <c r="R594" s="182">
        <v>16782.92996521739</v>
      </c>
      <c r="S594" s="182">
        <v>19463.946460869563</v>
      </c>
      <c r="T594" s="182">
        <v>22144.96295652174</v>
      </c>
      <c r="U594" s="182">
        <v>22638.327565217394</v>
      </c>
      <c r="V594" s="182">
        <v>23131.692173913048</v>
      </c>
      <c r="W594" s="182">
        <v>23522.237704347826</v>
      </c>
      <c r="X594" s="182">
        <v>23912.783234782608</v>
      </c>
      <c r="Y594" s="182">
        <v>24147.877426086958</v>
      </c>
      <c r="Z594" s="182">
        <v>24382.971617391308</v>
      </c>
      <c r="AA594" s="182">
        <v>24574.261608695655</v>
      </c>
      <c r="AB594" s="182">
        <v>24765.551600000003</v>
      </c>
      <c r="AC594" s="182">
        <v>24934.071878260871</v>
      </c>
      <c r="AD594" s="184">
        <v>25102.59215652174</v>
      </c>
      <c r="AE594" s="300">
        <f>N594</f>
        <v>15292.034782608695</v>
      </c>
      <c r="AG594" s="214">
        <v>700</v>
      </c>
      <c r="AH594" s="192"/>
      <c r="AI594" s="182"/>
      <c r="AJ594" s="194"/>
      <c r="AK594" s="182"/>
      <c r="AL594" s="194"/>
      <c r="AM594" s="182"/>
      <c r="AN594" s="194"/>
      <c r="AO594" s="182"/>
      <c r="AP594" s="194"/>
      <c r="AQ594" s="182"/>
      <c r="AR594" s="194"/>
      <c r="AS594" s="189"/>
      <c r="AT594" s="197">
        <v>16487.860869565218</v>
      </c>
      <c r="AU594" s="182">
        <v>16953.771982608698</v>
      </c>
      <c r="AV594" s="182">
        <v>17419.683095652177</v>
      </c>
      <c r="AW594" s="182">
        <v>17827.358704347826</v>
      </c>
      <c r="AX594" s="182">
        <v>18235.034313043478</v>
      </c>
      <c r="AY594" s="182">
        <v>20973.233417391304</v>
      </c>
      <c r="AZ594" s="182">
        <v>23711.432521739134</v>
      </c>
      <c r="BA594" s="182">
        <v>24206.988434782612</v>
      </c>
      <c r="BB594" s="182">
        <v>24702.54434782609</v>
      </c>
      <c r="BC594" s="182">
        <v>25138.533356521744</v>
      </c>
      <c r="BD594" s="182">
        <v>25574.522365217395</v>
      </c>
      <c r="BE594" s="182">
        <v>25849.007860869569</v>
      </c>
      <c r="BF594" s="182">
        <v>26123.493356521743</v>
      </c>
      <c r="BG594" s="182">
        <v>26348.122478260873</v>
      </c>
      <c r="BH594" s="182">
        <v>26572.751600000003</v>
      </c>
      <c r="BI594" s="182">
        <v>26768.558834782612</v>
      </c>
      <c r="BJ594" s="184">
        <v>26964.366069565222</v>
      </c>
      <c r="BK594" s="300">
        <f>AT594</f>
        <v>16487.860869565218</v>
      </c>
      <c r="BM594" s="214">
        <v>700</v>
      </c>
      <c r="BN594" s="192"/>
      <c r="BO594" s="182"/>
      <c r="BP594" s="194"/>
      <c r="BQ594" s="182"/>
      <c r="BR594" s="194"/>
      <c r="BS594" s="182"/>
      <c r="BT594" s="194"/>
      <c r="BU594" s="182"/>
      <c r="BV594" s="194"/>
      <c r="BW594" s="182"/>
      <c r="BX594" s="194"/>
      <c r="BY594" s="189"/>
      <c r="BZ594" s="197">
        <v>17718.121739130434</v>
      </c>
      <c r="CA594" s="182">
        <v>18255.824156521739</v>
      </c>
      <c r="CB594" s="182">
        <v>18793.526573913041</v>
      </c>
      <c r="CC594" s="182">
        <v>19262.245660869565</v>
      </c>
      <c r="CD594" s="182">
        <v>19730.964747826085</v>
      </c>
      <c r="CE594" s="182">
        <v>22524.155156521738</v>
      </c>
      <c r="CF594" s="182">
        <v>25317.345565217394</v>
      </c>
      <c r="CG594" s="182">
        <v>25808.936260869566</v>
      </c>
      <c r="CH594" s="182">
        <v>26300.526956521742</v>
      </c>
      <c r="CI594" s="182">
        <v>26781.437704347831</v>
      </c>
      <c r="CJ594" s="182">
        <v>27262.348452173916</v>
      </c>
      <c r="CK594" s="182">
        <v>27583.216556521744</v>
      </c>
      <c r="CL594" s="182">
        <v>27904.084660869568</v>
      </c>
      <c r="CM594" s="182">
        <v>28161.218130434783</v>
      </c>
      <c r="CN594" s="182">
        <v>28418.351600000002</v>
      </c>
      <c r="CO594" s="182">
        <v>28646.350139130438</v>
      </c>
      <c r="CP594" s="184">
        <v>28874.348678260878</v>
      </c>
      <c r="CQ594" s="300">
        <f>BZ594</f>
        <v>17718.121739130434</v>
      </c>
    </row>
    <row r="595" spans="1:95" s="136" customFormat="1" ht="15.75" thickBot="1">
      <c r="A595" s="214">
        <v>750</v>
      </c>
      <c r="B595" s="192"/>
      <c r="C595" s="182"/>
      <c r="D595" s="194"/>
      <c r="E595" s="182"/>
      <c r="F595" s="194"/>
      <c r="G595" s="182"/>
      <c r="H595" s="194"/>
      <c r="I595" s="182"/>
      <c r="J595" s="194"/>
      <c r="K595" s="182"/>
      <c r="L595" s="194"/>
      <c r="M595" s="182"/>
      <c r="N595" s="196"/>
      <c r="O595" s="197">
        <v>16088.204834782609</v>
      </c>
      <c r="P595" s="182">
        <v>16659.980678260872</v>
      </c>
      <c r="Q595" s="182">
        <v>17029.175078260869</v>
      </c>
      <c r="R595" s="182">
        <v>17398.369478260869</v>
      </c>
      <c r="S595" s="182">
        <v>20192.548347826087</v>
      </c>
      <c r="T595" s="182">
        <v>22986.727217391308</v>
      </c>
      <c r="U595" s="182">
        <v>23401.831465217394</v>
      </c>
      <c r="V595" s="182">
        <v>23816.93571304348</v>
      </c>
      <c r="W595" s="182">
        <v>24235.749069565216</v>
      </c>
      <c r="X595" s="182">
        <v>24654.562426086959</v>
      </c>
      <c r="Y595" s="182">
        <v>24903.010360869564</v>
      </c>
      <c r="Z595" s="182">
        <v>25151.458295652174</v>
      </c>
      <c r="AA595" s="182">
        <v>25354.100847826088</v>
      </c>
      <c r="AB595" s="182">
        <v>25556.743399999999</v>
      </c>
      <c r="AC595" s="182">
        <v>25733.971843478263</v>
      </c>
      <c r="AD595" s="184">
        <v>25911.200286956522</v>
      </c>
      <c r="AE595" s="300">
        <f>O595</f>
        <v>16088.204834782609</v>
      </c>
      <c r="AG595" s="214">
        <v>750</v>
      </c>
      <c r="AH595" s="192"/>
      <c r="AI595" s="182"/>
      <c r="AJ595" s="194"/>
      <c r="AK595" s="182"/>
      <c r="AL595" s="194"/>
      <c r="AM595" s="182"/>
      <c r="AN595" s="194"/>
      <c r="AO595" s="182"/>
      <c r="AP595" s="194"/>
      <c r="AQ595" s="182"/>
      <c r="AR595" s="194"/>
      <c r="AS595" s="182"/>
      <c r="AT595" s="196"/>
      <c r="AU595" s="197">
        <v>17419.683095652177</v>
      </c>
      <c r="AV595" s="182">
        <v>18091.319808695655</v>
      </c>
      <c r="AW595" s="182">
        <v>18526.409860869564</v>
      </c>
      <c r="AX595" s="182">
        <v>18961.499913043477</v>
      </c>
      <c r="AY595" s="182">
        <v>21815.809217391306</v>
      </c>
      <c r="AZ595" s="182">
        <v>24670.118521739136</v>
      </c>
      <c r="BA595" s="182">
        <v>25088.640160869567</v>
      </c>
      <c r="BB595" s="182">
        <v>25507.161800000002</v>
      </c>
      <c r="BC595" s="182">
        <v>25974.340373913044</v>
      </c>
      <c r="BD595" s="182">
        <v>26441.518947826087</v>
      </c>
      <c r="BE595" s="182">
        <v>26732.488621739132</v>
      </c>
      <c r="BF595" s="182">
        <v>27023.458295652177</v>
      </c>
      <c r="BG595" s="182">
        <v>27261.50084782609</v>
      </c>
      <c r="BH595" s="182">
        <v>27499.543400000002</v>
      </c>
      <c r="BI595" s="182">
        <v>27706.276191304351</v>
      </c>
      <c r="BJ595" s="184">
        <v>27913.008982608699</v>
      </c>
      <c r="BK595" s="300">
        <f>AU595</f>
        <v>17419.683095652177</v>
      </c>
      <c r="BM595" s="214">
        <v>750</v>
      </c>
      <c r="BN595" s="192"/>
      <c r="BO595" s="182"/>
      <c r="BP595" s="194"/>
      <c r="BQ595" s="182"/>
      <c r="BR595" s="194"/>
      <c r="BS595" s="182"/>
      <c r="BT595" s="194"/>
      <c r="BU595" s="182"/>
      <c r="BV595" s="194"/>
      <c r="BW595" s="182"/>
      <c r="BX595" s="194"/>
      <c r="BY595" s="182"/>
      <c r="BZ595" s="196"/>
      <c r="CA595" s="197">
        <v>18793.526573913041</v>
      </c>
      <c r="CB595" s="182">
        <v>19566.537199999999</v>
      </c>
      <c r="CC595" s="182">
        <v>20066.766382608694</v>
      </c>
      <c r="CD595" s="182">
        <v>20566.995565217389</v>
      </c>
      <c r="CE595" s="182">
        <v>23481.383130434784</v>
      </c>
      <c r="CF595" s="182">
        <v>26395.77069565218</v>
      </c>
      <c r="CG595" s="182">
        <v>26810.144508695652</v>
      </c>
      <c r="CH595" s="182">
        <v>27224.518321739131</v>
      </c>
      <c r="CI595" s="182">
        <v>27740.192547826089</v>
      </c>
      <c r="CJ595" s="182">
        <v>28255.866773913047</v>
      </c>
      <c r="CK595" s="182">
        <v>28595.697317391307</v>
      </c>
      <c r="CL595" s="182">
        <v>28935.527860869566</v>
      </c>
      <c r="CM595" s="182">
        <v>29208.735630434785</v>
      </c>
      <c r="CN595" s="182">
        <v>29481.9434</v>
      </c>
      <c r="CO595" s="182">
        <v>29723.63271304348</v>
      </c>
      <c r="CP595" s="184">
        <v>29965.322026086964</v>
      </c>
      <c r="CQ595" s="300">
        <f>CA595</f>
        <v>18793.526573913041</v>
      </c>
    </row>
    <row r="596" spans="1:95" s="136" customFormat="1" ht="15.75" thickBot="1">
      <c r="A596" s="214">
        <v>800</v>
      </c>
      <c r="B596" s="192"/>
      <c r="C596" s="182"/>
      <c r="D596" s="194"/>
      <c r="E596" s="182"/>
      <c r="F596" s="194"/>
      <c r="G596" s="182"/>
      <c r="H596" s="194"/>
      <c r="I596" s="182"/>
      <c r="J596" s="194"/>
      <c r="K596" s="182"/>
      <c r="L596" s="194"/>
      <c r="M596" s="182"/>
      <c r="N596" s="194"/>
      <c r="O596" s="189"/>
      <c r="P596" s="197">
        <v>17231.756521739131</v>
      </c>
      <c r="Q596" s="182">
        <v>17622.782756521738</v>
      </c>
      <c r="R596" s="182">
        <v>18013.808991304348</v>
      </c>
      <c r="S596" s="182">
        <v>20921.15023478261</v>
      </c>
      <c r="T596" s="182">
        <v>23828.491478260872</v>
      </c>
      <c r="U596" s="182">
        <v>24165.33536521739</v>
      </c>
      <c r="V596" s="182">
        <v>24502.179252173912</v>
      </c>
      <c r="W596" s="182">
        <v>24949.260434782609</v>
      </c>
      <c r="X596" s="182">
        <v>25396.341617391306</v>
      </c>
      <c r="Y596" s="182">
        <v>25658.143295652175</v>
      </c>
      <c r="Z596" s="182">
        <v>25919.94497391304</v>
      </c>
      <c r="AA596" s="182">
        <v>26133.940086956522</v>
      </c>
      <c r="AB596" s="182">
        <v>26347.9352</v>
      </c>
      <c r="AC596" s="182">
        <v>26533.871808695651</v>
      </c>
      <c r="AD596" s="184">
        <v>26719.808417391305</v>
      </c>
      <c r="AE596" s="300">
        <f>P596</f>
        <v>17231.756521739131</v>
      </c>
      <c r="AG596" s="214">
        <v>800</v>
      </c>
      <c r="AH596" s="192"/>
      <c r="AI596" s="182"/>
      <c r="AJ596" s="194"/>
      <c r="AK596" s="182"/>
      <c r="AL596" s="194"/>
      <c r="AM596" s="182"/>
      <c r="AN596" s="194"/>
      <c r="AO596" s="182"/>
      <c r="AP596" s="194"/>
      <c r="AQ596" s="182"/>
      <c r="AR596" s="194"/>
      <c r="AS596" s="182"/>
      <c r="AT596" s="194"/>
      <c r="AU596" s="189"/>
      <c r="AV596" s="197">
        <v>18762.956521739132</v>
      </c>
      <c r="AW596" s="182">
        <v>19225.461017391302</v>
      </c>
      <c r="AX596" s="182">
        <v>19687.965513043477</v>
      </c>
      <c r="AY596" s="182">
        <v>22658.385017391309</v>
      </c>
      <c r="AZ596" s="182">
        <v>25628.804521739137</v>
      </c>
      <c r="BA596" s="182">
        <v>25970.291886956526</v>
      </c>
      <c r="BB596" s="182">
        <v>26311.77925217391</v>
      </c>
      <c r="BC596" s="182">
        <v>26810.147391304345</v>
      </c>
      <c r="BD596" s="182">
        <v>27308.515530434783</v>
      </c>
      <c r="BE596" s="182">
        <v>27615.969382608695</v>
      </c>
      <c r="BF596" s="182">
        <v>27923.423234782611</v>
      </c>
      <c r="BG596" s="182">
        <v>28174.879217391306</v>
      </c>
      <c r="BH596" s="182">
        <v>28426.335200000001</v>
      </c>
      <c r="BI596" s="182">
        <v>28643.993547826089</v>
      </c>
      <c r="BJ596" s="184">
        <v>28861.651895652176</v>
      </c>
      <c r="BK596" s="300">
        <f>AV596</f>
        <v>18762.956521739132</v>
      </c>
      <c r="BM596" s="214">
        <v>800</v>
      </c>
      <c r="BN596" s="192"/>
      <c r="BO596" s="182"/>
      <c r="BP596" s="194"/>
      <c r="BQ596" s="182"/>
      <c r="BR596" s="194"/>
      <c r="BS596" s="182"/>
      <c r="BT596" s="194"/>
      <c r="BU596" s="182"/>
      <c r="BV596" s="194"/>
      <c r="BW596" s="182"/>
      <c r="BX596" s="194"/>
      <c r="BY596" s="182"/>
      <c r="BZ596" s="194"/>
      <c r="CA596" s="189"/>
      <c r="CB596" s="197">
        <v>20339.547826086953</v>
      </c>
      <c r="CC596" s="182">
        <v>20871.287104347823</v>
      </c>
      <c r="CD596" s="182">
        <v>21403.026382608692</v>
      </c>
      <c r="CE596" s="182">
        <v>24438.611104347827</v>
      </c>
      <c r="CF596" s="182">
        <v>27474.195826086961</v>
      </c>
      <c r="CG596" s="182">
        <v>27811.352756521741</v>
      </c>
      <c r="CH596" s="182">
        <v>28148.50968695652</v>
      </c>
      <c r="CI596" s="182">
        <v>28698.947391304348</v>
      </c>
      <c r="CJ596" s="182">
        <v>29249.385095652178</v>
      </c>
      <c r="CK596" s="182">
        <v>29608.178078260873</v>
      </c>
      <c r="CL596" s="182">
        <v>29966.971060869568</v>
      </c>
      <c r="CM596" s="182">
        <v>30256.253130434783</v>
      </c>
      <c r="CN596" s="182">
        <v>30545.535199999998</v>
      </c>
      <c r="CO596" s="182">
        <v>30800.915286956522</v>
      </c>
      <c r="CP596" s="184">
        <v>31056.295373913046</v>
      </c>
      <c r="CQ596" s="300">
        <f>CB596</f>
        <v>20339.547826086953</v>
      </c>
    </row>
    <row r="597" spans="1:95" s="136" customFormat="1" ht="15.75" thickBot="1">
      <c r="A597" s="214">
        <v>850</v>
      </c>
      <c r="B597" s="192"/>
      <c r="C597" s="182"/>
      <c r="D597" s="194"/>
      <c r="E597" s="182"/>
      <c r="F597" s="194"/>
      <c r="G597" s="182"/>
      <c r="H597" s="194"/>
      <c r="I597" s="182"/>
      <c r="J597" s="194"/>
      <c r="K597" s="182"/>
      <c r="L597" s="194"/>
      <c r="M597" s="182"/>
      <c r="N597" s="194"/>
      <c r="O597" s="182"/>
      <c r="P597" s="196"/>
      <c r="Q597" s="197">
        <v>18013.808991304348</v>
      </c>
      <c r="R597" s="182">
        <v>18811.848904347826</v>
      </c>
      <c r="S597" s="182">
        <v>21650.759273913045</v>
      </c>
      <c r="T597" s="182">
        <v>24489.669643478264</v>
      </c>
      <c r="U597" s="182">
        <v>24932.867678260871</v>
      </c>
      <c r="V597" s="182">
        <v>25376.065713043477</v>
      </c>
      <c r="W597" s="182">
        <v>25755.879460869568</v>
      </c>
      <c r="X597" s="182">
        <v>26135.693208695655</v>
      </c>
      <c r="Y597" s="182">
        <v>26410.256143478262</v>
      </c>
      <c r="Z597" s="182">
        <v>26684.819078260869</v>
      </c>
      <c r="AA597" s="182">
        <v>26910.157139130435</v>
      </c>
      <c r="AB597" s="182">
        <v>27135.495199999998</v>
      </c>
      <c r="AC597" s="182">
        <v>27330.681173913043</v>
      </c>
      <c r="AD597" s="184">
        <v>27525.867147826091</v>
      </c>
      <c r="AE597" s="300">
        <f>Q597</f>
        <v>18013.808991304348</v>
      </c>
      <c r="AG597" s="214">
        <v>850</v>
      </c>
      <c r="AH597" s="192"/>
      <c r="AI597" s="182"/>
      <c r="AJ597" s="194"/>
      <c r="AK597" s="182"/>
      <c r="AL597" s="194"/>
      <c r="AM597" s="182"/>
      <c r="AN597" s="194"/>
      <c r="AO597" s="182"/>
      <c r="AP597" s="194"/>
      <c r="AQ597" s="182"/>
      <c r="AR597" s="194"/>
      <c r="AS597" s="182"/>
      <c r="AT597" s="194"/>
      <c r="AU597" s="182"/>
      <c r="AV597" s="196"/>
      <c r="AW597" s="197">
        <v>19687.965513043477</v>
      </c>
      <c r="AX597" s="182">
        <v>20595.570643478259</v>
      </c>
      <c r="AY597" s="182">
        <v>23502.646230434784</v>
      </c>
      <c r="AZ597" s="182">
        <v>26409.72181739131</v>
      </c>
      <c r="BA597" s="182">
        <v>26856.702460869568</v>
      </c>
      <c r="BB597" s="182">
        <v>27303.683104347823</v>
      </c>
      <c r="BC597" s="182">
        <v>27739.035982608693</v>
      </c>
      <c r="BD597" s="182">
        <v>28174.388860869563</v>
      </c>
      <c r="BE597" s="182">
        <v>28497.708317391302</v>
      </c>
      <c r="BF597" s="182">
        <v>28821.027773913043</v>
      </c>
      <c r="BG597" s="182">
        <v>29086.461486956519</v>
      </c>
      <c r="BH597" s="182">
        <v>29351.895199999999</v>
      </c>
      <c r="BI597" s="182">
        <v>29580.394217391306</v>
      </c>
      <c r="BJ597" s="184">
        <v>29808.893234782612</v>
      </c>
      <c r="BK597" s="300">
        <f>AW597</f>
        <v>19687.965513043477</v>
      </c>
      <c r="BM597" s="214">
        <v>850</v>
      </c>
      <c r="BN597" s="192"/>
      <c r="BO597" s="182"/>
      <c r="BP597" s="194"/>
      <c r="BQ597" s="182"/>
      <c r="BR597" s="194"/>
      <c r="BS597" s="182"/>
      <c r="BT597" s="194"/>
      <c r="BU597" s="182"/>
      <c r="BV597" s="194"/>
      <c r="BW597" s="182"/>
      <c r="BX597" s="194"/>
      <c r="BY597" s="182"/>
      <c r="BZ597" s="194"/>
      <c r="CA597" s="182"/>
      <c r="CB597" s="196"/>
      <c r="CC597" s="197">
        <v>21403.026382608692</v>
      </c>
      <c r="CD597" s="182">
        <v>22421.657599999999</v>
      </c>
      <c r="CE597" s="182">
        <v>25397.550578260871</v>
      </c>
      <c r="CF597" s="182">
        <v>28373.443556521743</v>
      </c>
      <c r="CG597" s="182">
        <v>28816.615504347828</v>
      </c>
      <c r="CH597" s="182">
        <v>29259.787452173914</v>
      </c>
      <c r="CI597" s="182">
        <v>29750.131634782607</v>
      </c>
      <c r="CJ597" s="182">
        <v>30240.475817391307</v>
      </c>
      <c r="CK597" s="182">
        <v>30618.264839130439</v>
      </c>
      <c r="CL597" s="182">
        <v>30996.053860869568</v>
      </c>
      <c r="CM597" s="182">
        <v>31301.374530434783</v>
      </c>
      <c r="CN597" s="182">
        <v>31606.695199999998</v>
      </c>
      <c r="CO597" s="182">
        <v>31875.707260869563</v>
      </c>
      <c r="CP597" s="184">
        <v>32144.719321739132</v>
      </c>
      <c r="CQ597" s="300">
        <f>CC597</f>
        <v>21403.026382608692</v>
      </c>
    </row>
    <row r="598" spans="1:95" s="136" customFormat="1" ht="15.75" thickBot="1">
      <c r="A598" s="214">
        <v>900</v>
      </c>
      <c r="B598" s="192"/>
      <c r="C598" s="182"/>
      <c r="D598" s="194"/>
      <c r="E598" s="182"/>
      <c r="F598" s="194"/>
      <c r="G598" s="182"/>
      <c r="H598" s="194"/>
      <c r="I598" s="182"/>
      <c r="J598" s="194"/>
      <c r="K598" s="182"/>
      <c r="L598" s="194"/>
      <c r="M598" s="182"/>
      <c r="N598" s="194"/>
      <c r="O598" s="182"/>
      <c r="P598" s="194"/>
      <c r="Q598" s="189"/>
      <c r="R598" s="197">
        <v>19609.888817391304</v>
      </c>
      <c r="S598" s="182">
        <v>22380.36831304348</v>
      </c>
      <c r="T598" s="182">
        <v>25150.847808695657</v>
      </c>
      <c r="U598" s="182">
        <v>25700.399991304352</v>
      </c>
      <c r="V598" s="182">
        <v>26249.952173913043</v>
      </c>
      <c r="W598" s="182">
        <v>26562.498486956523</v>
      </c>
      <c r="X598" s="182">
        <v>26875.044800000003</v>
      </c>
      <c r="Y598" s="182">
        <v>27162.368991304349</v>
      </c>
      <c r="Z598" s="182">
        <v>27449.693182608698</v>
      </c>
      <c r="AA598" s="182">
        <v>27686.374191304349</v>
      </c>
      <c r="AB598" s="182">
        <v>27923.055199999999</v>
      </c>
      <c r="AC598" s="182">
        <v>28127.490539130438</v>
      </c>
      <c r="AD598" s="184">
        <v>28331.925878260878</v>
      </c>
      <c r="AE598" s="300">
        <f>R598</f>
        <v>19609.888817391304</v>
      </c>
      <c r="AG598" s="214">
        <v>900</v>
      </c>
      <c r="AH598" s="192"/>
      <c r="AI598" s="182"/>
      <c r="AJ598" s="194"/>
      <c r="AK598" s="182"/>
      <c r="AL598" s="194"/>
      <c r="AM598" s="182"/>
      <c r="AN598" s="194"/>
      <c r="AO598" s="182"/>
      <c r="AP598" s="194"/>
      <c r="AQ598" s="182"/>
      <c r="AR598" s="194"/>
      <c r="AS598" s="182"/>
      <c r="AT598" s="194"/>
      <c r="AU598" s="182"/>
      <c r="AV598" s="194"/>
      <c r="AW598" s="189"/>
      <c r="AX598" s="197">
        <v>21503.175773913041</v>
      </c>
      <c r="AY598" s="182">
        <v>24346.90744347826</v>
      </c>
      <c r="AZ598" s="182">
        <v>27190.639113043482</v>
      </c>
      <c r="BA598" s="182">
        <v>27743.113034782611</v>
      </c>
      <c r="BB598" s="182">
        <v>28295.58695652174</v>
      </c>
      <c r="BC598" s="182">
        <v>28667.924573913042</v>
      </c>
      <c r="BD598" s="182">
        <v>29040.262191304344</v>
      </c>
      <c r="BE598" s="182">
        <v>29379.447252173908</v>
      </c>
      <c r="BF598" s="182">
        <v>29718.632313043476</v>
      </c>
      <c r="BG598" s="182">
        <v>29998.043756521736</v>
      </c>
      <c r="BH598" s="182">
        <v>30277.455199999997</v>
      </c>
      <c r="BI598" s="182">
        <v>30516.794886956523</v>
      </c>
      <c r="BJ598" s="184">
        <v>30756.134573913045</v>
      </c>
      <c r="BK598" s="300">
        <f>AX598</f>
        <v>21503.175773913041</v>
      </c>
      <c r="BM598" s="214">
        <v>900</v>
      </c>
      <c r="BN598" s="192"/>
      <c r="BO598" s="182"/>
      <c r="BP598" s="194"/>
      <c r="BQ598" s="182"/>
      <c r="BR598" s="194"/>
      <c r="BS598" s="182"/>
      <c r="BT598" s="194"/>
      <c r="BU598" s="182"/>
      <c r="BV598" s="194"/>
      <c r="BW598" s="182"/>
      <c r="BX598" s="194"/>
      <c r="BY598" s="182"/>
      <c r="BZ598" s="194"/>
      <c r="CA598" s="182"/>
      <c r="CB598" s="194"/>
      <c r="CC598" s="189"/>
      <c r="CD598" s="197">
        <v>23440.288817391305</v>
      </c>
      <c r="CE598" s="182">
        <v>26356.490052173915</v>
      </c>
      <c r="CF598" s="182">
        <v>29272.691286956524</v>
      </c>
      <c r="CG598" s="182">
        <v>29821.878252173912</v>
      </c>
      <c r="CH598" s="182">
        <v>30371.065217391304</v>
      </c>
      <c r="CI598" s="182">
        <v>30801.31587826087</v>
      </c>
      <c r="CJ598" s="182">
        <v>31231.566539130436</v>
      </c>
      <c r="CK598" s="182">
        <v>31628.351600000002</v>
      </c>
      <c r="CL598" s="182">
        <v>32025.136660869568</v>
      </c>
      <c r="CM598" s="182">
        <v>32346.495930434783</v>
      </c>
      <c r="CN598" s="182">
        <v>32667.855199999998</v>
      </c>
      <c r="CO598" s="182">
        <v>32950.499234782605</v>
      </c>
      <c r="CP598" s="184">
        <v>33233.143269565218</v>
      </c>
      <c r="CQ598" s="300">
        <f>CD598</f>
        <v>23440.288817391305</v>
      </c>
    </row>
    <row r="599" spans="1:95" s="136" customFormat="1" ht="15.75" thickBot="1">
      <c r="A599" s="214">
        <v>950</v>
      </c>
      <c r="B599" s="192"/>
      <c r="C599" s="182"/>
      <c r="D599" s="194"/>
      <c r="E599" s="182"/>
      <c r="F599" s="194"/>
      <c r="G599" s="182"/>
      <c r="H599" s="194"/>
      <c r="I599" s="182"/>
      <c r="J599" s="194"/>
      <c r="K599" s="182"/>
      <c r="L599" s="194"/>
      <c r="M599" s="182"/>
      <c r="N599" s="194"/>
      <c r="O599" s="182"/>
      <c r="P599" s="194"/>
      <c r="Q599" s="182"/>
      <c r="R599" s="196"/>
      <c r="S599" s="197">
        <v>25150.847808695657</v>
      </c>
      <c r="T599" s="182">
        <v>25808.484773913049</v>
      </c>
      <c r="U599" s="182">
        <v>26384.782543478264</v>
      </c>
      <c r="V599" s="182">
        <v>26961.08031304348</v>
      </c>
      <c r="W599" s="182">
        <v>27289.048752173916</v>
      </c>
      <c r="X599" s="182">
        <v>27617.017191304352</v>
      </c>
      <c r="Y599" s="182">
        <v>27912.02092608696</v>
      </c>
      <c r="Z599" s="182">
        <v>28207.024660869567</v>
      </c>
      <c r="AA599" s="182">
        <v>28460.033730434781</v>
      </c>
      <c r="AB599" s="182">
        <v>28713.042799999999</v>
      </c>
      <c r="AC599" s="182">
        <v>28926.853504347826</v>
      </c>
      <c r="AD599" s="184">
        <v>29140.664208695656</v>
      </c>
      <c r="AE599" s="300">
        <f>S599</f>
        <v>25150.847808695657</v>
      </c>
      <c r="AG599" s="214">
        <v>950</v>
      </c>
      <c r="AH599" s="192"/>
      <c r="AI599" s="182"/>
      <c r="AJ599" s="194"/>
      <c r="AK599" s="182"/>
      <c r="AL599" s="194"/>
      <c r="AM599" s="182"/>
      <c r="AN599" s="194"/>
      <c r="AO599" s="182"/>
      <c r="AP599" s="194"/>
      <c r="AQ599" s="182"/>
      <c r="AR599" s="194"/>
      <c r="AS599" s="182"/>
      <c r="AT599" s="194"/>
      <c r="AU599" s="182"/>
      <c r="AV599" s="194"/>
      <c r="AW599" s="182"/>
      <c r="AX599" s="196"/>
      <c r="AY599" s="197">
        <v>27190.639113043482</v>
      </c>
      <c r="AZ599" s="182">
        <v>27968.015208695655</v>
      </c>
      <c r="BA599" s="182">
        <v>28547.052108695654</v>
      </c>
      <c r="BB599" s="182">
        <v>29126.089008695657</v>
      </c>
      <c r="BC599" s="182">
        <v>29516.770491304349</v>
      </c>
      <c r="BD599" s="182">
        <v>29907.451973913041</v>
      </c>
      <c r="BE599" s="182">
        <v>30256.820926086952</v>
      </c>
      <c r="BF599" s="182">
        <v>30606.189878260866</v>
      </c>
      <c r="BG599" s="182">
        <v>30905.216339130431</v>
      </c>
      <c r="BH599" s="182">
        <v>31204.2428</v>
      </c>
      <c r="BI599" s="182">
        <v>31455.14915652174</v>
      </c>
      <c r="BJ599" s="184">
        <v>31706.05551304348</v>
      </c>
      <c r="BK599" s="300">
        <f>AY599</f>
        <v>27190.639113043482</v>
      </c>
      <c r="BM599" s="214">
        <v>950</v>
      </c>
      <c r="BN599" s="192"/>
      <c r="BO599" s="182"/>
      <c r="BP599" s="194"/>
      <c r="BQ599" s="182"/>
      <c r="BR599" s="194"/>
      <c r="BS599" s="182"/>
      <c r="BT599" s="194"/>
      <c r="BU599" s="182"/>
      <c r="BV599" s="194"/>
      <c r="BW599" s="182"/>
      <c r="BX599" s="194"/>
      <c r="BY599" s="182"/>
      <c r="BZ599" s="194"/>
      <c r="CA599" s="182"/>
      <c r="CB599" s="194"/>
      <c r="CC599" s="182"/>
      <c r="CD599" s="196"/>
      <c r="CE599" s="197">
        <v>29272.691286956524</v>
      </c>
      <c r="CF599" s="182">
        <v>30168.397817391306</v>
      </c>
      <c r="CG599" s="182">
        <v>30743.991239130435</v>
      </c>
      <c r="CH599" s="182">
        <v>31319.584660869565</v>
      </c>
      <c r="CI599" s="182">
        <v>31772.431360869567</v>
      </c>
      <c r="CJ599" s="182">
        <v>32225.278060869568</v>
      </c>
      <c r="CK599" s="182">
        <v>32635.351360869568</v>
      </c>
      <c r="CL599" s="182">
        <v>33045.424660869568</v>
      </c>
      <c r="CM599" s="182">
        <v>33389.033730434785</v>
      </c>
      <c r="CN599" s="182">
        <v>33732.642800000001</v>
      </c>
      <c r="CO599" s="182">
        <v>34027.870895652173</v>
      </c>
      <c r="CP599" s="184">
        <v>34323.098991304345</v>
      </c>
      <c r="CQ599" s="300">
        <f>CE599</f>
        <v>29272.691286956524</v>
      </c>
    </row>
    <row r="600" spans="1:95" s="136" customFormat="1" ht="15.75" thickBot="1">
      <c r="A600" s="214">
        <v>1000</v>
      </c>
      <c r="B600" s="192"/>
      <c r="C600" s="182"/>
      <c r="D600" s="194"/>
      <c r="E600" s="182"/>
      <c r="F600" s="194"/>
      <c r="G600" s="182"/>
      <c r="H600" s="194"/>
      <c r="I600" s="182"/>
      <c r="J600" s="194"/>
      <c r="K600" s="182"/>
      <c r="L600" s="194"/>
      <c r="M600" s="182"/>
      <c r="N600" s="194"/>
      <c r="O600" s="182"/>
      <c r="P600" s="194"/>
      <c r="Q600" s="182"/>
      <c r="R600" s="194"/>
      <c r="S600" s="189"/>
      <c r="T600" s="197">
        <v>26466.121739130442</v>
      </c>
      <c r="U600" s="186">
        <v>27069.165095652177</v>
      </c>
      <c r="V600" s="182">
        <v>27672.208452173913</v>
      </c>
      <c r="W600" s="182">
        <v>28015.599017391309</v>
      </c>
      <c r="X600" s="182">
        <v>28358.989582608701</v>
      </c>
      <c r="Y600" s="182">
        <v>28661.672860869567</v>
      </c>
      <c r="Z600" s="182">
        <v>28964.356139130432</v>
      </c>
      <c r="AA600" s="182">
        <v>29233.693269565214</v>
      </c>
      <c r="AB600" s="182">
        <v>29503.0304</v>
      </c>
      <c r="AC600" s="182">
        <v>29726.216469565217</v>
      </c>
      <c r="AD600" s="184">
        <v>29949.402539130439</v>
      </c>
      <c r="AE600" s="300">
        <f>T600</f>
        <v>26466.121739130442</v>
      </c>
      <c r="AG600" s="214">
        <v>1000</v>
      </c>
      <c r="AH600" s="192"/>
      <c r="AI600" s="182"/>
      <c r="AJ600" s="194"/>
      <c r="AK600" s="182"/>
      <c r="AL600" s="194"/>
      <c r="AM600" s="182"/>
      <c r="AN600" s="194"/>
      <c r="AO600" s="182"/>
      <c r="AP600" s="194"/>
      <c r="AQ600" s="182"/>
      <c r="AR600" s="194"/>
      <c r="AS600" s="182"/>
      <c r="AT600" s="194"/>
      <c r="AU600" s="182"/>
      <c r="AV600" s="194"/>
      <c r="AW600" s="182"/>
      <c r="AX600" s="194"/>
      <c r="AY600" s="189"/>
      <c r="AZ600" s="197">
        <v>28745.391304347828</v>
      </c>
      <c r="BA600" s="186">
        <v>29350.991182608697</v>
      </c>
      <c r="BB600" s="182">
        <v>29956.59106086957</v>
      </c>
      <c r="BC600" s="182">
        <v>30365.616408695656</v>
      </c>
      <c r="BD600" s="182">
        <v>30774.641756521738</v>
      </c>
      <c r="BE600" s="182">
        <v>31134.194599999995</v>
      </c>
      <c r="BF600" s="182">
        <v>31493.747443478256</v>
      </c>
      <c r="BG600" s="182">
        <v>31812.388921739126</v>
      </c>
      <c r="BH600" s="182">
        <v>32131.0304</v>
      </c>
      <c r="BI600" s="182">
        <v>32393.503426086958</v>
      </c>
      <c r="BJ600" s="184">
        <v>32655.97645217392</v>
      </c>
      <c r="BK600" s="300">
        <f>AZ600</f>
        <v>28745.391304347828</v>
      </c>
      <c r="BM600" s="214">
        <v>1000</v>
      </c>
      <c r="BN600" s="192"/>
      <c r="BO600" s="182"/>
      <c r="BP600" s="194"/>
      <c r="BQ600" s="182"/>
      <c r="BR600" s="194"/>
      <c r="BS600" s="182"/>
      <c r="BT600" s="194"/>
      <c r="BU600" s="182"/>
      <c r="BV600" s="194"/>
      <c r="BW600" s="182"/>
      <c r="BX600" s="194"/>
      <c r="BY600" s="182"/>
      <c r="BZ600" s="194"/>
      <c r="CA600" s="182"/>
      <c r="CB600" s="194"/>
      <c r="CC600" s="182"/>
      <c r="CD600" s="194"/>
      <c r="CE600" s="189"/>
      <c r="CF600" s="197">
        <v>31064.104347826091</v>
      </c>
      <c r="CG600" s="186">
        <v>31666.104226086958</v>
      </c>
      <c r="CH600" s="182">
        <v>32268.104104347829</v>
      </c>
      <c r="CI600" s="182">
        <v>32743.546843478267</v>
      </c>
      <c r="CJ600" s="182">
        <v>33218.989582608701</v>
      </c>
      <c r="CK600" s="182">
        <v>33642.351121739135</v>
      </c>
      <c r="CL600" s="182">
        <v>34065.712660869569</v>
      </c>
      <c r="CM600" s="182">
        <v>34431.571530434783</v>
      </c>
      <c r="CN600" s="182">
        <v>34797.430399999997</v>
      </c>
      <c r="CO600" s="182">
        <v>35105.242556521742</v>
      </c>
      <c r="CP600" s="184">
        <v>35413.054713043479</v>
      </c>
      <c r="CQ600" s="300">
        <f>CF600</f>
        <v>31064.104347826091</v>
      </c>
    </row>
    <row r="601" spans="1:95" s="136" customFormat="1" ht="15.75" thickBot="1">
      <c r="A601" s="214">
        <v>1050</v>
      </c>
      <c r="B601" s="192"/>
      <c r="C601" s="182"/>
      <c r="D601" s="194"/>
      <c r="E601" s="182"/>
      <c r="F601" s="194"/>
      <c r="G601" s="182"/>
      <c r="H601" s="194"/>
      <c r="I601" s="182"/>
      <c r="J601" s="194"/>
      <c r="K601" s="182"/>
      <c r="L601" s="194"/>
      <c r="M601" s="182"/>
      <c r="N601" s="194"/>
      <c r="O601" s="182"/>
      <c r="P601" s="194"/>
      <c r="Q601" s="182"/>
      <c r="R601" s="194"/>
      <c r="S601" s="182"/>
      <c r="T601" s="196"/>
      <c r="U601" s="197">
        <v>27672.208452173913</v>
      </c>
      <c r="V601" s="182">
        <v>28755.502660869563</v>
      </c>
      <c r="W601" s="182">
        <v>29115.716534782612</v>
      </c>
      <c r="X601" s="182">
        <v>29475.930408695654</v>
      </c>
      <c r="Y601" s="182">
        <v>29800.367195652172</v>
      </c>
      <c r="Z601" s="182">
        <v>30124.803982608693</v>
      </c>
      <c r="AA601" s="182">
        <v>30405.793791304346</v>
      </c>
      <c r="AB601" s="182">
        <v>30686.783599999999</v>
      </c>
      <c r="AC601" s="182">
        <v>30925.197473913046</v>
      </c>
      <c r="AD601" s="184">
        <v>31163.611347826089</v>
      </c>
      <c r="AE601" s="300">
        <f>U601</f>
        <v>27672.208452173913</v>
      </c>
      <c r="AG601" s="214">
        <v>1050</v>
      </c>
      <c r="AH601" s="192"/>
      <c r="AI601" s="182"/>
      <c r="AJ601" s="194"/>
      <c r="AK601" s="182"/>
      <c r="AL601" s="194"/>
      <c r="AM601" s="182"/>
      <c r="AN601" s="194"/>
      <c r="AO601" s="182"/>
      <c r="AP601" s="194"/>
      <c r="AQ601" s="182"/>
      <c r="AR601" s="194"/>
      <c r="AS601" s="182"/>
      <c r="AT601" s="194"/>
      <c r="AU601" s="182"/>
      <c r="AV601" s="194"/>
      <c r="AW601" s="182"/>
      <c r="AX601" s="194"/>
      <c r="AY601" s="182"/>
      <c r="AZ601" s="196"/>
      <c r="BA601" s="197">
        <v>29956.59106086957</v>
      </c>
      <c r="BB601" s="182">
        <v>31087.363530434784</v>
      </c>
      <c r="BC601" s="182">
        <v>31514.907839130436</v>
      </c>
      <c r="BD601" s="182">
        <v>31942.452147826087</v>
      </c>
      <c r="BE601" s="182">
        <v>32325.245456521738</v>
      </c>
      <c r="BF601" s="182">
        <v>32708.038765217389</v>
      </c>
      <c r="BG601" s="182">
        <v>33038.411182608688</v>
      </c>
      <c r="BH601" s="182">
        <v>33368.783599999995</v>
      </c>
      <c r="BI601" s="182">
        <v>33647.606169565217</v>
      </c>
      <c r="BJ601" s="184">
        <v>33926.428739130439</v>
      </c>
      <c r="BK601" s="300">
        <f>BA601</f>
        <v>29956.59106086957</v>
      </c>
      <c r="BM601" s="214">
        <v>1050</v>
      </c>
      <c r="BN601" s="192"/>
      <c r="BO601" s="182"/>
      <c r="BP601" s="194"/>
      <c r="BQ601" s="182"/>
      <c r="BR601" s="194"/>
      <c r="BS601" s="182"/>
      <c r="BT601" s="194"/>
      <c r="BU601" s="182"/>
      <c r="BV601" s="194"/>
      <c r="BW601" s="182"/>
      <c r="BX601" s="194"/>
      <c r="BY601" s="182"/>
      <c r="BZ601" s="194"/>
      <c r="CA601" s="182"/>
      <c r="CB601" s="194"/>
      <c r="CC601" s="182"/>
      <c r="CD601" s="194"/>
      <c r="CE601" s="182"/>
      <c r="CF601" s="196"/>
      <c r="CG601" s="197">
        <v>32268.104104347829</v>
      </c>
      <c r="CH601" s="182">
        <v>33461.276573913048</v>
      </c>
      <c r="CI601" s="182">
        <v>33955.342621739139</v>
      </c>
      <c r="CJ601" s="182">
        <v>34449.408669565222</v>
      </c>
      <c r="CK601" s="182">
        <v>34901.01936956522</v>
      </c>
      <c r="CL601" s="182">
        <v>35352.630069565217</v>
      </c>
      <c r="CM601" s="182">
        <v>35731.106834782608</v>
      </c>
      <c r="CN601" s="182">
        <v>36109.583599999998</v>
      </c>
      <c r="CO601" s="182">
        <v>36437.293126086959</v>
      </c>
      <c r="CP601" s="184">
        <v>36765.00265217392</v>
      </c>
      <c r="CQ601" s="300">
        <f>CG601</f>
        <v>32268.104104347829</v>
      </c>
    </row>
    <row r="602" spans="1:95" s="136" customFormat="1" ht="15.75" thickBot="1">
      <c r="A602" s="214">
        <v>1100</v>
      </c>
      <c r="B602" s="192"/>
      <c r="C602" s="182"/>
      <c r="D602" s="194"/>
      <c r="E602" s="182"/>
      <c r="F602" s="194"/>
      <c r="G602" s="182"/>
      <c r="H602" s="194"/>
      <c r="I602" s="182"/>
      <c r="J602" s="194"/>
      <c r="K602" s="182"/>
      <c r="L602" s="194"/>
      <c r="M602" s="182"/>
      <c r="N602" s="194"/>
      <c r="O602" s="182"/>
      <c r="P602" s="194"/>
      <c r="Q602" s="182"/>
      <c r="R602" s="194"/>
      <c r="S602" s="182"/>
      <c r="T602" s="194"/>
      <c r="U602" s="189"/>
      <c r="V602" s="197">
        <v>29838.796869565216</v>
      </c>
      <c r="W602" s="186">
        <v>30215.834052173916</v>
      </c>
      <c r="X602" s="182">
        <v>30592.871234782611</v>
      </c>
      <c r="Y602" s="182">
        <v>30939.061530434781</v>
      </c>
      <c r="Z602" s="182">
        <v>31285.251826086955</v>
      </c>
      <c r="AA602" s="182">
        <v>31577.894313043478</v>
      </c>
      <c r="AB602" s="182">
        <v>31870.536799999998</v>
      </c>
      <c r="AC602" s="182">
        <v>32124.17847826087</v>
      </c>
      <c r="AD602" s="184">
        <v>32377.820156521742</v>
      </c>
      <c r="AE602" s="300">
        <f>V602</f>
        <v>29838.796869565216</v>
      </c>
      <c r="AG602" s="214">
        <v>1100</v>
      </c>
      <c r="AH602" s="192"/>
      <c r="AI602" s="182"/>
      <c r="AJ602" s="194"/>
      <c r="AK602" s="182"/>
      <c r="AL602" s="194"/>
      <c r="AM602" s="182"/>
      <c r="AN602" s="194"/>
      <c r="AO602" s="182"/>
      <c r="AP602" s="194"/>
      <c r="AQ602" s="182"/>
      <c r="AR602" s="194"/>
      <c r="AS602" s="182"/>
      <c r="AT602" s="194"/>
      <c r="AU602" s="182"/>
      <c r="AV602" s="194"/>
      <c r="AW602" s="182"/>
      <c r="AX602" s="194"/>
      <c r="AY602" s="182"/>
      <c r="AZ602" s="194"/>
      <c r="BA602" s="189"/>
      <c r="BB602" s="197">
        <v>32218.136000000002</v>
      </c>
      <c r="BC602" s="186">
        <v>32664.199269565215</v>
      </c>
      <c r="BD602" s="182">
        <v>33110.262539130432</v>
      </c>
      <c r="BE602" s="182">
        <v>33516.29631304348</v>
      </c>
      <c r="BF602" s="182">
        <v>33922.330086956521</v>
      </c>
      <c r="BG602" s="182">
        <v>34264.433443478258</v>
      </c>
      <c r="BH602" s="182">
        <v>34606.536799999994</v>
      </c>
      <c r="BI602" s="182">
        <v>34901.708913043476</v>
      </c>
      <c r="BJ602" s="184">
        <v>35196.881026086958</v>
      </c>
      <c r="BK602" s="300">
        <f>BB602</f>
        <v>32218.136000000002</v>
      </c>
      <c r="BM602" s="214">
        <v>1100</v>
      </c>
      <c r="BN602" s="192"/>
      <c r="BO602" s="182"/>
      <c r="BP602" s="194"/>
      <c r="BQ602" s="182"/>
      <c r="BR602" s="194"/>
      <c r="BS602" s="182"/>
      <c r="BT602" s="194"/>
      <c r="BU602" s="182"/>
      <c r="BV602" s="194"/>
      <c r="BW602" s="182"/>
      <c r="BX602" s="194"/>
      <c r="BY602" s="182"/>
      <c r="BZ602" s="194"/>
      <c r="CA602" s="182"/>
      <c r="CB602" s="194"/>
      <c r="CC602" s="182"/>
      <c r="CD602" s="194"/>
      <c r="CE602" s="182"/>
      <c r="CF602" s="194"/>
      <c r="CG602" s="189"/>
      <c r="CH602" s="197">
        <v>34654.449043478264</v>
      </c>
      <c r="CI602" s="186">
        <v>35167.138400000003</v>
      </c>
      <c r="CJ602" s="182">
        <v>35679.827756521743</v>
      </c>
      <c r="CK602" s="182">
        <v>36159.687617391304</v>
      </c>
      <c r="CL602" s="182">
        <v>36639.547478260873</v>
      </c>
      <c r="CM602" s="182">
        <v>37030.642139130432</v>
      </c>
      <c r="CN602" s="182">
        <v>37421.736799999999</v>
      </c>
      <c r="CO602" s="182">
        <v>37769.343695652176</v>
      </c>
      <c r="CP602" s="184">
        <v>38116.950591304354</v>
      </c>
      <c r="CQ602" s="300">
        <f>CH602</f>
        <v>34654.449043478264</v>
      </c>
    </row>
    <row r="603" spans="1:95" s="136" customFormat="1" ht="15.75" thickBot="1">
      <c r="A603" s="214">
        <v>1150</v>
      </c>
      <c r="B603" s="192"/>
      <c r="C603" s="182"/>
      <c r="D603" s="194"/>
      <c r="E603" s="182"/>
      <c r="F603" s="194"/>
      <c r="G603" s="182"/>
      <c r="H603" s="194"/>
      <c r="I603" s="182"/>
      <c r="J603" s="194"/>
      <c r="K603" s="182"/>
      <c r="L603" s="194"/>
      <c r="M603" s="182"/>
      <c r="N603" s="194"/>
      <c r="O603" s="182"/>
      <c r="P603" s="194"/>
      <c r="Q603" s="182"/>
      <c r="R603" s="194"/>
      <c r="S603" s="182"/>
      <c r="T603" s="194"/>
      <c r="U603" s="182"/>
      <c r="V603" s="196"/>
      <c r="W603" s="197">
        <v>30592.871234782611</v>
      </c>
      <c r="X603" s="182">
        <v>31336.147973913045</v>
      </c>
      <c r="Y603" s="182">
        <v>31695.537826086955</v>
      </c>
      <c r="Z603" s="182">
        <v>32054.927678260869</v>
      </c>
      <c r="AA603" s="182">
        <v>32358.357539130433</v>
      </c>
      <c r="AB603" s="182">
        <v>32661.787400000001</v>
      </c>
      <c r="AC603" s="182">
        <v>32924.641856521739</v>
      </c>
      <c r="AD603" s="184">
        <v>33187.496313043477</v>
      </c>
      <c r="AE603" s="300">
        <f>W603</f>
        <v>30592.871234782611</v>
      </c>
      <c r="AG603" s="214">
        <v>1150</v>
      </c>
      <c r="AH603" s="192"/>
      <c r="AI603" s="182"/>
      <c r="AJ603" s="194"/>
      <c r="AK603" s="182"/>
      <c r="AL603" s="194"/>
      <c r="AM603" s="182"/>
      <c r="AN603" s="194"/>
      <c r="AO603" s="182"/>
      <c r="AP603" s="194"/>
      <c r="AQ603" s="182"/>
      <c r="AR603" s="194"/>
      <c r="AS603" s="182"/>
      <c r="AT603" s="194"/>
      <c r="AU603" s="182"/>
      <c r="AV603" s="194"/>
      <c r="AW603" s="182"/>
      <c r="AX603" s="194"/>
      <c r="AY603" s="182"/>
      <c r="AZ603" s="194"/>
      <c r="BA603" s="182"/>
      <c r="BB603" s="196"/>
      <c r="BC603" s="197">
        <v>33110.262539130432</v>
      </c>
      <c r="BD603" s="182">
        <v>33978.75666956522</v>
      </c>
      <c r="BE603" s="182">
        <v>34401.120434782613</v>
      </c>
      <c r="BF603" s="182">
        <v>34823.484199999999</v>
      </c>
      <c r="BG603" s="182">
        <v>35179.035799999998</v>
      </c>
      <c r="BH603" s="182">
        <v>35534.587399999997</v>
      </c>
      <c r="BI603" s="182">
        <v>35840.589682608697</v>
      </c>
      <c r="BJ603" s="184">
        <v>36146.591965217391</v>
      </c>
      <c r="BK603" s="300">
        <f>BC603</f>
        <v>33110.262539130432</v>
      </c>
      <c r="BM603" s="214">
        <v>1150</v>
      </c>
      <c r="BN603" s="192"/>
      <c r="BO603" s="182"/>
      <c r="BP603" s="194"/>
      <c r="BQ603" s="182"/>
      <c r="BR603" s="194"/>
      <c r="BS603" s="182"/>
      <c r="BT603" s="194"/>
      <c r="BU603" s="182"/>
      <c r="BV603" s="194"/>
      <c r="BW603" s="182"/>
      <c r="BX603" s="194"/>
      <c r="BY603" s="182"/>
      <c r="BZ603" s="194"/>
      <c r="CA603" s="182"/>
      <c r="CB603" s="194"/>
      <c r="CC603" s="182"/>
      <c r="CD603" s="194"/>
      <c r="CE603" s="182"/>
      <c r="CF603" s="194"/>
      <c r="CG603" s="182"/>
      <c r="CH603" s="196"/>
      <c r="CI603" s="197">
        <v>35679.827756521743</v>
      </c>
      <c r="CJ603" s="182">
        <v>36674.843626086964</v>
      </c>
      <c r="CK603" s="182">
        <v>37173.511739130437</v>
      </c>
      <c r="CL603" s="182">
        <v>37672.179852173911</v>
      </c>
      <c r="CM603" s="182">
        <v>38079.383626086958</v>
      </c>
      <c r="CN603" s="182">
        <v>38486.587400000004</v>
      </c>
      <c r="CO603" s="182">
        <v>38847.789682608694</v>
      </c>
      <c r="CP603" s="184">
        <v>39208.991965217399</v>
      </c>
      <c r="CQ603" s="300">
        <f>CI603</f>
        <v>35679.827756521743</v>
      </c>
    </row>
    <row r="604" spans="1:95" s="136" customFormat="1" ht="15.75" thickBot="1">
      <c r="A604" s="214">
        <v>1200</v>
      </c>
      <c r="B604" s="192"/>
      <c r="C604" s="182"/>
      <c r="D604" s="194"/>
      <c r="E604" s="182"/>
      <c r="F604" s="194"/>
      <c r="G604" s="182"/>
      <c r="H604" s="194"/>
      <c r="I604" s="182"/>
      <c r="J604" s="194"/>
      <c r="K604" s="182"/>
      <c r="L604" s="194"/>
      <c r="M604" s="182"/>
      <c r="N604" s="194"/>
      <c r="O604" s="182"/>
      <c r="P604" s="194"/>
      <c r="Q604" s="182"/>
      <c r="R604" s="194"/>
      <c r="S604" s="182"/>
      <c r="T604" s="194"/>
      <c r="U604" s="182"/>
      <c r="V604" s="194"/>
      <c r="W604" s="189"/>
      <c r="X604" s="197">
        <v>32079.424713043474</v>
      </c>
      <c r="Y604" s="182">
        <v>32452.014121739128</v>
      </c>
      <c r="Z604" s="182">
        <v>32824.603530434782</v>
      </c>
      <c r="AA604" s="182">
        <v>33138.820765217388</v>
      </c>
      <c r="AB604" s="182">
        <v>33453.038</v>
      </c>
      <c r="AC604" s="182">
        <v>33725.105234782604</v>
      </c>
      <c r="AD604" s="184">
        <v>33997.172469565216</v>
      </c>
      <c r="AE604" s="300">
        <f>X604</f>
        <v>32079.424713043474</v>
      </c>
      <c r="AG604" s="214">
        <v>1200</v>
      </c>
      <c r="AH604" s="192"/>
      <c r="AI604" s="182"/>
      <c r="AJ604" s="194"/>
      <c r="AK604" s="182"/>
      <c r="AL604" s="194"/>
      <c r="AM604" s="182"/>
      <c r="AN604" s="194"/>
      <c r="AO604" s="182"/>
      <c r="AP604" s="194"/>
      <c r="AQ604" s="182"/>
      <c r="AR604" s="194"/>
      <c r="AS604" s="182"/>
      <c r="AT604" s="194"/>
      <c r="AU604" s="182"/>
      <c r="AV604" s="194"/>
      <c r="AW604" s="182"/>
      <c r="AX604" s="194"/>
      <c r="AY604" s="182"/>
      <c r="AZ604" s="194"/>
      <c r="BA604" s="182"/>
      <c r="BB604" s="194"/>
      <c r="BC604" s="189"/>
      <c r="BD604" s="197">
        <v>34847.250800000002</v>
      </c>
      <c r="BE604" s="182">
        <v>35285.944556521739</v>
      </c>
      <c r="BF604" s="182">
        <v>35724.638313043477</v>
      </c>
      <c r="BG604" s="182">
        <v>36093.638156521738</v>
      </c>
      <c r="BH604" s="182">
        <v>36462.637999999999</v>
      </c>
      <c r="BI604" s="182">
        <v>36779.470452173919</v>
      </c>
      <c r="BJ604" s="184">
        <v>37096.302904347831</v>
      </c>
      <c r="BK604" s="300">
        <f>BD604</f>
        <v>34847.250800000002</v>
      </c>
      <c r="BM604" s="214">
        <v>1200</v>
      </c>
      <c r="BN604" s="192"/>
      <c r="BO604" s="182"/>
      <c r="BP604" s="194"/>
      <c r="BQ604" s="182"/>
      <c r="BR604" s="194"/>
      <c r="BS604" s="182"/>
      <c r="BT604" s="194"/>
      <c r="BU604" s="182"/>
      <c r="BV604" s="194"/>
      <c r="BW604" s="182"/>
      <c r="BX604" s="194"/>
      <c r="BY604" s="182"/>
      <c r="BZ604" s="194"/>
      <c r="CA604" s="182"/>
      <c r="CB604" s="194"/>
      <c r="CC604" s="182"/>
      <c r="CD604" s="194"/>
      <c r="CE604" s="182"/>
      <c r="CF604" s="194"/>
      <c r="CG604" s="182"/>
      <c r="CH604" s="194"/>
      <c r="CI604" s="189"/>
      <c r="CJ604" s="197">
        <v>37669.859495652177</v>
      </c>
      <c r="CK604" s="182">
        <v>38187.335860869571</v>
      </c>
      <c r="CL604" s="182">
        <v>38704.812226086957</v>
      </c>
      <c r="CM604" s="182">
        <v>39128.125113043483</v>
      </c>
      <c r="CN604" s="182">
        <v>39551.438000000002</v>
      </c>
      <c r="CO604" s="182">
        <v>39926.23566956522</v>
      </c>
      <c r="CP604" s="184">
        <v>40301.033339130438</v>
      </c>
      <c r="CQ604" s="300">
        <f>CJ604</f>
        <v>37669.859495652177</v>
      </c>
    </row>
    <row r="605" spans="1:95" s="136" customFormat="1" ht="15.75" thickBot="1">
      <c r="A605" s="214">
        <v>1250</v>
      </c>
      <c r="B605" s="192"/>
      <c r="C605" s="182"/>
      <c r="D605" s="194"/>
      <c r="E605" s="182"/>
      <c r="F605" s="194"/>
      <c r="G605" s="182"/>
      <c r="H605" s="194"/>
      <c r="I605" s="182"/>
      <c r="J605" s="194"/>
      <c r="K605" s="182"/>
      <c r="L605" s="194"/>
      <c r="M605" s="182"/>
      <c r="N605" s="194"/>
      <c r="O605" s="182"/>
      <c r="P605" s="194"/>
      <c r="Q605" s="182"/>
      <c r="R605" s="194"/>
      <c r="S605" s="182"/>
      <c r="T605" s="194"/>
      <c r="U605" s="182"/>
      <c r="V605" s="194"/>
      <c r="W605" s="182"/>
      <c r="X605" s="196"/>
      <c r="Y605" s="197">
        <v>32824.603530434782</v>
      </c>
      <c r="Z605" s="182">
        <v>33601.746408695653</v>
      </c>
      <c r="AA605" s="182">
        <v>33921.63570434782</v>
      </c>
      <c r="AB605" s="182">
        <v>34241.524999999994</v>
      </c>
      <c r="AC605" s="182">
        <v>34522.981413043475</v>
      </c>
      <c r="AD605" s="184">
        <v>34804.437826086956</v>
      </c>
      <c r="AE605" s="300">
        <f>Y605</f>
        <v>32824.603530434782</v>
      </c>
      <c r="AG605" s="214">
        <v>1250</v>
      </c>
      <c r="AH605" s="192"/>
      <c r="AI605" s="182"/>
      <c r="AJ605" s="194"/>
      <c r="AK605" s="182"/>
      <c r="AL605" s="194"/>
      <c r="AM605" s="182"/>
      <c r="AN605" s="194"/>
      <c r="AO605" s="182"/>
      <c r="AP605" s="194"/>
      <c r="AQ605" s="182"/>
      <c r="AR605" s="194"/>
      <c r="AS605" s="182"/>
      <c r="AT605" s="194"/>
      <c r="AU605" s="182"/>
      <c r="AV605" s="194"/>
      <c r="AW605" s="182"/>
      <c r="AX605" s="194"/>
      <c r="AY605" s="182"/>
      <c r="AZ605" s="194"/>
      <c r="BA605" s="182"/>
      <c r="BB605" s="194"/>
      <c r="BC605" s="182"/>
      <c r="BD605" s="196"/>
      <c r="BE605" s="197">
        <v>35724.638313043477</v>
      </c>
      <c r="BF605" s="182">
        <v>36633.259452173908</v>
      </c>
      <c r="BG605" s="182">
        <v>37010.592226086956</v>
      </c>
      <c r="BH605" s="182">
        <v>37387.925000000003</v>
      </c>
      <c r="BI605" s="182">
        <v>37716.337934782612</v>
      </c>
      <c r="BJ605" s="184">
        <v>38044.750869565221</v>
      </c>
      <c r="BK605" s="300">
        <f>BE605</f>
        <v>35724.638313043477</v>
      </c>
      <c r="BM605" s="214">
        <v>1250</v>
      </c>
      <c r="BN605" s="192"/>
      <c r="BO605" s="182"/>
      <c r="BP605" s="194"/>
      <c r="BQ605" s="182"/>
      <c r="BR605" s="194"/>
      <c r="BS605" s="182"/>
      <c r="BT605" s="194"/>
      <c r="BU605" s="182"/>
      <c r="BV605" s="194"/>
      <c r="BW605" s="182"/>
      <c r="BX605" s="194"/>
      <c r="BY605" s="182"/>
      <c r="BZ605" s="194"/>
      <c r="CA605" s="182"/>
      <c r="CB605" s="194"/>
      <c r="CC605" s="182"/>
      <c r="CD605" s="194"/>
      <c r="CE605" s="182"/>
      <c r="CF605" s="194"/>
      <c r="CG605" s="182"/>
      <c r="CH605" s="194"/>
      <c r="CI605" s="182"/>
      <c r="CJ605" s="196"/>
      <c r="CK605" s="197">
        <v>38704.812226086957</v>
      </c>
      <c r="CL605" s="182">
        <v>39746.163799999995</v>
      </c>
      <c r="CM605" s="182">
        <v>40179.844400000002</v>
      </c>
      <c r="CN605" s="182">
        <v>40613.525000000001</v>
      </c>
      <c r="CO605" s="182">
        <v>41001.520543478269</v>
      </c>
      <c r="CP605" s="184">
        <v>41389.51608695653</v>
      </c>
      <c r="CQ605" s="300">
        <f>CK605</f>
        <v>38704.812226086957</v>
      </c>
    </row>
    <row r="606" spans="1:95" s="136" customFormat="1" ht="15.75" thickBot="1">
      <c r="A606" s="214">
        <v>1300</v>
      </c>
      <c r="B606" s="192"/>
      <c r="C606" s="182"/>
      <c r="D606" s="194"/>
      <c r="E606" s="182"/>
      <c r="F606" s="194"/>
      <c r="G606" s="182"/>
      <c r="H606" s="194"/>
      <c r="I606" s="182"/>
      <c r="J606" s="194"/>
      <c r="K606" s="182"/>
      <c r="L606" s="194"/>
      <c r="M606" s="182"/>
      <c r="N606" s="194"/>
      <c r="O606" s="182"/>
      <c r="P606" s="194"/>
      <c r="Q606" s="182"/>
      <c r="R606" s="194"/>
      <c r="S606" s="182"/>
      <c r="T606" s="194"/>
      <c r="U606" s="182"/>
      <c r="V606" s="194"/>
      <c r="W606" s="182"/>
      <c r="X606" s="194"/>
      <c r="Y606" s="189"/>
      <c r="Z606" s="197">
        <v>34378.889286956524</v>
      </c>
      <c r="AA606" s="182">
        <v>34704.45064347826</v>
      </c>
      <c r="AB606" s="182">
        <v>35030.011999999995</v>
      </c>
      <c r="AC606" s="182">
        <v>35320.857591304346</v>
      </c>
      <c r="AD606" s="184">
        <v>35611.703182608697</v>
      </c>
      <c r="AE606" s="300">
        <f>Z606</f>
        <v>34378.889286956524</v>
      </c>
      <c r="AG606" s="214">
        <v>1300</v>
      </c>
      <c r="AH606" s="192"/>
      <c r="AI606" s="182"/>
      <c r="AJ606" s="194"/>
      <c r="AK606" s="182"/>
      <c r="AL606" s="194"/>
      <c r="AM606" s="182"/>
      <c r="AN606" s="194"/>
      <c r="AO606" s="182"/>
      <c r="AP606" s="194"/>
      <c r="AQ606" s="182"/>
      <c r="AR606" s="194"/>
      <c r="AS606" s="182"/>
      <c r="AT606" s="194"/>
      <c r="AU606" s="182"/>
      <c r="AV606" s="194"/>
      <c r="AW606" s="182"/>
      <c r="AX606" s="194"/>
      <c r="AY606" s="182"/>
      <c r="AZ606" s="194"/>
      <c r="BA606" s="182"/>
      <c r="BB606" s="194"/>
      <c r="BC606" s="182"/>
      <c r="BD606" s="194"/>
      <c r="BE606" s="189"/>
      <c r="BF606" s="197">
        <v>37541.880591304347</v>
      </c>
      <c r="BG606" s="182">
        <v>37927.546295652173</v>
      </c>
      <c r="BH606" s="182">
        <v>38313.212</v>
      </c>
      <c r="BI606" s="182">
        <v>38653.205417391306</v>
      </c>
      <c r="BJ606" s="184">
        <v>38993.198834782612</v>
      </c>
      <c r="BK606" s="300">
        <f>BF606</f>
        <v>37541.880591304347</v>
      </c>
      <c r="BM606" s="214">
        <v>1300</v>
      </c>
      <c r="BN606" s="192"/>
      <c r="BO606" s="182"/>
      <c r="BP606" s="194"/>
      <c r="BQ606" s="182"/>
      <c r="BR606" s="194"/>
      <c r="BS606" s="182"/>
      <c r="BT606" s="194"/>
      <c r="BU606" s="182"/>
      <c r="BV606" s="194"/>
      <c r="BW606" s="182"/>
      <c r="BX606" s="194"/>
      <c r="BY606" s="182"/>
      <c r="BZ606" s="194"/>
      <c r="CA606" s="182"/>
      <c r="CB606" s="194"/>
      <c r="CC606" s="182"/>
      <c r="CD606" s="194"/>
      <c r="CE606" s="182"/>
      <c r="CF606" s="194"/>
      <c r="CG606" s="182"/>
      <c r="CH606" s="194"/>
      <c r="CI606" s="182"/>
      <c r="CJ606" s="194"/>
      <c r="CK606" s="189"/>
      <c r="CL606" s="197">
        <v>40787.51537391304</v>
      </c>
      <c r="CM606" s="182">
        <v>41231.563686956521</v>
      </c>
      <c r="CN606" s="182">
        <v>41675.612000000001</v>
      </c>
      <c r="CO606" s="182">
        <v>42076.805417391311</v>
      </c>
      <c r="CP606" s="184">
        <v>42477.998834782615</v>
      </c>
      <c r="CQ606" s="300">
        <f>CL606</f>
        <v>40787.51537391304</v>
      </c>
    </row>
    <row r="607" spans="1:95" s="136" customFormat="1" ht="15.75" thickBot="1">
      <c r="A607" s="214">
        <v>1350</v>
      </c>
      <c r="B607" s="192"/>
      <c r="C607" s="182"/>
      <c r="D607" s="194"/>
      <c r="E607" s="182"/>
      <c r="F607" s="194"/>
      <c r="G607" s="182"/>
      <c r="H607" s="194"/>
      <c r="I607" s="182"/>
      <c r="J607" s="194"/>
      <c r="K607" s="182"/>
      <c r="L607" s="194"/>
      <c r="M607" s="182"/>
      <c r="N607" s="194"/>
      <c r="O607" s="182"/>
      <c r="P607" s="194"/>
      <c r="Q607" s="182"/>
      <c r="R607" s="194"/>
      <c r="S607" s="182"/>
      <c r="T607" s="194"/>
      <c r="U607" s="182"/>
      <c r="V607" s="194"/>
      <c r="W607" s="182"/>
      <c r="X607" s="194"/>
      <c r="Y607" s="182"/>
      <c r="Z607" s="196"/>
      <c r="AA607" s="197">
        <v>35030.011999999995</v>
      </c>
      <c r="AB607" s="182">
        <v>35938.0772</v>
      </c>
      <c r="AC607" s="182">
        <v>36245.256056521743</v>
      </c>
      <c r="AD607" s="184">
        <v>36552.434913043486</v>
      </c>
      <c r="AE607" s="300">
        <f>AA607</f>
        <v>35030.011999999995</v>
      </c>
      <c r="AG607" s="214">
        <v>1350</v>
      </c>
      <c r="AH607" s="192"/>
      <c r="AI607" s="182"/>
      <c r="AJ607" s="194"/>
      <c r="AK607" s="182"/>
      <c r="AL607" s="194"/>
      <c r="AM607" s="182"/>
      <c r="AN607" s="194"/>
      <c r="AO607" s="182"/>
      <c r="AP607" s="194"/>
      <c r="AQ607" s="182"/>
      <c r="AR607" s="194"/>
      <c r="AS607" s="182"/>
      <c r="AT607" s="194"/>
      <c r="AU607" s="182"/>
      <c r="AV607" s="194"/>
      <c r="AW607" s="182"/>
      <c r="AX607" s="194"/>
      <c r="AY607" s="182"/>
      <c r="AZ607" s="194"/>
      <c r="BA607" s="182"/>
      <c r="BB607" s="194"/>
      <c r="BC607" s="182"/>
      <c r="BD607" s="194"/>
      <c r="BE607" s="182"/>
      <c r="BF607" s="196"/>
      <c r="BG607" s="197">
        <v>38313.212</v>
      </c>
      <c r="BH607" s="182">
        <v>39359.277199999997</v>
      </c>
      <c r="BI607" s="182">
        <v>39717.769100000005</v>
      </c>
      <c r="BJ607" s="184">
        <v>40076.260999999999</v>
      </c>
      <c r="BK607" s="300">
        <f>BG607</f>
        <v>38313.212</v>
      </c>
      <c r="BM607" s="214">
        <v>1350</v>
      </c>
      <c r="BN607" s="192"/>
      <c r="BO607" s="182"/>
      <c r="BP607" s="194"/>
      <c r="BQ607" s="182"/>
      <c r="BR607" s="194"/>
      <c r="BS607" s="182"/>
      <c r="BT607" s="194"/>
      <c r="BU607" s="182"/>
      <c r="BV607" s="194"/>
      <c r="BW607" s="182"/>
      <c r="BX607" s="194"/>
      <c r="BY607" s="182"/>
      <c r="BZ607" s="194"/>
      <c r="CA607" s="182"/>
      <c r="CB607" s="194"/>
      <c r="CC607" s="182"/>
      <c r="CD607" s="194"/>
      <c r="CE607" s="182"/>
      <c r="CF607" s="194"/>
      <c r="CG607" s="182"/>
      <c r="CH607" s="194"/>
      <c r="CI607" s="182"/>
      <c r="CJ607" s="194"/>
      <c r="CK607" s="182"/>
      <c r="CL607" s="196"/>
      <c r="CM607" s="197">
        <v>41675.612000000001</v>
      </c>
      <c r="CN607" s="182">
        <v>42858.477200000001</v>
      </c>
      <c r="CO607" s="182">
        <v>43280.360404347834</v>
      </c>
      <c r="CP607" s="184">
        <v>43702.243608695659</v>
      </c>
      <c r="CQ607" s="300">
        <f>CM607</f>
        <v>41675.612000000001</v>
      </c>
    </row>
    <row r="608" spans="1:95" s="136" customFormat="1" ht="15.75" thickBot="1">
      <c r="A608" s="214">
        <v>1400</v>
      </c>
      <c r="B608" s="192"/>
      <c r="C608" s="182"/>
      <c r="D608" s="194"/>
      <c r="E608" s="182"/>
      <c r="F608" s="194"/>
      <c r="G608" s="182"/>
      <c r="H608" s="194"/>
      <c r="I608" s="182"/>
      <c r="J608" s="194"/>
      <c r="K608" s="182"/>
      <c r="L608" s="194"/>
      <c r="M608" s="182"/>
      <c r="N608" s="194"/>
      <c r="O608" s="182"/>
      <c r="P608" s="194"/>
      <c r="Q608" s="182"/>
      <c r="R608" s="194"/>
      <c r="S608" s="182"/>
      <c r="T608" s="194"/>
      <c r="U608" s="182"/>
      <c r="V608" s="194"/>
      <c r="W608" s="182"/>
      <c r="X608" s="194"/>
      <c r="Y608" s="182"/>
      <c r="Z608" s="194"/>
      <c r="AA608" s="189"/>
      <c r="AB608" s="197">
        <v>36846.142400000004</v>
      </c>
      <c r="AC608" s="182">
        <v>37169.654521739139</v>
      </c>
      <c r="AD608" s="184">
        <v>37493.166643478267</v>
      </c>
      <c r="AE608" s="300">
        <f>AB608</f>
        <v>36846.142400000004</v>
      </c>
      <c r="AG608" s="214">
        <v>1400</v>
      </c>
      <c r="AH608" s="192"/>
      <c r="AI608" s="182"/>
      <c r="AJ608" s="194"/>
      <c r="AK608" s="182"/>
      <c r="AL608" s="194"/>
      <c r="AM608" s="182"/>
      <c r="AN608" s="194"/>
      <c r="AO608" s="182"/>
      <c r="AP608" s="194"/>
      <c r="AQ608" s="182"/>
      <c r="AR608" s="194"/>
      <c r="AS608" s="182"/>
      <c r="AT608" s="194"/>
      <c r="AU608" s="182"/>
      <c r="AV608" s="194"/>
      <c r="AW608" s="182"/>
      <c r="AX608" s="194"/>
      <c r="AY608" s="182"/>
      <c r="AZ608" s="194"/>
      <c r="BA608" s="182"/>
      <c r="BB608" s="194"/>
      <c r="BC608" s="182"/>
      <c r="BD608" s="194"/>
      <c r="BE608" s="182"/>
      <c r="BF608" s="194"/>
      <c r="BG608" s="189"/>
      <c r="BH608" s="197">
        <v>40405.342400000001</v>
      </c>
      <c r="BI608" s="182">
        <v>40782.332782608697</v>
      </c>
      <c r="BJ608" s="184">
        <v>41159.323165217393</v>
      </c>
      <c r="BK608" s="300">
        <f>BH608</f>
        <v>40405.342400000001</v>
      </c>
      <c r="BM608" s="214">
        <v>1400</v>
      </c>
      <c r="BN608" s="192"/>
      <c r="BO608" s="182"/>
      <c r="BP608" s="194"/>
      <c r="BQ608" s="182"/>
      <c r="BR608" s="194"/>
      <c r="BS608" s="182"/>
      <c r="BT608" s="194"/>
      <c r="BU608" s="182"/>
      <c r="BV608" s="194"/>
      <c r="BW608" s="182"/>
      <c r="BX608" s="194"/>
      <c r="BY608" s="182"/>
      <c r="BZ608" s="194"/>
      <c r="CA608" s="182"/>
      <c r="CB608" s="194"/>
      <c r="CC608" s="182"/>
      <c r="CD608" s="194"/>
      <c r="CE608" s="182"/>
      <c r="CF608" s="194"/>
      <c r="CG608" s="182"/>
      <c r="CH608" s="194"/>
      <c r="CI608" s="182"/>
      <c r="CJ608" s="194"/>
      <c r="CK608" s="182"/>
      <c r="CL608" s="194"/>
      <c r="CM608" s="189"/>
      <c r="CN608" s="197">
        <v>44041.342400000001</v>
      </c>
      <c r="CO608" s="182">
        <v>44483.915391304356</v>
      </c>
      <c r="CP608" s="184">
        <v>44926.488382608703</v>
      </c>
      <c r="CQ608" s="300">
        <f>CN608</f>
        <v>44041.342400000001</v>
      </c>
    </row>
    <row r="609" spans="1:95" s="136" customFormat="1" ht="15.75" thickBot="1">
      <c r="A609" s="214">
        <v>1450</v>
      </c>
      <c r="B609" s="192"/>
      <c r="C609" s="182"/>
      <c r="D609" s="194"/>
      <c r="E609" s="182"/>
      <c r="F609" s="194"/>
      <c r="G609" s="182"/>
      <c r="H609" s="194"/>
      <c r="I609" s="182"/>
      <c r="J609" s="194"/>
      <c r="K609" s="182"/>
      <c r="L609" s="194"/>
      <c r="M609" s="182"/>
      <c r="N609" s="194"/>
      <c r="O609" s="182"/>
      <c r="P609" s="194"/>
      <c r="Q609" s="182"/>
      <c r="R609" s="194"/>
      <c r="S609" s="182"/>
      <c r="T609" s="194"/>
      <c r="U609" s="182"/>
      <c r="V609" s="194"/>
      <c r="W609" s="182"/>
      <c r="X609" s="194"/>
      <c r="Y609" s="182"/>
      <c r="Z609" s="194"/>
      <c r="AA609" s="182"/>
      <c r="AB609" s="196"/>
      <c r="AC609" s="197">
        <v>37493.166643478267</v>
      </c>
      <c r="AD609" s="184">
        <v>38303.061200000004</v>
      </c>
      <c r="AE609" s="300">
        <f>AC609</f>
        <v>37493.166643478267</v>
      </c>
      <c r="AG609" s="214">
        <v>1450</v>
      </c>
      <c r="AH609" s="192"/>
      <c r="AI609" s="182"/>
      <c r="AJ609" s="194"/>
      <c r="AK609" s="182"/>
      <c r="AL609" s="194"/>
      <c r="AM609" s="182"/>
      <c r="AN609" s="194"/>
      <c r="AO609" s="182"/>
      <c r="AP609" s="194"/>
      <c r="AQ609" s="182"/>
      <c r="AR609" s="194"/>
      <c r="AS609" s="182"/>
      <c r="AT609" s="194"/>
      <c r="AU609" s="182"/>
      <c r="AV609" s="194"/>
      <c r="AW609" s="182"/>
      <c r="AX609" s="194"/>
      <c r="AY609" s="182"/>
      <c r="AZ609" s="194"/>
      <c r="BA609" s="182"/>
      <c r="BB609" s="194"/>
      <c r="BC609" s="182"/>
      <c r="BD609" s="194"/>
      <c r="BE609" s="182"/>
      <c r="BF609" s="194"/>
      <c r="BG609" s="182"/>
      <c r="BH609" s="196"/>
      <c r="BI609" s="197">
        <v>41159.323165217393</v>
      </c>
      <c r="BJ609" s="184">
        <v>42109.252504347831</v>
      </c>
      <c r="BK609" s="300">
        <f>BI609</f>
        <v>41159.323165217393</v>
      </c>
      <c r="BM609" s="214">
        <v>1450</v>
      </c>
      <c r="BN609" s="192"/>
      <c r="BO609" s="182"/>
      <c r="BP609" s="194"/>
      <c r="BQ609" s="182"/>
      <c r="BR609" s="194"/>
      <c r="BS609" s="182"/>
      <c r="BT609" s="194"/>
      <c r="BU609" s="182"/>
      <c r="BV609" s="194"/>
      <c r="BW609" s="182"/>
      <c r="BX609" s="194"/>
      <c r="BY609" s="182"/>
      <c r="BZ609" s="194"/>
      <c r="CA609" s="182"/>
      <c r="CB609" s="194"/>
      <c r="CC609" s="182"/>
      <c r="CD609" s="194"/>
      <c r="CE609" s="182"/>
      <c r="CF609" s="194"/>
      <c r="CG609" s="182"/>
      <c r="CH609" s="194"/>
      <c r="CI609" s="182"/>
      <c r="CJ609" s="194"/>
      <c r="CK609" s="182"/>
      <c r="CL609" s="194"/>
      <c r="CM609" s="182"/>
      <c r="CN609" s="196"/>
      <c r="CO609" s="197">
        <v>44926.488382608703</v>
      </c>
      <c r="CP609" s="184">
        <v>46017.600330434791</v>
      </c>
      <c r="CQ609" s="300">
        <f>CO609</f>
        <v>44926.488382608703</v>
      </c>
    </row>
    <row r="610" spans="1:95" s="136" customFormat="1" ht="15.75" thickBot="1">
      <c r="A610" s="215">
        <v>1500</v>
      </c>
      <c r="B610" s="193"/>
      <c r="C610" s="190"/>
      <c r="D610" s="195"/>
      <c r="E610" s="190"/>
      <c r="F610" s="195"/>
      <c r="G610" s="190"/>
      <c r="H610" s="195"/>
      <c r="I610" s="190"/>
      <c r="J610" s="195"/>
      <c r="K610" s="190"/>
      <c r="L610" s="195"/>
      <c r="M610" s="190"/>
      <c r="N610" s="195"/>
      <c r="O610" s="190"/>
      <c r="P610" s="195"/>
      <c r="Q610" s="190"/>
      <c r="R610" s="195"/>
      <c r="S610" s="190"/>
      <c r="T610" s="195"/>
      <c r="U610" s="190"/>
      <c r="V610" s="195"/>
      <c r="W610" s="190"/>
      <c r="X610" s="195"/>
      <c r="Y610" s="190"/>
      <c r="Z610" s="195"/>
      <c r="AA610" s="190"/>
      <c r="AB610" s="195"/>
      <c r="AC610" s="191"/>
      <c r="AD610" s="197">
        <v>39112.95575652174</v>
      </c>
      <c r="AE610" s="300">
        <f>AD610</f>
        <v>39112.95575652174</v>
      </c>
      <c r="AG610" s="215">
        <v>1500</v>
      </c>
      <c r="AH610" s="193"/>
      <c r="AI610" s="190"/>
      <c r="AJ610" s="195"/>
      <c r="AK610" s="190"/>
      <c r="AL610" s="195"/>
      <c r="AM610" s="190"/>
      <c r="AN610" s="195"/>
      <c r="AO610" s="190"/>
      <c r="AP610" s="195"/>
      <c r="AQ610" s="190"/>
      <c r="AR610" s="195"/>
      <c r="AS610" s="190"/>
      <c r="AT610" s="195"/>
      <c r="AU610" s="190"/>
      <c r="AV610" s="195"/>
      <c r="AW610" s="190"/>
      <c r="AX610" s="195"/>
      <c r="AY610" s="190"/>
      <c r="AZ610" s="195"/>
      <c r="BA610" s="190"/>
      <c r="BB610" s="195"/>
      <c r="BC610" s="190"/>
      <c r="BD610" s="195"/>
      <c r="BE610" s="190"/>
      <c r="BF610" s="195"/>
      <c r="BG610" s="190"/>
      <c r="BH610" s="195"/>
      <c r="BI610" s="191"/>
      <c r="BJ610" s="197">
        <v>43059.181843478269</v>
      </c>
      <c r="BK610" s="300">
        <f>BJ610</f>
        <v>43059.181843478269</v>
      </c>
      <c r="BM610" s="215">
        <v>1500</v>
      </c>
      <c r="BN610" s="193"/>
      <c r="BO610" s="190"/>
      <c r="BP610" s="195"/>
      <c r="BQ610" s="190"/>
      <c r="BR610" s="195"/>
      <c r="BS610" s="190"/>
      <c r="BT610" s="195"/>
      <c r="BU610" s="190"/>
      <c r="BV610" s="195"/>
      <c r="BW610" s="190"/>
      <c r="BX610" s="195"/>
      <c r="BY610" s="190"/>
      <c r="BZ610" s="195"/>
      <c r="CA610" s="190"/>
      <c r="CB610" s="195"/>
      <c r="CC610" s="190"/>
      <c r="CD610" s="195"/>
      <c r="CE610" s="190"/>
      <c r="CF610" s="195"/>
      <c r="CG610" s="190"/>
      <c r="CH610" s="195"/>
      <c r="CI610" s="190"/>
      <c r="CJ610" s="195"/>
      <c r="CK610" s="190"/>
      <c r="CL610" s="195"/>
      <c r="CM610" s="190"/>
      <c r="CN610" s="195"/>
      <c r="CO610" s="191"/>
      <c r="CP610" s="197">
        <v>47108.712278260879</v>
      </c>
      <c r="CQ610" s="300">
        <f>CP610</f>
        <v>47108.712278260879</v>
      </c>
    </row>
    <row r="611" spans="1:95" s="136" customFormat="1" ht="15.75" thickBot="1">
      <c r="AE611" s="299"/>
      <c r="BK611" s="299"/>
      <c r="CQ611" s="299"/>
    </row>
    <row r="612" spans="1:95" s="136" customFormat="1" ht="27" thickBot="1">
      <c r="A612" s="480" t="s">
        <v>286</v>
      </c>
      <c r="B612" s="481"/>
      <c r="C612" s="481"/>
      <c r="D612" s="481"/>
      <c r="E612" s="481"/>
      <c r="F612" s="481"/>
      <c r="G612" s="481"/>
      <c r="H612" s="481"/>
      <c r="I612" s="481"/>
      <c r="J612" s="481"/>
      <c r="K612" s="481"/>
      <c r="L612" s="481"/>
      <c r="M612" s="481"/>
      <c r="N612" s="481"/>
      <c r="O612" s="481"/>
      <c r="P612" s="481"/>
      <c r="Q612" s="481"/>
      <c r="R612" s="481"/>
      <c r="S612" s="481"/>
      <c r="T612" s="481"/>
      <c r="U612" s="481"/>
      <c r="V612" s="481"/>
      <c r="W612" s="481"/>
      <c r="X612" s="481"/>
      <c r="Y612" s="481"/>
      <c r="Z612" s="481"/>
      <c r="AA612" s="481"/>
      <c r="AB612" s="481"/>
      <c r="AC612" s="481"/>
      <c r="AD612" s="482"/>
      <c r="AE612" s="299"/>
      <c r="AG612" s="480" t="s">
        <v>287</v>
      </c>
      <c r="AH612" s="481"/>
      <c r="AI612" s="481"/>
      <c r="AJ612" s="481"/>
      <c r="AK612" s="481"/>
      <c r="AL612" s="481"/>
      <c r="AM612" s="481"/>
      <c r="AN612" s="481"/>
      <c r="AO612" s="481"/>
      <c r="AP612" s="481"/>
      <c r="AQ612" s="481"/>
      <c r="AR612" s="481"/>
      <c r="AS612" s="481"/>
      <c r="AT612" s="481"/>
      <c r="AU612" s="481"/>
      <c r="AV612" s="481"/>
      <c r="AW612" s="481"/>
      <c r="AX612" s="481"/>
      <c r="AY612" s="481"/>
      <c r="AZ612" s="481"/>
      <c r="BA612" s="481"/>
      <c r="BB612" s="481"/>
      <c r="BC612" s="481"/>
      <c r="BD612" s="481"/>
      <c r="BE612" s="481"/>
      <c r="BF612" s="481"/>
      <c r="BG612" s="481"/>
      <c r="BH612" s="481"/>
      <c r="BI612" s="481"/>
      <c r="BJ612" s="482"/>
      <c r="BK612" s="299"/>
      <c r="BM612" s="480" t="s">
        <v>288</v>
      </c>
      <c r="BN612" s="481"/>
      <c r="BO612" s="481"/>
      <c r="BP612" s="481"/>
      <c r="BQ612" s="481"/>
      <c r="BR612" s="481"/>
      <c r="BS612" s="481"/>
      <c r="BT612" s="481"/>
      <c r="BU612" s="481"/>
      <c r="BV612" s="481"/>
      <c r="BW612" s="481"/>
      <c r="BX612" s="481"/>
      <c r="BY612" s="481"/>
      <c r="BZ612" s="481"/>
      <c r="CA612" s="481"/>
      <c r="CB612" s="481"/>
      <c r="CC612" s="481"/>
      <c r="CD612" s="481"/>
      <c r="CE612" s="481"/>
      <c r="CF612" s="481"/>
      <c r="CG612" s="481"/>
      <c r="CH612" s="481"/>
      <c r="CI612" s="481"/>
      <c r="CJ612" s="481"/>
      <c r="CK612" s="481"/>
      <c r="CL612" s="481"/>
      <c r="CM612" s="481"/>
      <c r="CN612" s="481"/>
      <c r="CO612" s="481"/>
      <c r="CP612" s="482"/>
      <c r="CQ612" s="299"/>
    </row>
    <row r="613" spans="1:95" s="136" customFormat="1" ht="15.75" thickBot="1">
      <c r="A613" s="175"/>
      <c r="B613" s="216">
        <v>100</v>
      </c>
      <c r="C613" s="216">
        <v>150</v>
      </c>
      <c r="D613" s="216">
        <v>200</v>
      </c>
      <c r="E613" s="216">
        <v>250</v>
      </c>
      <c r="F613" s="216">
        <v>300</v>
      </c>
      <c r="G613" s="216">
        <v>350</v>
      </c>
      <c r="H613" s="216">
        <v>400</v>
      </c>
      <c r="I613" s="216">
        <v>450</v>
      </c>
      <c r="J613" s="216">
        <v>500</v>
      </c>
      <c r="K613" s="216">
        <v>550</v>
      </c>
      <c r="L613" s="216">
        <v>600</v>
      </c>
      <c r="M613" s="216">
        <v>650</v>
      </c>
      <c r="N613" s="216">
        <v>700</v>
      </c>
      <c r="O613" s="216">
        <v>750</v>
      </c>
      <c r="P613" s="216">
        <v>800</v>
      </c>
      <c r="Q613" s="216">
        <v>850</v>
      </c>
      <c r="R613" s="216">
        <v>900</v>
      </c>
      <c r="S613" s="216">
        <v>950</v>
      </c>
      <c r="T613" s="216">
        <v>1000</v>
      </c>
      <c r="U613" s="216">
        <v>1050</v>
      </c>
      <c r="V613" s="216">
        <v>1100</v>
      </c>
      <c r="W613" s="216">
        <v>1150</v>
      </c>
      <c r="X613" s="216">
        <v>1200</v>
      </c>
      <c r="Y613" s="216">
        <v>1250</v>
      </c>
      <c r="Z613" s="216">
        <v>1300</v>
      </c>
      <c r="AA613" s="216">
        <v>1350</v>
      </c>
      <c r="AB613" s="216">
        <v>1400</v>
      </c>
      <c r="AC613" s="216">
        <v>1450</v>
      </c>
      <c r="AD613" s="217">
        <v>1500</v>
      </c>
      <c r="AE613" s="299"/>
      <c r="AG613" s="175"/>
      <c r="AH613" s="216">
        <v>100</v>
      </c>
      <c r="AI613" s="216">
        <v>150</v>
      </c>
      <c r="AJ613" s="216">
        <v>200</v>
      </c>
      <c r="AK613" s="216">
        <v>250</v>
      </c>
      <c r="AL613" s="216">
        <v>300</v>
      </c>
      <c r="AM613" s="216">
        <v>350</v>
      </c>
      <c r="AN613" s="216">
        <v>400</v>
      </c>
      <c r="AO613" s="216">
        <v>450</v>
      </c>
      <c r="AP613" s="216">
        <v>500</v>
      </c>
      <c r="AQ613" s="216">
        <v>550</v>
      </c>
      <c r="AR613" s="216">
        <v>600</v>
      </c>
      <c r="AS613" s="216">
        <v>650</v>
      </c>
      <c r="AT613" s="216">
        <v>700</v>
      </c>
      <c r="AU613" s="216">
        <v>750</v>
      </c>
      <c r="AV613" s="216">
        <v>800</v>
      </c>
      <c r="AW613" s="216">
        <v>850</v>
      </c>
      <c r="AX613" s="216">
        <v>900</v>
      </c>
      <c r="AY613" s="216">
        <v>950</v>
      </c>
      <c r="AZ613" s="216">
        <v>1000</v>
      </c>
      <c r="BA613" s="216">
        <v>1050</v>
      </c>
      <c r="BB613" s="216">
        <v>1100</v>
      </c>
      <c r="BC613" s="216">
        <v>1150</v>
      </c>
      <c r="BD613" s="216">
        <v>1200</v>
      </c>
      <c r="BE613" s="216">
        <v>1250</v>
      </c>
      <c r="BF613" s="216">
        <v>1300</v>
      </c>
      <c r="BG613" s="216">
        <v>1350</v>
      </c>
      <c r="BH613" s="216">
        <v>1400</v>
      </c>
      <c r="BI613" s="216">
        <v>1450</v>
      </c>
      <c r="BJ613" s="217">
        <v>1500</v>
      </c>
      <c r="BK613" s="299"/>
      <c r="BM613" s="175"/>
      <c r="BN613" s="216">
        <v>100</v>
      </c>
      <c r="BO613" s="216">
        <v>150</v>
      </c>
      <c r="BP613" s="216">
        <v>200</v>
      </c>
      <c r="BQ613" s="216">
        <v>250</v>
      </c>
      <c r="BR613" s="216">
        <v>300</v>
      </c>
      <c r="BS613" s="216">
        <v>350</v>
      </c>
      <c r="BT613" s="216">
        <v>400</v>
      </c>
      <c r="BU613" s="216">
        <v>450</v>
      </c>
      <c r="BV613" s="216">
        <v>500</v>
      </c>
      <c r="BW613" s="216">
        <v>550</v>
      </c>
      <c r="BX613" s="216">
        <v>600</v>
      </c>
      <c r="BY613" s="216">
        <v>650</v>
      </c>
      <c r="BZ613" s="216">
        <v>700</v>
      </c>
      <c r="CA613" s="216">
        <v>750</v>
      </c>
      <c r="CB613" s="216">
        <v>800</v>
      </c>
      <c r="CC613" s="216">
        <v>850</v>
      </c>
      <c r="CD613" s="216">
        <v>900</v>
      </c>
      <c r="CE613" s="216">
        <v>950</v>
      </c>
      <c r="CF613" s="216">
        <v>1000</v>
      </c>
      <c r="CG613" s="216">
        <v>1050</v>
      </c>
      <c r="CH613" s="216">
        <v>1100</v>
      </c>
      <c r="CI613" s="216">
        <v>1150</v>
      </c>
      <c r="CJ613" s="216">
        <v>1200</v>
      </c>
      <c r="CK613" s="216">
        <v>1250</v>
      </c>
      <c r="CL613" s="216">
        <v>1300</v>
      </c>
      <c r="CM613" s="216">
        <v>1350</v>
      </c>
      <c r="CN613" s="216">
        <v>1400</v>
      </c>
      <c r="CO613" s="216">
        <v>1450</v>
      </c>
      <c r="CP613" s="217">
        <v>1500</v>
      </c>
      <c r="CQ613" s="299"/>
    </row>
    <row r="614" spans="1:95" s="136" customFormat="1" ht="15.75" thickBot="1">
      <c r="A614" s="213">
        <v>100</v>
      </c>
      <c r="B614" s="197"/>
      <c r="C614" s="187"/>
      <c r="D614" s="182"/>
      <c r="E614" s="182"/>
      <c r="F614" s="182"/>
      <c r="G614" s="182"/>
      <c r="H614" s="182"/>
      <c r="I614" s="182"/>
      <c r="J614" s="182"/>
      <c r="K614" s="182"/>
      <c r="L614" s="182"/>
      <c r="M614" s="182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  <c r="AA614" s="185"/>
      <c r="AB614" s="185"/>
      <c r="AC614" s="185"/>
      <c r="AD614" s="183"/>
      <c r="AE614" s="300">
        <f>B614</f>
        <v>0</v>
      </c>
      <c r="AG614" s="213">
        <v>100</v>
      </c>
      <c r="AH614" s="197"/>
      <c r="AI614" s="187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5"/>
      <c r="AU614" s="185"/>
      <c r="AV614" s="185"/>
      <c r="AW614" s="185"/>
      <c r="AX614" s="185"/>
      <c r="AY614" s="185"/>
      <c r="AZ614" s="185"/>
      <c r="BA614" s="185"/>
      <c r="BB614" s="185"/>
      <c r="BC614" s="185"/>
      <c r="BD614" s="185"/>
      <c r="BE614" s="185"/>
      <c r="BF614" s="185"/>
      <c r="BG614" s="185"/>
      <c r="BH614" s="185"/>
      <c r="BI614" s="185"/>
      <c r="BJ614" s="183"/>
      <c r="BK614" s="300">
        <f>AH614</f>
        <v>0</v>
      </c>
      <c r="BM614" s="213">
        <v>100</v>
      </c>
      <c r="BN614" s="197"/>
      <c r="BO614" s="187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5"/>
      <c r="CA614" s="185"/>
      <c r="CB614" s="185"/>
      <c r="CC614" s="185"/>
      <c r="CD614" s="185"/>
      <c r="CE614" s="185"/>
      <c r="CF614" s="185"/>
      <c r="CG614" s="185"/>
      <c r="CH614" s="185"/>
      <c r="CI614" s="185"/>
      <c r="CJ614" s="185"/>
      <c r="CK614" s="185"/>
      <c r="CL614" s="185"/>
      <c r="CM614" s="185"/>
      <c r="CN614" s="185"/>
      <c r="CO614" s="185"/>
      <c r="CP614" s="183"/>
      <c r="CQ614" s="300">
        <f>BN614</f>
        <v>0</v>
      </c>
    </row>
    <row r="615" spans="1:95" s="136" customFormat="1" ht="15.75" thickBot="1">
      <c r="A615" s="214">
        <v>150</v>
      </c>
      <c r="B615" s="188"/>
      <c r="C615" s="197"/>
      <c r="D615" s="182"/>
      <c r="E615" s="182"/>
      <c r="F615" s="182"/>
      <c r="G615" s="182"/>
      <c r="H615" s="182"/>
      <c r="I615" s="182"/>
      <c r="J615" s="182"/>
      <c r="K615" s="182"/>
      <c r="L615" s="182"/>
      <c r="M615" s="182"/>
      <c r="N615" s="182"/>
      <c r="O615" s="182"/>
      <c r="P615" s="182"/>
      <c r="Q615" s="182"/>
      <c r="R615" s="182"/>
      <c r="S615" s="182"/>
      <c r="T615" s="182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4"/>
      <c r="AE615" s="300">
        <f>C615</f>
        <v>0</v>
      </c>
      <c r="AG615" s="214">
        <v>150</v>
      </c>
      <c r="AH615" s="188"/>
      <c r="AI615" s="197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  <c r="AZ615" s="182"/>
      <c r="BA615" s="182"/>
      <c r="BB615" s="182"/>
      <c r="BC615" s="182"/>
      <c r="BD615" s="182"/>
      <c r="BE615" s="182"/>
      <c r="BF615" s="182"/>
      <c r="BG615" s="182"/>
      <c r="BH615" s="182"/>
      <c r="BI615" s="182"/>
      <c r="BJ615" s="184"/>
      <c r="BK615" s="300">
        <f>AI615</f>
        <v>0</v>
      </c>
      <c r="BM615" s="214">
        <v>150</v>
      </c>
      <c r="BN615" s="188"/>
      <c r="BO615" s="197"/>
      <c r="BP615" s="182"/>
      <c r="BQ615" s="182"/>
      <c r="BR615" s="182"/>
      <c r="BS615" s="182"/>
      <c r="BT615" s="182"/>
      <c r="BU615" s="182"/>
      <c r="BV615" s="182"/>
      <c r="BW615" s="182"/>
      <c r="BX615" s="182"/>
      <c r="BY615" s="182"/>
      <c r="BZ615" s="182"/>
      <c r="CA615" s="182"/>
      <c r="CB615" s="182"/>
      <c r="CC615" s="182"/>
      <c r="CD615" s="182"/>
      <c r="CE615" s="182"/>
      <c r="CF615" s="182"/>
      <c r="CG615" s="182"/>
      <c r="CH615" s="182"/>
      <c r="CI615" s="182"/>
      <c r="CJ615" s="182"/>
      <c r="CK615" s="182"/>
      <c r="CL615" s="182"/>
      <c r="CM615" s="182"/>
      <c r="CN615" s="182"/>
      <c r="CO615" s="182"/>
      <c r="CP615" s="184"/>
      <c r="CQ615" s="300">
        <f>BO615</f>
        <v>0</v>
      </c>
    </row>
    <row r="616" spans="1:95" s="136" customFormat="1" ht="15.75" thickBot="1">
      <c r="A616" s="214">
        <v>200</v>
      </c>
      <c r="B616" s="181"/>
      <c r="C616" s="189"/>
      <c r="D616" s="197"/>
      <c r="E616" s="182"/>
      <c r="F616" s="182"/>
      <c r="G616" s="182"/>
      <c r="H616" s="182"/>
      <c r="I616" s="182"/>
      <c r="J616" s="182"/>
      <c r="K616" s="182"/>
      <c r="L616" s="182"/>
      <c r="M616" s="182"/>
      <c r="N616" s="182"/>
      <c r="O616" s="182"/>
      <c r="P616" s="182"/>
      <c r="Q616" s="182"/>
      <c r="R616" s="182"/>
      <c r="S616" s="182"/>
      <c r="T616" s="182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4"/>
      <c r="AE616" s="300">
        <f>D616</f>
        <v>0</v>
      </c>
      <c r="AG616" s="214">
        <v>200</v>
      </c>
      <c r="AH616" s="181"/>
      <c r="AI616" s="189"/>
      <c r="AJ616" s="197"/>
      <c r="AK616" s="182"/>
      <c r="AL616" s="182"/>
      <c r="AM616" s="182"/>
      <c r="AN616" s="182"/>
      <c r="AO616" s="182"/>
      <c r="AP616" s="182"/>
      <c r="AQ616" s="182"/>
      <c r="AR616" s="182"/>
      <c r="AS616" s="182"/>
      <c r="AT616" s="182"/>
      <c r="AU616" s="182"/>
      <c r="AV616" s="182"/>
      <c r="AW616" s="182"/>
      <c r="AX616" s="182"/>
      <c r="AY616" s="182"/>
      <c r="AZ616" s="182"/>
      <c r="BA616" s="182"/>
      <c r="BB616" s="182"/>
      <c r="BC616" s="182"/>
      <c r="BD616" s="182"/>
      <c r="BE616" s="182"/>
      <c r="BF616" s="182"/>
      <c r="BG616" s="182"/>
      <c r="BH616" s="182"/>
      <c r="BI616" s="182"/>
      <c r="BJ616" s="184"/>
      <c r="BK616" s="300">
        <f>AJ616</f>
        <v>0</v>
      </c>
      <c r="BM616" s="214">
        <v>200</v>
      </c>
      <c r="BN616" s="181"/>
      <c r="BO616" s="189"/>
      <c r="BP616" s="197"/>
      <c r="BQ616" s="182"/>
      <c r="BR616" s="182"/>
      <c r="BS616" s="182"/>
      <c r="BT616" s="182"/>
      <c r="BU616" s="182"/>
      <c r="BV616" s="182"/>
      <c r="BW616" s="182"/>
      <c r="BX616" s="182"/>
      <c r="BY616" s="182"/>
      <c r="BZ616" s="182"/>
      <c r="CA616" s="182"/>
      <c r="CB616" s="182"/>
      <c r="CC616" s="182"/>
      <c r="CD616" s="182"/>
      <c r="CE616" s="182"/>
      <c r="CF616" s="182"/>
      <c r="CG616" s="182"/>
      <c r="CH616" s="182"/>
      <c r="CI616" s="182"/>
      <c r="CJ616" s="182"/>
      <c r="CK616" s="182"/>
      <c r="CL616" s="182"/>
      <c r="CM616" s="182"/>
      <c r="CN616" s="182"/>
      <c r="CO616" s="182"/>
      <c r="CP616" s="184"/>
      <c r="CQ616" s="300">
        <f>BP616</f>
        <v>0</v>
      </c>
    </row>
    <row r="617" spans="1:95" s="136" customFormat="1" ht="15.75" thickBot="1">
      <c r="A617" s="214">
        <v>250</v>
      </c>
      <c r="B617" s="194"/>
      <c r="C617" s="194"/>
      <c r="D617" s="194"/>
      <c r="E617" s="197"/>
      <c r="F617" s="182"/>
      <c r="G617" s="182"/>
      <c r="H617" s="182"/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4"/>
      <c r="AE617" s="300">
        <f>E617</f>
        <v>0</v>
      </c>
      <c r="AG617" s="214">
        <v>250</v>
      </c>
      <c r="AH617" s="194"/>
      <c r="AI617" s="194"/>
      <c r="AJ617" s="194"/>
      <c r="AK617" s="197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  <c r="AZ617" s="182"/>
      <c r="BA617" s="182"/>
      <c r="BB617" s="182"/>
      <c r="BC617" s="182"/>
      <c r="BD617" s="182"/>
      <c r="BE617" s="182"/>
      <c r="BF617" s="182"/>
      <c r="BG617" s="182"/>
      <c r="BH617" s="182"/>
      <c r="BI617" s="182"/>
      <c r="BJ617" s="184"/>
      <c r="BK617" s="300">
        <f>AK617</f>
        <v>0</v>
      </c>
      <c r="BM617" s="214">
        <v>250</v>
      </c>
      <c r="BN617" s="194"/>
      <c r="BO617" s="194"/>
      <c r="BP617" s="194"/>
      <c r="BQ617" s="197"/>
      <c r="BR617" s="182"/>
      <c r="BS617" s="182"/>
      <c r="BT617" s="182"/>
      <c r="BU617" s="182"/>
      <c r="BV617" s="182"/>
      <c r="BW617" s="182"/>
      <c r="BX617" s="182"/>
      <c r="BY617" s="182"/>
      <c r="BZ617" s="182"/>
      <c r="CA617" s="182"/>
      <c r="CB617" s="182"/>
      <c r="CC617" s="182"/>
      <c r="CD617" s="182"/>
      <c r="CE617" s="182"/>
      <c r="CF617" s="182"/>
      <c r="CG617" s="182"/>
      <c r="CH617" s="182"/>
      <c r="CI617" s="182"/>
      <c r="CJ617" s="182"/>
      <c r="CK617" s="182"/>
      <c r="CL617" s="182"/>
      <c r="CM617" s="182"/>
      <c r="CN617" s="182"/>
      <c r="CO617" s="182"/>
      <c r="CP617" s="184"/>
      <c r="CQ617" s="300">
        <f>BQ617</f>
        <v>0</v>
      </c>
    </row>
    <row r="618" spans="1:95" s="136" customFormat="1" ht="15.75" thickBot="1">
      <c r="A618" s="214">
        <v>300</v>
      </c>
      <c r="B618" s="182"/>
      <c r="C618" s="182"/>
      <c r="D618" s="182"/>
      <c r="E618" s="182"/>
      <c r="F618" s="197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4"/>
      <c r="AE618" s="300">
        <f>F618</f>
        <v>0</v>
      </c>
      <c r="AG618" s="214">
        <v>300</v>
      </c>
      <c r="AH618" s="182"/>
      <c r="AI618" s="182"/>
      <c r="AJ618" s="182"/>
      <c r="AK618" s="182"/>
      <c r="AL618" s="197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  <c r="BA618" s="182"/>
      <c r="BB618" s="182"/>
      <c r="BC618" s="182"/>
      <c r="BD618" s="182"/>
      <c r="BE618" s="182"/>
      <c r="BF618" s="182"/>
      <c r="BG618" s="182"/>
      <c r="BH618" s="182"/>
      <c r="BI618" s="182"/>
      <c r="BJ618" s="184"/>
      <c r="BK618" s="300">
        <f>AL618</f>
        <v>0</v>
      </c>
      <c r="BM618" s="214">
        <v>300</v>
      </c>
      <c r="BN618" s="182"/>
      <c r="BO618" s="182"/>
      <c r="BP618" s="182"/>
      <c r="BQ618" s="182"/>
      <c r="BR618" s="197"/>
      <c r="BS618" s="182"/>
      <c r="BT618" s="182"/>
      <c r="BU618" s="182"/>
      <c r="BV618" s="182"/>
      <c r="BW618" s="182"/>
      <c r="BX618" s="182"/>
      <c r="BY618" s="182"/>
      <c r="BZ618" s="182"/>
      <c r="CA618" s="182"/>
      <c r="CB618" s="182"/>
      <c r="CC618" s="182"/>
      <c r="CD618" s="182"/>
      <c r="CE618" s="182"/>
      <c r="CF618" s="182"/>
      <c r="CG618" s="182"/>
      <c r="CH618" s="182"/>
      <c r="CI618" s="182"/>
      <c r="CJ618" s="182"/>
      <c r="CK618" s="182"/>
      <c r="CL618" s="182"/>
      <c r="CM618" s="182"/>
      <c r="CN618" s="182"/>
      <c r="CO618" s="182"/>
      <c r="CP618" s="184"/>
      <c r="CQ618" s="300">
        <f>BR618</f>
        <v>0</v>
      </c>
    </row>
    <row r="619" spans="1:95" s="136" customFormat="1" ht="15.75" thickBot="1">
      <c r="A619" s="214">
        <v>350</v>
      </c>
      <c r="B619" s="182"/>
      <c r="C619" s="182"/>
      <c r="D619" s="182"/>
      <c r="E619" s="182"/>
      <c r="F619" s="182"/>
      <c r="G619" s="197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4"/>
      <c r="AE619" s="300">
        <f>G619</f>
        <v>0</v>
      </c>
      <c r="AG619" s="214">
        <v>350</v>
      </c>
      <c r="AH619" s="182"/>
      <c r="AI619" s="182"/>
      <c r="AJ619" s="182"/>
      <c r="AK619" s="182"/>
      <c r="AL619" s="182"/>
      <c r="AM619" s="197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  <c r="BA619" s="182"/>
      <c r="BB619" s="182"/>
      <c r="BC619" s="182"/>
      <c r="BD619" s="182"/>
      <c r="BE619" s="182"/>
      <c r="BF619" s="182"/>
      <c r="BG619" s="182"/>
      <c r="BH619" s="182"/>
      <c r="BI619" s="182"/>
      <c r="BJ619" s="184"/>
      <c r="BK619" s="300">
        <f>AM619</f>
        <v>0</v>
      </c>
      <c r="BM619" s="214">
        <v>350</v>
      </c>
      <c r="BN619" s="182"/>
      <c r="BO619" s="182"/>
      <c r="BP619" s="182"/>
      <c r="BQ619" s="182"/>
      <c r="BR619" s="182"/>
      <c r="BS619" s="197"/>
      <c r="BT619" s="182"/>
      <c r="BU619" s="182"/>
      <c r="BV619" s="182"/>
      <c r="BW619" s="182"/>
      <c r="BX619" s="182"/>
      <c r="BY619" s="182"/>
      <c r="BZ619" s="182"/>
      <c r="CA619" s="182"/>
      <c r="CB619" s="182"/>
      <c r="CC619" s="182"/>
      <c r="CD619" s="182"/>
      <c r="CE619" s="182"/>
      <c r="CF619" s="182"/>
      <c r="CG619" s="182"/>
      <c r="CH619" s="182"/>
      <c r="CI619" s="182"/>
      <c r="CJ619" s="182"/>
      <c r="CK619" s="182"/>
      <c r="CL619" s="182"/>
      <c r="CM619" s="182"/>
      <c r="CN619" s="182"/>
      <c r="CO619" s="182"/>
      <c r="CP619" s="184"/>
      <c r="CQ619" s="300">
        <f>BS619</f>
        <v>0</v>
      </c>
    </row>
    <row r="620" spans="1:95" s="136" customFormat="1" ht="15.75" thickBot="1">
      <c r="A620" s="214">
        <v>400</v>
      </c>
      <c r="B620" s="194"/>
      <c r="C620" s="194"/>
      <c r="D620" s="194"/>
      <c r="E620" s="194"/>
      <c r="F620" s="194"/>
      <c r="G620" s="194"/>
      <c r="H620" s="197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4"/>
      <c r="AE620" s="300">
        <f>H620</f>
        <v>0</v>
      </c>
      <c r="AG620" s="214">
        <v>400</v>
      </c>
      <c r="AH620" s="194"/>
      <c r="AI620" s="194"/>
      <c r="AJ620" s="194"/>
      <c r="AK620" s="194"/>
      <c r="AL620" s="194"/>
      <c r="AM620" s="194"/>
      <c r="AN620" s="197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  <c r="BA620" s="182"/>
      <c r="BB620" s="182"/>
      <c r="BC620" s="182"/>
      <c r="BD620" s="182"/>
      <c r="BE620" s="182"/>
      <c r="BF620" s="182"/>
      <c r="BG620" s="182"/>
      <c r="BH620" s="182"/>
      <c r="BI620" s="182"/>
      <c r="BJ620" s="184"/>
      <c r="BK620" s="300">
        <f>AN620</f>
        <v>0</v>
      </c>
      <c r="BM620" s="214">
        <v>400</v>
      </c>
      <c r="BN620" s="194"/>
      <c r="BO620" s="194"/>
      <c r="BP620" s="194"/>
      <c r="BQ620" s="194"/>
      <c r="BR620" s="194"/>
      <c r="BS620" s="194"/>
      <c r="BT620" s="197"/>
      <c r="BU620" s="182"/>
      <c r="BV620" s="182"/>
      <c r="BW620" s="182"/>
      <c r="BX620" s="182"/>
      <c r="BY620" s="182"/>
      <c r="BZ620" s="182"/>
      <c r="CA620" s="182"/>
      <c r="CB620" s="182"/>
      <c r="CC620" s="182"/>
      <c r="CD620" s="182"/>
      <c r="CE620" s="182"/>
      <c r="CF620" s="182"/>
      <c r="CG620" s="182"/>
      <c r="CH620" s="182"/>
      <c r="CI620" s="182"/>
      <c r="CJ620" s="182"/>
      <c r="CK620" s="182"/>
      <c r="CL620" s="182"/>
      <c r="CM620" s="182"/>
      <c r="CN620" s="182"/>
      <c r="CO620" s="182"/>
      <c r="CP620" s="184"/>
      <c r="CQ620" s="300">
        <f>BT620</f>
        <v>0</v>
      </c>
    </row>
    <row r="621" spans="1:95" s="136" customFormat="1" ht="15.75" thickBot="1">
      <c r="A621" s="214">
        <v>450</v>
      </c>
      <c r="B621" s="182"/>
      <c r="C621" s="182"/>
      <c r="D621" s="182"/>
      <c r="E621" s="182"/>
      <c r="F621" s="182"/>
      <c r="G621" s="182"/>
      <c r="H621" s="182"/>
      <c r="I621" s="197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4"/>
      <c r="AE621" s="300">
        <f>I621</f>
        <v>0</v>
      </c>
      <c r="AG621" s="214">
        <v>450</v>
      </c>
      <c r="AH621" s="182"/>
      <c r="AI621" s="182"/>
      <c r="AJ621" s="182"/>
      <c r="AK621" s="182"/>
      <c r="AL621" s="182"/>
      <c r="AM621" s="182"/>
      <c r="AN621" s="182"/>
      <c r="AO621" s="197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  <c r="BA621" s="182"/>
      <c r="BB621" s="182"/>
      <c r="BC621" s="182"/>
      <c r="BD621" s="182"/>
      <c r="BE621" s="182"/>
      <c r="BF621" s="182"/>
      <c r="BG621" s="182"/>
      <c r="BH621" s="182"/>
      <c r="BI621" s="182"/>
      <c r="BJ621" s="184"/>
      <c r="BK621" s="300">
        <f>AO621</f>
        <v>0</v>
      </c>
      <c r="BM621" s="214">
        <v>450</v>
      </c>
      <c r="BN621" s="182"/>
      <c r="BO621" s="182"/>
      <c r="BP621" s="182"/>
      <c r="BQ621" s="182"/>
      <c r="BR621" s="182"/>
      <c r="BS621" s="182"/>
      <c r="BT621" s="182"/>
      <c r="BU621" s="197"/>
      <c r="BV621" s="182"/>
      <c r="BW621" s="182"/>
      <c r="BX621" s="182"/>
      <c r="BY621" s="182"/>
      <c r="BZ621" s="182"/>
      <c r="CA621" s="182"/>
      <c r="CB621" s="182"/>
      <c r="CC621" s="182"/>
      <c r="CD621" s="182"/>
      <c r="CE621" s="182"/>
      <c r="CF621" s="182"/>
      <c r="CG621" s="182"/>
      <c r="CH621" s="182"/>
      <c r="CI621" s="182"/>
      <c r="CJ621" s="182"/>
      <c r="CK621" s="182"/>
      <c r="CL621" s="182"/>
      <c r="CM621" s="182"/>
      <c r="CN621" s="182"/>
      <c r="CO621" s="182"/>
      <c r="CP621" s="184"/>
      <c r="CQ621" s="300">
        <f>BU621</f>
        <v>0</v>
      </c>
    </row>
    <row r="622" spans="1:95" s="136" customFormat="1" ht="15.75" thickBot="1">
      <c r="A622" s="214">
        <v>500</v>
      </c>
      <c r="B622" s="182"/>
      <c r="C622" s="182"/>
      <c r="D622" s="182"/>
      <c r="E622" s="182"/>
      <c r="F622" s="182"/>
      <c r="G622" s="182"/>
      <c r="H622" s="182"/>
      <c r="I622" s="182"/>
      <c r="J622" s="197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4"/>
      <c r="AE622" s="300">
        <f>J622</f>
        <v>0</v>
      </c>
      <c r="AG622" s="214">
        <v>500</v>
      </c>
      <c r="AH622" s="182"/>
      <c r="AI622" s="182"/>
      <c r="AJ622" s="182"/>
      <c r="AK622" s="182"/>
      <c r="AL622" s="182"/>
      <c r="AM622" s="182"/>
      <c r="AN622" s="182"/>
      <c r="AO622" s="182"/>
      <c r="AP622" s="197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  <c r="BA622" s="182"/>
      <c r="BB622" s="182"/>
      <c r="BC622" s="182"/>
      <c r="BD622" s="182"/>
      <c r="BE622" s="182"/>
      <c r="BF622" s="182"/>
      <c r="BG622" s="182"/>
      <c r="BH622" s="182"/>
      <c r="BI622" s="182"/>
      <c r="BJ622" s="184"/>
      <c r="BK622" s="300">
        <f>AP622</f>
        <v>0</v>
      </c>
      <c r="BM622" s="214">
        <v>500</v>
      </c>
      <c r="BN622" s="182"/>
      <c r="BO622" s="182"/>
      <c r="BP622" s="182"/>
      <c r="BQ622" s="182"/>
      <c r="BR622" s="182"/>
      <c r="BS622" s="182"/>
      <c r="BT622" s="182"/>
      <c r="BU622" s="182"/>
      <c r="BV622" s="197"/>
      <c r="BW622" s="182"/>
      <c r="BX622" s="182"/>
      <c r="BY622" s="182"/>
      <c r="BZ622" s="182"/>
      <c r="CA622" s="182"/>
      <c r="CB622" s="182"/>
      <c r="CC622" s="182"/>
      <c r="CD622" s="182"/>
      <c r="CE622" s="182"/>
      <c r="CF622" s="182"/>
      <c r="CG622" s="182"/>
      <c r="CH622" s="182"/>
      <c r="CI622" s="182"/>
      <c r="CJ622" s="182"/>
      <c r="CK622" s="182"/>
      <c r="CL622" s="182"/>
      <c r="CM622" s="182"/>
      <c r="CN622" s="182"/>
      <c r="CO622" s="182"/>
      <c r="CP622" s="184"/>
      <c r="CQ622" s="300">
        <f>BV622</f>
        <v>0</v>
      </c>
    </row>
    <row r="623" spans="1:95" s="136" customFormat="1" ht="15.75" thickBot="1">
      <c r="A623" s="214">
        <v>550</v>
      </c>
      <c r="B623" s="182"/>
      <c r="C623" s="182"/>
      <c r="D623" s="182"/>
      <c r="E623" s="182"/>
      <c r="F623" s="182"/>
      <c r="G623" s="182"/>
      <c r="H623" s="182"/>
      <c r="I623" s="182"/>
      <c r="J623" s="182"/>
      <c r="K623" s="197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4"/>
      <c r="AE623" s="300">
        <f>K623</f>
        <v>0</v>
      </c>
      <c r="AG623" s="214">
        <v>550</v>
      </c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97"/>
      <c r="AR623" s="182"/>
      <c r="AS623" s="182"/>
      <c r="AT623" s="182"/>
      <c r="AU623" s="182"/>
      <c r="AV623" s="182"/>
      <c r="AW623" s="182"/>
      <c r="AX623" s="182"/>
      <c r="AY623" s="182"/>
      <c r="AZ623" s="182"/>
      <c r="BA623" s="182"/>
      <c r="BB623" s="182"/>
      <c r="BC623" s="182"/>
      <c r="BD623" s="182"/>
      <c r="BE623" s="182"/>
      <c r="BF623" s="182"/>
      <c r="BG623" s="182"/>
      <c r="BH623" s="182"/>
      <c r="BI623" s="182"/>
      <c r="BJ623" s="184"/>
      <c r="BK623" s="300">
        <f>AQ623</f>
        <v>0</v>
      </c>
      <c r="BM623" s="214">
        <v>550</v>
      </c>
      <c r="BN623" s="182"/>
      <c r="BO623" s="182"/>
      <c r="BP623" s="182"/>
      <c r="BQ623" s="182"/>
      <c r="BR623" s="182"/>
      <c r="BS623" s="182"/>
      <c r="BT623" s="182"/>
      <c r="BU623" s="182"/>
      <c r="BV623" s="182"/>
      <c r="BW623" s="197"/>
      <c r="BX623" s="182"/>
      <c r="BY623" s="182"/>
      <c r="BZ623" s="182"/>
      <c r="CA623" s="182"/>
      <c r="CB623" s="182"/>
      <c r="CC623" s="182"/>
      <c r="CD623" s="182"/>
      <c r="CE623" s="182"/>
      <c r="CF623" s="182"/>
      <c r="CG623" s="182"/>
      <c r="CH623" s="182"/>
      <c r="CI623" s="182"/>
      <c r="CJ623" s="182"/>
      <c r="CK623" s="182"/>
      <c r="CL623" s="182"/>
      <c r="CM623" s="182"/>
      <c r="CN623" s="182"/>
      <c r="CO623" s="182"/>
      <c r="CP623" s="184"/>
      <c r="CQ623" s="300">
        <f>BW623</f>
        <v>0</v>
      </c>
    </row>
    <row r="624" spans="1:95" s="136" customFormat="1" ht="15.75" thickBot="1">
      <c r="A624" s="214">
        <v>600</v>
      </c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97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4"/>
      <c r="AE624" s="300">
        <f>L624</f>
        <v>0</v>
      </c>
      <c r="AG624" s="214">
        <v>600</v>
      </c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97"/>
      <c r="AS624" s="182"/>
      <c r="AT624" s="182"/>
      <c r="AU624" s="182"/>
      <c r="AV624" s="182"/>
      <c r="AW624" s="182"/>
      <c r="AX624" s="182"/>
      <c r="AY624" s="182"/>
      <c r="AZ624" s="182"/>
      <c r="BA624" s="182"/>
      <c r="BB624" s="182"/>
      <c r="BC624" s="182"/>
      <c r="BD624" s="182"/>
      <c r="BE624" s="182"/>
      <c r="BF624" s="182"/>
      <c r="BG624" s="182"/>
      <c r="BH624" s="182"/>
      <c r="BI624" s="182"/>
      <c r="BJ624" s="184"/>
      <c r="BK624" s="300">
        <f>AR624</f>
        <v>0</v>
      </c>
      <c r="BM624" s="214">
        <v>600</v>
      </c>
      <c r="BN624" s="182"/>
      <c r="BO624" s="182"/>
      <c r="BP624" s="182"/>
      <c r="BQ624" s="182"/>
      <c r="BR624" s="182"/>
      <c r="BS624" s="182"/>
      <c r="BT624" s="182"/>
      <c r="BU624" s="182"/>
      <c r="BV624" s="182"/>
      <c r="BW624" s="182"/>
      <c r="BX624" s="197"/>
      <c r="BY624" s="182"/>
      <c r="BZ624" s="182"/>
      <c r="CA624" s="182"/>
      <c r="CB624" s="182"/>
      <c r="CC624" s="182"/>
      <c r="CD624" s="182"/>
      <c r="CE624" s="182"/>
      <c r="CF624" s="182"/>
      <c r="CG624" s="182"/>
      <c r="CH624" s="182"/>
      <c r="CI624" s="182"/>
      <c r="CJ624" s="182"/>
      <c r="CK624" s="182"/>
      <c r="CL624" s="182"/>
      <c r="CM624" s="182"/>
      <c r="CN624" s="182"/>
      <c r="CO624" s="182"/>
      <c r="CP624" s="184"/>
      <c r="CQ624" s="300">
        <f>BX624</f>
        <v>0</v>
      </c>
    </row>
    <row r="625" spans="1:95" s="136" customFormat="1" ht="15.75" thickBot="1">
      <c r="A625" s="214">
        <v>650</v>
      </c>
      <c r="B625" s="181"/>
      <c r="C625" s="182"/>
      <c r="D625" s="182"/>
      <c r="E625" s="182"/>
      <c r="F625" s="182"/>
      <c r="G625" s="182"/>
      <c r="H625" s="182"/>
      <c r="I625" s="182"/>
      <c r="J625" s="182"/>
      <c r="K625" s="182"/>
      <c r="L625" s="189"/>
      <c r="M625" s="197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4"/>
      <c r="AE625" s="300">
        <f>M625</f>
        <v>0</v>
      </c>
      <c r="AG625" s="214">
        <v>650</v>
      </c>
      <c r="AH625" s="181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9"/>
      <c r="AS625" s="197"/>
      <c r="AT625" s="182"/>
      <c r="AU625" s="182"/>
      <c r="AV625" s="182"/>
      <c r="AW625" s="182"/>
      <c r="AX625" s="182"/>
      <c r="AY625" s="182"/>
      <c r="AZ625" s="182"/>
      <c r="BA625" s="182"/>
      <c r="BB625" s="182"/>
      <c r="BC625" s="182"/>
      <c r="BD625" s="182"/>
      <c r="BE625" s="182"/>
      <c r="BF625" s="182"/>
      <c r="BG625" s="182"/>
      <c r="BH625" s="182"/>
      <c r="BI625" s="182"/>
      <c r="BJ625" s="184"/>
      <c r="BK625" s="300">
        <f>AS625</f>
        <v>0</v>
      </c>
      <c r="BM625" s="214">
        <v>650</v>
      </c>
      <c r="BN625" s="181"/>
      <c r="BO625" s="182"/>
      <c r="BP625" s="182"/>
      <c r="BQ625" s="182"/>
      <c r="BR625" s="182"/>
      <c r="BS625" s="182"/>
      <c r="BT625" s="182"/>
      <c r="BU625" s="182"/>
      <c r="BV625" s="182"/>
      <c r="BW625" s="182"/>
      <c r="BX625" s="189"/>
      <c r="BY625" s="197"/>
      <c r="BZ625" s="182"/>
      <c r="CA625" s="182"/>
      <c r="CB625" s="182"/>
      <c r="CC625" s="182"/>
      <c r="CD625" s="182"/>
      <c r="CE625" s="182"/>
      <c r="CF625" s="182"/>
      <c r="CG625" s="182"/>
      <c r="CH625" s="182"/>
      <c r="CI625" s="182"/>
      <c r="CJ625" s="182"/>
      <c r="CK625" s="182"/>
      <c r="CL625" s="182"/>
      <c r="CM625" s="182"/>
      <c r="CN625" s="182"/>
      <c r="CO625" s="182"/>
      <c r="CP625" s="184"/>
      <c r="CQ625" s="300">
        <f>BY625</f>
        <v>0</v>
      </c>
    </row>
    <row r="626" spans="1:95" s="136" customFormat="1" ht="15.75" thickBot="1">
      <c r="A626" s="214">
        <v>700</v>
      </c>
      <c r="B626" s="192"/>
      <c r="C626" s="182"/>
      <c r="D626" s="194"/>
      <c r="E626" s="182"/>
      <c r="F626" s="194"/>
      <c r="G626" s="182"/>
      <c r="H626" s="194"/>
      <c r="I626" s="182"/>
      <c r="J626" s="194"/>
      <c r="K626" s="182"/>
      <c r="L626" s="194"/>
      <c r="M626" s="189"/>
      <c r="N626" s="197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4"/>
      <c r="AE626" s="300">
        <f>N626</f>
        <v>0</v>
      </c>
      <c r="AG626" s="214">
        <v>700</v>
      </c>
      <c r="AH626" s="192"/>
      <c r="AI626" s="182"/>
      <c r="AJ626" s="194"/>
      <c r="AK626" s="182"/>
      <c r="AL626" s="194"/>
      <c r="AM626" s="182"/>
      <c r="AN626" s="194"/>
      <c r="AO626" s="182"/>
      <c r="AP626" s="194"/>
      <c r="AQ626" s="182"/>
      <c r="AR626" s="194"/>
      <c r="AS626" s="189"/>
      <c r="AT626" s="197"/>
      <c r="AU626" s="182"/>
      <c r="AV626" s="182"/>
      <c r="AW626" s="182"/>
      <c r="AX626" s="182"/>
      <c r="AY626" s="182"/>
      <c r="AZ626" s="182"/>
      <c r="BA626" s="182"/>
      <c r="BB626" s="182"/>
      <c r="BC626" s="182"/>
      <c r="BD626" s="182"/>
      <c r="BE626" s="182"/>
      <c r="BF626" s="182"/>
      <c r="BG626" s="182"/>
      <c r="BH626" s="182"/>
      <c r="BI626" s="182"/>
      <c r="BJ626" s="184"/>
      <c r="BK626" s="300">
        <f>AT626</f>
        <v>0</v>
      </c>
      <c r="BM626" s="214">
        <v>700</v>
      </c>
      <c r="BN626" s="192"/>
      <c r="BO626" s="182"/>
      <c r="BP626" s="194"/>
      <c r="BQ626" s="182"/>
      <c r="BR626" s="194"/>
      <c r="BS626" s="182"/>
      <c r="BT626" s="194"/>
      <c r="BU626" s="182"/>
      <c r="BV626" s="194"/>
      <c r="BW626" s="182"/>
      <c r="BX626" s="194"/>
      <c r="BY626" s="189"/>
      <c r="BZ626" s="197"/>
      <c r="CA626" s="182"/>
      <c r="CB626" s="182"/>
      <c r="CC626" s="182"/>
      <c r="CD626" s="182"/>
      <c r="CE626" s="182"/>
      <c r="CF626" s="182"/>
      <c r="CG626" s="182"/>
      <c r="CH626" s="182"/>
      <c r="CI626" s="182"/>
      <c r="CJ626" s="182"/>
      <c r="CK626" s="182"/>
      <c r="CL626" s="182"/>
      <c r="CM626" s="182"/>
      <c r="CN626" s="182"/>
      <c r="CO626" s="182"/>
      <c r="CP626" s="184"/>
      <c r="CQ626" s="300">
        <f>BZ626</f>
        <v>0</v>
      </c>
    </row>
    <row r="627" spans="1:95" s="136" customFormat="1" ht="15.75" thickBot="1">
      <c r="A627" s="214">
        <v>750</v>
      </c>
      <c r="B627" s="192"/>
      <c r="C627" s="182"/>
      <c r="D627" s="194"/>
      <c r="E627" s="182"/>
      <c r="F627" s="194"/>
      <c r="G627" s="182"/>
      <c r="H627" s="194"/>
      <c r="I627" s="182"/>
      <c r="J627" s="194"/>
      <c r="K627" s="182"/>
      <c r="L627" s="194"/>
      <c r="M627" s="182"/>
      <c r="N627" s="196"/>
      <c r="O627" s="197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4"/>
      <c r="AE627" s="300">
        <f>O627</f>
        <v>0</v>
      </c>
      <c r="AG627" s="214">
        <v>750</v>
      </c>
      <c r="AH627" s="192"/>
      <c r="AI627" s="182"/>
      <c r="AJ627" s="194"/>
      <c r="AK627" s="182"/>
      <c r="AL627" s="194"/>
      <c r="AM627" s="182"/>
      <c r="AN627" s="194"/>
      <c r="AO627" s="182"/>
      <c r="AP627" s="194"/>
      <c r="AQ627" s="182"/>
      <c r="AR627" s="194"/>
      <c r="AS627" s="182"/>
      <c r="AT627" s="196"/>
      <c r="AU627" s="197"/>
      <c r="AV627" s="182"/>
      <c r="AW627" s="182"/>
      <c r="AX627" s="182"/>
      <c r="AY627" s="182"/>
      <c r="AZ627" s="182"/>
      <c r="BA627" s="182"/>
      <c r="BB627" s="182"/>
      <c r="BC627" s="182"/>
      <c r="BD627" s="182"/>
      <c r="BE627" s="182"/>
      <c r="BF627" s="182"/>
      <c r="BG627" s="182"/>
      <c r="BH627" s="182"/>
      <c r="BI627" s="182"/>
      <c r="BJ627" s="184"/>
      <c r="BK627" s="300">
        <f>AU627</f>
        <v>0</v>
      </c>
      <c r="BM627" s="214">
        <v>750</v>
      </c>
      <c r="BN627" s="192"/>
      <c r="BO627" s="182"/>
      <c r="BP627" s="194"/>
      <c r="BQ627" s="182"/>
      <c r="BR627" s="194"/>
      <c r="BS627" s="182"/>
      <c r="BT627" s="194"/>
      <c r="BU627" s="182"/>
      <c r="BV627" s="194"/>
      <c r="BW627" s="182"/>
      <c r="BX627" s="194"/>
      <c r="BY627" s="182"/>
      <c r="BZ627" s="196"/>
      <c r="CA627" s="197"/>
      <c r="CB627" s="182"/>
      <c r="CC627" s="182"/>
      <c r="CD627" s="182"/>
      <c r="CE627" s="182"/>
      <c r="CF627" s="182"/>
      <c r="CG627" s="182"/>
      <c r="CH627" s="182"/>
      <c r="CI627" s="182"/>
      <c r="CJ627" s="182"/>
      <c r="CK627" s="182"/>
      <c r="CL627" s="182"/>
      <c r="CM627" s="182"/>
      <c r="CN627" s="182"/>
      <c r="CO627" s="182"/>
      <c r="CP627" s="184"/>
      <c r="CQ627" s="300">
        <f>CA627</f>
        <v>0</v>
      </c>
    </row>
    <row r="628" spans="1:95" s="136" customFormat="1" ht="15.75" thickBot="1">
      <c r="A628" s="214">
        <v>800</v>
      </c>
      <c r="B628" s="192"/>
      <c r="C628" s="182"/>
      <c r="D628" s="194"/>
      <c r="E628" s="182"/>
      <c r="F628" s="194"/>
      <c r="G628" s="182"/>
      <c r="H628" s="194"/>
      <c r="I628" s="182"/>
      <c r="J628" s="194"/>
      <c r="K628" s="182"/>
      <c r="L628" s="194"/>
      <c r="M628" s="182"/>
      <c r="N628" s="194"/>
      <c r="O628" s="189"/>
      <c r="P628" s="197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4"/>
      <c r="AE628" s="300">
        <f>P628</f>
        <v>0</v>
      </c>
      <c r="AG628" s="214">
        <v>800</v>
      </c>
      <c r="AH628" s="192"/>
      <c r="AI628" s="182"/>
      <c r="AJ628" s="194"/>
      <c r="AK628" s="182"/>
      <c r="AL628" s="194"/>
      <c r="AM628" s="182"/>
      <c r="AN628" s="194"/>
      <c r="AO628" s="182"/>
      <c r="AP628" s="194"/>
      <c r="AQ628" s="182"/>
      <c r="AR628" s="194"/>
      <c r="AS628" s="182"/>
      <c r="AT628" s="194"/>
      <c r="AU628" s="189"/>
      <c r="AV628" s="197"/>
      <c r="AW628" s="182"/>
      <c r="AX628" s="182"/>
      <c r="AY628" s="182"/>
      <c r="AZ628" s="182"/>
      <c r="BA628" s="182"/>
      <c r="BB628" s="182"/>
      <c r="BC628" s="182"/>
      <c r="BD628" s="182"/>
      <c r="BE628" s="182"/>
      <c r="BF628" s="182"/>
      <c r="BG628" s="182"/>
      <c r="BH628" s="182"/>
      <c r="BI628" s="182"/>
      <c r="BJ628" s="184"/>
      <c r="BK628" s="300">
        <f>AV628</f>
        <v>0</v>
      </c>
      <c r="BM628" s="214">
        <v>800</v>
      </c>
      <c r="BN628" s="192"/>
      <c r="BO628" s="182"/>
      <c r="BP628" s="194"/>
      <c r="BQ628" s="182"/>
      <c r="BR628" s="194"/>
      <c r="BS628" s="182"/>
      <c r="BT628" s="194"/>
      <c r="BU628" s="182"/>
      <c r="BV628" s="194"/>
      <c r="BW628" s="182"/>
      <c r="BX628" s="194"/>
      <c r="BY628" s="182"/>
      <c r="BZ628" s="194"/>
      <c r="CA628" s="189"/>
      <c r="CB628" s="197"/>
      <c r="CC628" s="182"/>
      <c r="CD628" s="182"/>
      <c r="CE628" s="182"/>
      <c r="CF628" s="182"/>
      <c r="CG628" s="182"/>
      <c r="CH628" s="182"/>
      <c r="CI628" s="182"/>
      <c r="CJ628" s="182"/>
      <c r="CK628" s="182"/>
      <c r="CL628" s="182"/>
      <c r="CM628" s="182"/>
      <c r="CN628" s="182"/>
      <c r="CO628" s="182"/>
      <c r="CP628" s="184"/>
      <c r="CQ628" s="300">
        <f>CB628</f>
        <v>0</v>
      </c>
    </row>
    <row r="629" spans="1:95" s="136" customFormat="1" ht="15.75" thickBot="1">
      <c r="A629" s="214">
        <v>850</v>
      </c>
      <c r="B629" s="192"/>
      <c r="C629" s="182"/>
      <c r="D629" s="194"/>
      <c r="E629" s="182"/>
      <c r="F629" s="194"/>
      <c r="G629" s="182"/>
      <c r="H629" s="194"/>
      <c r="I629" s="182"/>
      <c r="J629" s="194"/>
      <c r="K629" s="182"/>
      <c r="L629" s="194"/>
      <c r="M629" s="182"/>
      <c r="N629" s="194"/>
      <c r="O629" s="182"/>
      <c r="P629" s="196"/>
      <c r="Q629" s="197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4"/>
      <c r="AE629" s="300">
        <f>Q629</f>
        <v>0</v>
      </c>
      <c r="AG629" s="214">
        <v>850</v>
      </c>
      <c r="AH629" s="192"/>
      <c r="AI629" s="182"/>
      <c r="AJ629" s="194"/>
      <c r="AK629" s="182"/>
      <c r="AL629" s="194"/>
      <c r="AM629" s="182"/>
      <c r="AN629" s="194"/>
      <c r="AO629" s="182"/>
      <c r="AP629" s="194"/>
      <c r="AQ629" s="182"/>
      <c r="AR629" s="194"/>
      <c r="AS629" s="182"/>
      <c r="AT629" s="194"/>
      <c r="AU629" s="182"/>
      <c r="AV629" s="196"/>
      <c r="AW629" s="197"/>
      <c r="AX629" s="182"/>
      <c r="AY629" s="182"/>
      <c r="AZ629" s="182"/>
      <c r="BA629" s="182"/>
      <c r="BB629" s="182"/>
      <c r="BC629" s="182"/>
      <c r="BD629" s="182"/>
      <c r="BE629" s="182"/>
      <c r="BF629" s="182"/>
      <c r="BG629" s="182"/>
      <c r="BH629" s="182"/>
      <c r="BI629" s="182"/>
      <c r="BJ629" s="184"/>
      <c r="BK629" s="300">
        <f>AW629</f>
        <v>0</v>
      </c>
      <c r="BM629" s="214">
        <v>850</v>
      </c>
      <c r="BN629" s="192"/>
      <c r="BO629" s="182"/>
      <c r="BP629" s="194"/>
      <c r="BQ629" s="182"/>
      <c r="BR629" s="194"/>
      <c r="BS629" s="182"/>
      <c r="BT629" s="194"/>
      <c r="BU629" s="182"/>
      <c r="BV629" s="194"/>
      <c r="BW629" s="182"/>
      <c r="BX629" s="194"/>
      <c r="BY629" s="182"/>
      <c r="BZ629" s="194"/>
      <c r="CA629" s="182"/>
      <c r="CB629" s="196"/>
      <c r="CC629" s="197"/>
      <c r="CD629" s="182"/>
      <c r="CE629" s="182"/>
      <c r="CF629" s="182"/>
      <c r="CG629" s="182"/>
      <c r="CH629" s="182"/>
      <c r="CI629" s="182"/>
      <c r="CJ629" s="182"/>
      <c r="CK629" s="182"/>
      <c r="CL629" s="182"/>
      <c r="CM629" s="182"/>
      <c r="CN629" s="182"/>
      <c r="CO629" s="182"/>
      <c r="CP629" s="184"/>
      <c r="CQ629" s="300">
        <f>CC629</f>
        <v>0</v>
      </c>
    </row>
    <row r="630" spans="1:95" s="136" customFormat="1" ht="15.75" thickBot="1">
      <c r="A630" s="214">
        <v>900</v>
      </c>
      <c r="B630" s="192"/>
      <c r="C630" s="182"/>
      <c r="D630" s="194"/>
      <c r="E630" s="182"/>
      <c r="F630" s="194"/>
      <c r="G630" s="182"/>
      <c r="H630" s="194"/>
      <c r="I630" s="182"/>
      <c r="J630" s="194"/>
      <c r="K630" s="182"/>
      <c r="L630" s="194"/>
      <c r="M630" s="182"/>
      <c r="N630" s="194"/>
      <c r="O630" s="182"/>
      <c r="P630" s="194"/>
      <c r="Q630" s="189"/>
      <c r="R630" s="197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4"/>
      <c r="AE630" s="300">
        <f>R630</f>
        <v>0</v>
      </c>
      <c r="AG630" s="214">
        <v>900</v>
      </c>
      <c r="AH630" s="192"/>
      <c r="AI630" s="182"/>
      <c r="AJ630" s="194"/>
      <c r="AK630" s="182"/>
      <c r="AL630" s="194"/>
      <c r="AM630" s="182"/>
      <c r="AN630" s="194"/>
      <c r="AO630" s="182"/>
      <c r="AP630" s="194"/>
      <c r="AQ630" s="182"/>
      <c r="AR630" s="194"/>
      <c r="AS630" s="182"/>
      <c r="AT630" s="194"/>
      <c r="AU630" s="182"/>
      <c r="AV630" s="194"/>
      <c r="AW630" s="189"/>
      <c r="AX630" s="197"/>
      <c r="AY630" s="182"/>
      <c r="AZ630" s="182"/>
      <c r="BA630" s="182"/>
      <c r="BB630" s="182"/>
      <c r="BC630" s="182"/>
      <c r="BD630" s="182"/>
      <c r="BE630" s="182"/>
      <c r="BF630" s="182"/>
      <c r="BG630" s="182"/>
      <c r="BH630" s="182"/>
      <c r="BI630" s="182"/>
      <c r="BJ630" s="184"/>
      <c r="BK630" s="300">
        <f>AX630</f>
        <v>0</v>
      </c>
      <c r="BM630" s="214">
        <v>900</v>
      </c>
      <c r="BN630" s="192"/>
      <c r="BO630" s="182"/>
      <c r="BP630" s="194"/>
      <c r="BQ630" s="182"/>
      <c r="BR630" s="194"/>
      <c r="BS630" s="182"/>
      <c r="BT630" s="194"/>
      <c r="BU630" s="182"/>
      <c r="BV630" s="194"/>
      <c r="BW630" s="182"/>
      <c r="BX630" s="194"/>
      <c r="BY630" s="182"/>
      <c r="BZ630" s="194"/>
      <c r="CA630" s="182"/>
      <c r="CB630" s="194"/>
      <c r="CC630" s="189"/>
      <c r="CD630" s="197"/>
      <c r="CE630" s="182"/>
      <c r="CF630" s="182"/>
      <c r="CG630" s="182"/>
      <c r="CH630" s="182"/>
      <c r="CI630" s="182"/>
      <c r="CJ630" s="182"/>
      <c r="CK630" s="182"/>
      <c r="CL630" s="182"/>
      <c r="CM630" s="182"/>
      <c r="CN630" s="182"/>
      <c r="CO630" s="182"/>
      <c r="CP630" s="184"/>
      <c r="CQ630" s="300">
        <f>CD630</f>
        <v>0</v>
      </c>
    </row>
    <row r="631" spans="1:95" s="136" customFormat="1" ht="15.75" thickBot="1">
      <c r="A631" s="214">
        <v>950</v>
      </c>
      <c r="B631" s="192"/>
      <c r="C631" s="182"/>
      <c r="D631" s="194"/>
      <c r="E631" s="182"/>
      <c r="F631" s="194"/>
      <c r="G631" s="182"/>
      <c r="H631" s="194"/>
      <c r="I631" s="182"/>
      <c r="J631" s="194"/>
      <c r="K631" s="182"/>
      <c r="L631" s="194"/>
      <c r="M631" s="182"/>
      <c r="N631" s="194"/>
      <c r="O631" s="182"/>
      <c r="P631" s="194"/>
      <c r="Q631" s="182"/>
      <c r="R631" s="196"/>
      <c r="S631" s="197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4"/>
      <c r="AE631" s="300">
        <f>S631</f>
        <v>0</v>
      </c>
      <c r="AG631" s="214">
        <v>950</v>
      </c>
      <c r="AH631" s="192"/>
      <c r="AI631" s="182"/>
      <c r="AJ631" s="194"/>
      <c r="AK631" s="182"/>
      <c r="AL631" s="194"/>
      <c r="AM631" s="182"/>
      <c r="AN631" s="194"/>
      <c r="AO631" s="182"/>
      <c r="AP631" s="194"/>
      <c r="AQ631" s="182"/>
      <c r="AR631" s="194"/>
      <c r="AS631" s="182"/>
      <c r="AT631" s="194"/>
      <c r="AU631" s="182"/>
      <c r="AV631" s="194"/>
      <c r="AW631" s="182"/>
      <c r="AX631" s="196"/>
      <c r="AY631" s="197"/>
      <c r="AZ631" s="182"/>
      <c r="BA631" s="182"/>
      <c r="BB631" s="182"/>
      <c r="BC631" s="182"/>
      <c r="BD631" s="182"/>
      <c r="BE631" s="182"/>
      <c r="BF631" s="182"/>
      <c r="BG631" s="182"/>
      <c r="BH631" s="182"/>
      <c r="BI631" s="182"/>
      <c r="BJ631" s="184"/>
      <c r="BK631" s="300">
        <f>AY631</f>
        <v>0</v>
      </c>
      <c r="BM631" s="214">
        <v>950</v>
      </c>
      <c r="BN631" s="192"/>
      <c r="BO631" s="182"/>
      <c r="BP631" s="194"/>
      <c r="BQ631" s="182"/>
      <c r="BR631" s="194"/>
      <c r="BS631" s="182"/>
      <c r="BT631" s="194"/>
      <c r="BU631" s="182"/>
      <c r="BV631" s="194"/>
      <c r="BW631" s="182"/>
      <c r="BX631" s="194"/>
      <c r="BY631" s="182"/>
      <c r="BZ631" s="194"/>
      <c r="CA631" s="182"/>
      <c r="CB631" s="194"/>
      <c r="CC631" s="182"/>
      <c r="CD631" s="196"/>
      <c r="CE631" s="197"/>
      <c r="CF631" s="182"/>
      <c r="CG631" s="182"/>
      <c r="CH631" s="182"/>
      <c r="CI631" s="182"/>
      <c r="CJ631" s="182"/>
      <c r="CK631" s="182"/>
      <c r="CL631" s="182"/>
      <c r="CM631" s="182"/>
      <c r="CN631" s="182"/>
      <c r="CO631" s="182"/>
      <c r="CP631" s="184"/>
      <c r="CQ631" s="300">
        <f>CE631</f>
        <v>0</v>
      </c>
    </row>
    <row r="632" spans="1:95" s="136" customFormat="1" ht="15.75" thickBot="1">
      <c r="A632" s="214">
        <v>1000</v>
      </c>
      <c r="B632" s="192"/>
      <c r="C632" s="182"/>
      <c r="D632" s="194"/>
      <c r="E632" s="182"/>
      <c r="F632" s="194"/>
      <c r="G632" s="182"/>
      <c r="H632" s="194"/>
      <c r="I632" s="182"/>
      <c r="J632" s="194"/>
      <c r="K632" s="182"/>
      <c r="L632" s="194"/>
      <c r="M632" s="182"/>
      <c r="N632" s="194"/>
      <c r="O632" s="182"/>
      <c r="P632" s="194"/>
      <c r="Q632" s="182"/>
      <c r="R632" s="194"/>
      <c r="S632" s="189"/>
      <c r="T632" s="197"/>
      <c r="U632" s="186"/>
      <c r="V632" s="182"/>
      <c r="W632" s="182"/>
      <c r="X632" s="182"/>
      <c r="Y632" s="182"/>
      <c r="Z632" s="182"/>
      <c r="AA632" s="182"/>
      <c r="AB632" s="182"/>
      <c r="AC632" s="182"/>
      <c r="AD632" s="184"/>
      <c r="AE632" s="300">
        <f>T632</f>
        <v>0</v>
      </c>
      <c r="AG632" s="214">
        <v>1000</v>
      </c>
      <c r="AH632" s="192"/>
      <c r="AI632" s="182"/>
      <c r="AJ632" s="194"/>
      <c r="AK632" s="182"/>
      <c r="AL632" s="194"/>
      <c r="AM632" s="182"/>
      <c r="AN632" s="194"/>
      <c r="AO632" s="182"/>
      <c r="AP632" s="194"/>
      <c r="AQ632" s="182"/>
      <c r="AR632" s="194"/>
      <c r="AS632" s="182"/>
      <c r="AT632" s="194"/>
      <c r="AU632" s="182"/>
      <c r="AV632" s="194"/>
      <c r="AW632" s="182"/>
      <c r="AX632" s="194"/>
      <c r="AY632" s="189"/>
      <c r="AZ632" s="197"/>
      <c r="BA632" s="186"/>
      <c r="BB632" s="182"/>
      <c r="BC632" s="182"/>
      <c r="BD632" s="182"/>
      <c r="BE632" s="182"/>
      <c r="BF632" s="182"/>
      <c r="BG632" s="182"/>
      <c r="BH632" s="182"/>
      <c r="BI632" s="182"/>
      <c r="BJ632" s="184"/>
      <c r="BK632" s="300">
        <f>AZ632</f>
        <v>0</v>
      </c>
      <c r="BM632" s="214">
        <v>1000</v>
      </c>
      <c r="BN632" s="192"/>
      <c r="BO632" s="182"/>
      <c r="BP632" s="194"/>
      <c r="BQ632" s="182"/>
      <c r="BR632" s="194"/>
      <c r="BS632" s="182"/>
      <c r="BT632" s="194"/>
      <c r="BU632" s="182"/>
      <c r="BV632" s="194"/>
      <c r="BW632" s="182"/>
      <c r="BX632" s="194"/>
      <c r="BY632" s="182"/>
      <c r="BZ632" s="194"/>
      <c r="CA632" s="182"/>
      <c r="CB632" s="194"/>
      <c r="CC632" s="182"/>
      <c r="CD632" s="194"/>
      <c r="CE632" s="189"/>
      <c r="CF632" s="197"/>
      <c r="CG632" s="186"/>
      <c r="CH632" s="182"/>
      <c r="CI632" s="182"/>
      <c r="CJ632" s="182"/>
      <c r="CK632" s="182"/>
      <c r="CL632" s="182"/>
      <c r="CM632" s="182"/>
      <c r="CN632" s="182"/>
      <c r="CO632" s="182"/>
      <c r="CP632" s="184"/>
      <c r="CQ632" s="300">
        <f>CF632</f>
        <v>0</v>
      </c>
    </row>
    <row r="633" spans="1:95" s="136" customFormat="1" ht="15.75" thickBot="1">
      <c r="A633" s="214">
        <v>1050</v>
      </c>
      <c r="B633" s="192"/>
      <c r="C633" s="182"/>
      <c r="D633" s="194"/>
      <c r="E633" s="182"/>
      <c r="F633" s="194"/>
      <c r="G633" s="182"/>
      <c r="H633" s="194"/>
      <c r="I633" s="182"/>
      <c r="J633" s="194"/>
      <c r="K633" s="182"/>
      <c r="L633" s="194"/>
      <c r="M633" s="182"/>
      <c r="N633" s="194"/>
      <c r="O633" s="182"/>
      <c r="P633" s="194"/>
      <c r="Q633" s="182"/>
      <c r="R633" s="194"/>
      <c r="S633" s="182"/>
      <c r="T633" s="196"/>
      <c r="U633" s="197"/>
      <c r="V633" s="182"/>
      <c r="W633" s="182"/>
      <c r="X633" s="182"/>
      <c r="Y633" s="182"/>
      <c r="Z633" s="182"/>
      <c r="AA633" s="182"/>
      <c r="AB633" s="182"/>
      <c r="AC633" s="182"/>
      <c r="AD633" s="184"/>
      <c r="AE633" s="300">
        <f>U633</f>
        <v>0</v>
      </c>
      <c r="AG633" s="214">
        <v>1050</v>
      </c>
      <c r="AH633" s="192"/>
      <c r="AI633" s="182"/>
      <c r="AJ633" s="194"/>
      <c r="AK633" s="182"/>
      <c r="AL633" s="194"/>
      <c r="AM633" s="182"/>
      <c r="AN633" s="194"/>
      <c r="AO633" s="182"/>
      <c r="AP633" s="194"/>
      <c r="AQ633" s="182"/>
      <c r="AR633" s="194"/>
      <c r="AS633" s="182"/>
      <c r="AT633" s="194"/>
      <c r="AU633" s="182"/>
      <c r="AV633" s="194"/>
      <c r="AW633" s="182"/>
      <c r="AX633" s="194"/>
      <c r="AY633" s="182"/>
      <c r="AZ633" s="196"/>
      <c r="BA633" s="197"/>
      <c r="BB633" s="182"/>
      <c r="BC633" s="182"/>
      <c r="BD633" s="182"/>
      <c r="BE633" s="182"/>
      <c r="BF633" s="182"/>
      <c r="BG633" s="182"/>
      <c r="BH633" s="182"/>
      <c r="BI633" s="182"/>
      <c r="BJ633" s="184"/>
      <c r="BK633" s="300">
        <f>BA633</f>
        <v>0</v>
      </c>
      <c r="BM633" s="214">
        <v>1050</v>
      </c>
      <c r="BN633" s="192"/>
      <c r="BO633" s="182"/>
      <c r="BP633" s="194"/>
      <c r="BQ633" s="182"/>
      <c r="BR633" s="194"/>
      <c r="BS633" s="182"/>
      <c r="BT633" s="194"/>
      <c r="BU633" s="182"/>
      <c r="BV633" s="194"/>
      <c r="BW633" s="182"/>
      <c r="BX633" s="194"/>
      <c r="BY633" s="182"/>
      <c r="BZ633" s="194"/>
      <c r="CA633" s="182"/>
      <c r="CB633" s="194"/>
      <c r="CC633" s="182"/>
      <c r="CD633" s="194"/>
      <c r="CE633" s="182"/>
      <c r="CF633" s="196"/>
      <c r="CG633" s="197"/>
      <c r="CH633" s="182"/>
      <c r="CI633" s="182"/>
      <c r="CJ633" s="182"/>
      <c r="CK633" s="182"/>
      <c r="CL633" s="182"/>
      <c r="CM633" s="182"/>
      <c r="CN633" s="182"/>
      <c r="CO633" s="182"/>
      <c r="CP633" s="184"/>
      <c r="CQ633" s="300">
        <f>CG633</f>
        <v>0</v>
      </c>
    </row>
    <row r="634" spans="1:95" s="136" customFormat="1" ht="15.75" thickBot="1">
      <c r="A634" s="214">
        <v>1100</v>
      </c>
      <c r="B634" s="192"/>
      <c r="C634" s="182"/>
      <c r="D634" s="194"/>
      <c r="E634" s="182"/>
      <c r="F634" s="194"/>
      <c r="G634" s="182"/>
      <c r="H634" s="194"/>
      <c r="I634" s="182"/>
      <c r="J634" s="194"/>
      <c r="K634" s="182"/>
      <c r="L634" s="194"/>
      <c r="M634" s="182"/>
      <c r="N634" s="194"/>
      <c r="O634" s="182"/>
      <c r="P634" s="194"/>
      <c r="Q634" s="182"/>
      <c r="R634" s="194"/>
      <c r="S634" s="182"/>
      <c r="T634" s="194"/>
      <c r="U634" s="189"/>
      <c r="V634" s="197"/>
      <c r="W634" s="186"/>
      <c r="X634" s="182"/>
      <c r="Y634" s="182"/>
      <c r="Z634" s="182"/>
      <c r="AA634" s="182"/>
      <c r="AB634" s="182"/>
      <c r="AC634" s="182"/>
      <c r="AD634" s="184"/>
      <c r="AE634" s="300">
        <f>V634</f>
        <v>0</v>
      </c>
      <c r="AG634" s="214">
        <v>1100</v>
      </c>
      <c r="AH634" s="192"/>
      <c r="AI634" s="182"/>
      <c r="AJ634" s="194"/>
      <c r="AK634" s="182"/>
      <c r="AL634" s="194"/>
      <c r="AM634" s="182"/>
      <c r="AN634" s="194"/>
      <c r="AO634" s="182"/>
      <c r="AP634" s="194"/>
      <c r="AQ634" s="182"/>
      <c r="AR634" s="194"/>
      <c r="AS634" s="182"/>
      <c r="AT634" s="194"/>
      <c r="AU634" s="182"/>
      <c r="AV634" s="194"/>
      <c r="AW634" s="182"/>
      <c r="AX634" s="194"/>
      <c r="AY634" s="182"/>
      <c r="AZ634" s="194"/>
      <c r="BA634" s="189"/>
      <c r="BB634" s="197"/>
      <c r="BC634" s="186"/>
      <c r="BD634" s="182"/>
      <c r="BE634" s="182"/>
      <c r="BF634" s="182"/>
      <c r="BG634" s="182"/>
      <c r="BH634" s="182"/>
      <c r="BI634" s="182"/>
      <c r="BJ634" s="184"/>
      <c r="BK634" s="300">
        <f>BB634</f>
        <v>0</v>
      </c>
      <c r="BM634" s="214">
        <v>1100</v>
      </c>
      <c r="BN634" s="192"/>
      <c r="BO634" s="182"/>
      <c r="BP634" s="194"/>
      <c r="BQ634" s="182"/>
      <c r="BR634" s="194"/>
      <c r="BS634" s="182"/>
      <c r="BT634" s="194"/>
      <c r="BU634" s="182"/>
      <c r="BV634" s="194"/>
      <c r="BW634" s="182"/>
      <c r="BX634" s="194"/>
      <c r="BY634" s="182"/>
      <c r="BZ634" s="194"/>
      <c r="CA634" s="182"/>
      <c r="CB634" s="194"/>
      <c r="CC634" s="182"/>
      <c r="CD634" s="194"/>
      <c r="CE634" s="182"/>
      <c r="CF634" s="194"/>
      <c r="CG634" s="189"/>
      <c r="CH634" s="197"/>
      <c r="CI634" s="186"/>
      <c r="CJ634" s="182"/>
      <c r="CK634" s="182"/>
      <c r="CL634" s="182"/>
      <c r="CM634" s="182"/>
      <c r="CN634" s="182"/>
      <c r="CO634" s="182"/>
      <c r="CP634" s="184"/>
      <c r="CQ634" s="300">
        <f>CH634</f>
        <v>0</v>
      </c>
    </row>
    <row r="635" spans="1:95" s="136" customFormat="1" ht="15.75" thickBot="1">
      <c r="A635" s="214">
        <v>1150</v>
      </c>
      <c r="B635" s="192"/>
      <c r="C635" s="182"/>
      <c r="D635" s="194"/>
      <c r="E635" s="182"/>
      <c r="F635" s="194"/>
      <c r="G635" s="182"/>
      <c r="H635" s="194"/>
      <c r="I635" s="182"/>
      <c r="J635" s="194"/>
      <c r="K635" s="182"/>
      <c r="L635" s="194"/>
      <c r="M635" s="182"/>
      <c r="N635" s="194"/>
      <c r="O635" s="182"/>
      <c r="P635" s="194"/>
      <c r="Q635" s="182"/>
      <c r="R635" s="194"/>
      <c r="S635" s="182"/>
      <c r="T635" s="194"/>
      <c r="U635" s="182"/>
      <c r="V635" s="196"/>
      <c r="W635" s="197"/>
      <c r="X635" s="182"/>
      <c r="Y635" s="182"/>
      <c r="Z635" s="182"/>
      <c r="AA635" s="182"/>
      <c r="AB635" s="182"/>
      <c r="AC635" s="182"/>
      <c r="AD635" s="184"/>
      <c r="AE635" s="300">
        <f>W635</f>
        <v>0</v>
      </c>
      <c r="AG635" s="214">
        <v>1150</v>
      </c>
      <c r="AH635" s="192"/>
      <c r="AI635" s="182"/>
      <c r="AJ635" s="194"/>
      <c r="AK635" s="182"/>
      <c r="AL635" s="194"/>
      <c r="AM635" s="182"/>
      <c r="AN635" s="194"/>
      <c r="AO635" s="182"/>
      <c r="AP635" s="194"/>
      <c r="AQ635" s="182"/>
      <c r="AR635" s="194"/>
      <c r="AS635" s="182"/>
      <c r="AT635" s="194"/>
      <c r="AU635" s="182"/>
      <c r="AV635" s="194"/>
      <c r="AW635" s="182"/>
      <c r="AX635" s="194"/>
      <c r="AY635" s="182"/>
      <c r="AZ635" s="194"/>
      <c r="BA635" s="182"/>
      <c r="BB635" s="196"/>
      <c r="BC635" s="197"/>
      <c r="BD635" s="182"/>
      <c r="BE635" s="182"/>
      <c r="BF635" s="182"/>
      <c r="BG635" s="182"/>
      <c r="BH635" s="182"/>
      <c r="BI635" s="182"/>
      <c r="BJ635" s="184"/>
      <c r="BK635" s="300">
        <f>BC635</f>
        <v>0</v>
      </c>
      <c r="BM635" s="214">
        <v>1150</v>
      </c>
      <c r="BN635" s="192"/>
      <c r="BO635" s="182"/>
      <c r="BP635" s="194"/>
      <c r="BQ635" s="182"/>
      <c r="BR635" s="194"/>
      <c r="BS635" s="182"/>
      <c r="BT635" s="194"/>
      <c r="BU635" s="182"/>
      <c r="BV635" s="194"/>
      <c r="BW635" s="182"/>
      <c r="BX635" s="194"/>
      <c r="BY635" s="182"/>
      <c r="BZ635" s="194"/>
      <c r="CA635" s="182"/>
      <c r="CB635" s="194"/>
      <c r="CC635" s="182"/>
      <c r="CD635" s="194"/>
      <c r="CE635" s="182"/>
      <c r="CF635" s="194"/>
      <c r="CG635" s="182"/>
      <c r="CH635" s="196"/>
      <c r="CI635" s="197"/>
      <c r="CJ635" s="182"/>
      <c r="CK635" s="182"/>
      <c r="CL635" s="182"/>
      <c r="CM635" s="182"/>
      <c r="CN635" s="182"/>
      <c r="CO635" s="182"/>
      <c r="CP635" s="184"/>
      <c r="CQ635" s="300">
        <f>CI635</f>
        <v>0</v>
      </c>
    </row>
    <row r="636" spans="1:95" s="136" customFormat="1" ht="15.75" thickBot="1">
      <c r="A636" s="214">
        <v>1200</v>
      </c>
      <c r="B636" s="192"/>
      <c r="C636" s="182"/>
      <c r="D636" s="194"/>
      <c r="E636" s="182"/>
      <c r="F636" s="194"/>
      <c r="G636" s="182"/>
      <c r="H636" s="194"/>
      <c r="I636" s="182"/>
      <c r="J636" s="194"/>
      <c r="K636" s="182"/>
      <c r="L636" s="194"/>
      <c r="M636" s="182"/>
      <c r="N636" s="194"/>
      <c r="O636" s="182"/>
      <c r="P636" s="194"/>
      <c r="Q636" s="182"/>
      <c r="R636" s="194"/>
      <c r="S636" s="182"/>
      <c r="T636" s="194"/>
      <c r="U636" s="182"/>
      <c r="V636" s="194"/>
      <c r="W636" s="189"/>
      <c r="X636" s="197"/>
      <c r="Y636" s="182"/>
      <c r="Z636" s="182"/>
      <c r="AA636" s="182"/>
      <c r="AB636" s="182"/>
      <c r="AC636" s="182"/>
      <c r="AD636" s="184"/>
      <c r="AE636" s="300">
        <f>X636</f>
        <v>0</v>
      </c>
      <c r="AG636" s="214">
        <v>1200</v>
      </c>
      <c r="AH636" s="192"/>
      <c r="AI636" s="182"/>
      <c r="AJ636" s="194"/>
      <c r="AK636" s="182"/>
      <c r="AL636" s="194"/>
      <c r="AM636" s="182"/>
      <c r="AN636" s="194"/>
      <c r="AO636" s="182"/>
      <c r="AP636" s="194"/>
      <c r="AQ636" s="182"/>
      <c r="AR636" s="194"/>
      <c r="AS636" s="182"/>
      <c r="AT636" s="194"/>
      <c r="AU636" s="182"/>
      <c r="AV636" s="194"/>
      <c r="AW636" s="182"/>
      <c r="AX636" s="194"/>
      <c r="AY636" s="182"/>
      <c r="AZ636" s="194"/>
      <c r="BA636" s="182"/>
      <c r="BB636" s="194"/>
      <c r="BC636" s="189"/>
      <c r="BD636" s="197"/>
      <c r="BE636" s="182"/>
      <c r="BF636" s="182"/>
      <c r="BG636" s="182"/>
      <c r="BH636" s="182"/>
      <c r="BI636" s="182"/>
      <c r="BJ636" s="184"/>
      <c r="BK636" s="300">
        <f>BD636</f>
        <v>0</v>
      </c>
      <c r="BM636" s="214">
        <v>1200</v>
      </c>
      <c r="BN636" s="192"/>
      <c r="BO636" s="182"/>
      <c r="BP636" s="194"/>
      <c r="BQ636" s="182"/>
      <c r="BR636" s="194"/>
      <c r="BS636" s="182"/>
      <c r="BT636" s="194"/>
      <c r="BU636" s="182"/>
      <c r="BV636" s="194"/>
      <c r="BW636" s="182"/>
      <c r="BX636" s="194"/>
      <c r="BY636" s="182"/>
      <c r="BZ636" s="194"/>
      <c r="CA636" s="182"/>
      <c r="CB636" s="194"/>
      <c r="CC636" s="182"/>
      <c r="CD636" s="194"/>
      <c r="CE636" s="182"/>
      <c r="CF636" s="194"/>
      <c r="CG636" s="182"/>
      <c r="CH636" s="194"/>
      <c r="CI636" s="189"/>
      <c r="CJ636" s="197"/>
      <c r="CK636" s="182"/>
      <c r="CL636" s="182"/>
      <c r="CM636" s="182"/>
      <c r="CN636" s="182"/>
      <c r="CO636" s="182"/>
      <c r="CP636" s="184"/>
      <c r="CQ636" s="300">
        <f>CJ636</f>
        <v>0</v>
      </c>
    </row>
    <row r="637" spans="1:95" s="136" customFormat="1" ht="15.75" thickBot="1">
      <c r="A637" s="214">
        <v>1250</v>
      </c>
      <c r="B637" s="192"/>
      <c r="C637" s="182"/>
      <c r="D637" s="194"/>
      <c r="E637" s="182"/>
      <c r="F637" s="194"/>
      <c r="G637" s="182"/>
      <c r="H637" s="194"/>
      <c r="I637" s="182"/>
      <c r="J637" s="194"/>
      <c r="K637" s="182"/>
      <c r="L637" s="194"/>
      <c r="M637" s="182"/>
      <c r="N637" s="194"/>
      <c r="O637" s="182"/>
      <c r="P637" s="194"/>
      <c r="Q637" s="182"/>
      <c r="R637" s="194"/>
      <c r="S637" s="182"/>
      <c r="T637" s="194"/>
      <c r="U637" s="182"/>
      <c r="V637" s="194"/>
      <c r="W637" s="182"/>
      <c r="X637" s="196"/>
      <c r="Y637" s="197"/>
      <c r="Z637" s="182"/>
      <c r="AA637" s="182"/>
      <c r="AB637" s="182"/>
      <c r="AC637" s="182"/>
      <c r="AD637" s="184"/>
      <c r="AE637" s="300">
        <f>Y637</f>
        <v>0</v>
      </c>
      <c r="AG637" s="214">
        <v>1250</v>
      </c>
      <c r="AH637" s="192"/>
      <c r="AI637" s="182"/>
      <c r="AJ637" s="194"/>
      <c r="AK637" s="182"/>
      <c r="AL637" s="194"/>
      <c r="AM637" s="182"/>
      <c r="AN637" s="194"/>
      <c r="AO637" s="182"/>
      <c r="AP637" s="194"/>
      <c r="AQ637" s="182"/>
      <c r="AR637" s="194"/>
      <c r="AS637" s="182"/>
      <c r="AT637" s="194"/>
      <c r="AU637" s="182"/>
      <c r="AV637" s="194"/>
      <c r="AW637" s="182"/>
      <c r="AX637" s="194"/>
      <c r="AY637" s="182"/>
      <c r="AZ637" s="194"/>
      <c r="BA637" s="182"/>
      <c r="BB637" s="194"/>
      <c r="BC637" s="182"/>
      <c r="BD637" s="196"/>
      <c r="BE637" s="197"/>
      <c r="BF637" s="182"/>
      <c r="BG637" s="182"/>
      <c r="BH637" s="182"/>
      <c r="BI637" s="182"/>
      <c r="BJ637" s="184"/>
      <c r="BK637" s="300">
        <f>BE637</f>
        <v>0</v>
      </c>
      <c r="BM637" s="214">
        <v>1250</v>
      </c>
      <c r="BN637" s="192"/>
      <c r="BO637" s="182"/>
      <c r="BP637" s="194"/>
      <c r="BQ637" s="182"/>
      <c r="BR637" s="194"/>
      <c r="BS637" s="182"/>
      <c r="BT637" s="194"/>
      <c r="BU637" s="182"/>
      <c r="BV637" s="194"/>
      <c r="BW637" s="182"/>
      <c r="BX637" s="194"/>
      <c r="BY637" s="182"/>
      <c r="BZ637" s="194"/>
      <c r="CA637" s="182"/>
      <c r="CB637" s="194"/>
      <c r="CC637" s="182"/>
      <c r="CD637" s="194"/>
      <c r="CE637" s="182"/>
      <c r="CF637" s="194"/>
      <c r="CG637" s="182"/>
      <c r="CH637" s="194"/>
      <c r="CI637" s="182"/>
      <c r="CJ637" s="196"/>
      <c r="CK637" s="197"/>
      <c r="CL637" s="182"/>
      <c r="CM637" s="182"/>
      <c r="CN637" s="182"/>
      <c r="CO637" s="182"/>
      <c r="CP637" s="184"/>
      <c r="CQ637" s="300">
        <f>CK637</f>
        <v>0</v>
      </c>
    </row>
    <row r="638" spans="1:95" s="136" customFormat="1" ht="15.75" thickBot="1">
      <c r="A638" s="214">
        <v>1300</v>
      </c>
      <c r="B638" s="192"/>
      <c r="C638" s="182"/>
      <c r="D638" s="194"/>
      <c r="E638" s="182"/>
      <c r="F638" s="194"/>
      <c r="G638" s="182"/>
      <c r="H638" s="194"/>
      <c r="I638" s="182"/>
      <c r="J638" s="194"/>
      <c r="K638" s="182"/>
      <c r="L638" s="194"/>
      <c r="M638" s="182"/>
      <c r="N638" s="194"/>
      <c r="O638" s="182"/>
      <c r="P638" s="194"/>
      <c r="Q638" s="182"/>
      <c r="R638" s="194"/>
      <c r="S638" s="182"/>
      <c r="T638" s="194"/>
      <c r="U638" s="182"/>
      <c r="V638" s="194"/>
      <c r="W638" s="182"/>
      <c r="X638" s="194"/>
      <c r="Y638" s="189"/>
      <c r="Z638" s="197"/>
      <c r="AA638" s="182"/>
      <c r="AB638" s="182"/>
      <c r="AC638" s="182"/>
      <c r="AD638" s="184"/>
      <c r="AE638" s="300">
        <f>Z638</f>
        <v>0</v>
      </c>
      <c r="AG638" s="214">
        <v>1300</v>
      </c>
      <c r="AH638" s="192"/>
      <c r="AI638" s="182"/>
      <c r="AJ638" s="194"/>
      <c r="AK638" s="182"/>
      <c r="AL638" s="194"/>
      <c r="AM638" s="182"/>
      <c r="AN638" s="194"/>
      <c r="AO638" s="182"/>
      <c r="AP638" s="194"/>
      <c r="AQ638" s="182"/>
      <c r="AR638" s="194"/>
      <c r="AS638" s="182"/>
      <c r="AT638" s="194"/>
      <c r="AU638" s="182"/>
      <c r="AV638" s="194"/>
      <c r="AW638" s="182"/>
      <c r="AX638" s="194"/>
      <c r="AY638" s="182"/>
      <c r="AZ638" s="194"/>
      <c r="BA638" s="182"/>
      <c r="BB638" s="194"/>
      <c r="BC638" s="182"/>
      <c r="BD638" s="194"/>
      <c r="BE638" s="189"/>
      <c r="BF638" s="197"/>
      <c r="BG638" s="182"/>
      <c r="BH638" s="182"/>
      <c r="BI638" s="182"/>
      <c r="BJ638" s="184"/>
      <c r="BK638" s="300">
        <f>BF638</f>
        <v>0</v>
      </c>
      <c r="BM638" s="214">
        <v>1300</v>
      </c>
      <c r="BN638" s="192"/>
      <c r="BO638" s="182"/>
      <c r="BP638" s="194"/>
      <c r="BQ638" s="182"/>
      <c r="BR638" s="194"/>
      <c r="BS638" s="182"/>
      <c r="BT638" s="194"/>
      <c r="BU638" s="182"/>
      <c r="BV638" s="194"/>
      <c r="BW638" s="182"/>
      <c r="BX638" s="194"/>
      <c r="BY638" s="182"/>
      <c r="BZ638" s="194"/>
      <c r="CA638" s="182"/>
      <c r="CB638" s="194"/>
      <c r="CC638" s="182"/>
      <c r="CD638" s="194"/>
      <c r="CE638" s="182"/>
      <c r="CF638" s="194"/>
      <c r="CG638" s="182"/>
      <c r="CH638" s="194"/>
      <c r="CI638" s="182"/>
      <c r="CJ638" s="194"/>
      <c r="CK638" s="189"/>
      <c r="CL638" s="197"/>
      <c r="CM638" s="182"/>
      <c r="CN638" s="182"/>
      <c r="CO638" s="182"/>
      <c r="CP638" s="184"/>
      <c r="CQ638" s="300">
        <f>CL638</f>
        <v>0</v>
      </c>
    </row>
    <row r="639" spans="1:95" s="136" customFormat="1" ht="15.75" thickBot="1">
      <c r="A639" s="214">
        <v>1350</v>
      </c>
      <c r="B639" s="192"/>
      <c r="C639" s="182"/>
      <c r="D639" s="194"/>
      <c r="E639" s="182"/>
      <c r="F639" s="194"/>
      <c r="G639" s="182"/>
      <c r="H639" s="194"/>
      <c r="I639" s="182"/>
      <c r="J639" s="194"/>
      <c r="K639" s="182"/>
      <c r="L639" s="194"/>
      <c r="M639" s="182"/>
      <c r="N639" s="194"/>
      <c r="O639" s="182"/>
      <c r="P639" s="194"/>
      <c r="Q639" s="182"/>
      <c r="R639" s="194"/>
      <c r="S639" s="182"/>
      <c r="T639" s="194"/>
      <c r="U639" s="182"/>
      <c r="V639" s="194"/>
      <c r="W639" s="182"/>
      <c r="X639" s="194"/>
      <c r="Y639" s="182"/>
      <c r="Z639" s="196"/>
      <c r="AA639" s="197"/>
      <c r="AB639" s="182"/>
      <c r="AC639" s="182"/>
      <c r="AD639" s="184"/>
      <c r="AE639" s="300">
        <f>AA639</f>
        <v>0</v>
      </c>
      <c r="AG639" s="214">
        <v>1350</v>
      </c>
      <c r="AH639" s="192"/>
      <c r="AI639" s="182"/>
      <c r="AJ639" s="194"/>
      <c r="AK639" s="182"/>
      <c r="AL639" s="194"/>
      <c r="AM639" s="182"/>
      <c r="AN639" s="194"/>
      <c r="AO639" s="182"/>
      <c r="AP639" s="194"/>
      <c r="AQ639" s="182"/>
      <c r="AR639" s="194"/>
      <c r="AS639" s="182"/>
      <c r="AT639" s="194"/>
      <c r="AU639" s="182"/>
      <c r="AV639" s="194"/>
      <c r="AW639" s="182"/>
      <c r="AX639" s="194"/>
      <c r="AY639" s="182"/>
      <c r="AZ639" s="194"/>
      <c r="BA639" s="182"/>
      <c r="BB639" s="194"/>
      <c r="BC639" s="182"/>
      <c r="BD639" s="194"/>
      <c r="BE639" s="182"/>
      <c r="BF639" s="196"/>
      <c r="BG639" s="197"/>
      <c r="BH639" s="182"/>
      <c r="BI639" s="182"/>
      <c r="BJ639" s="184"/>
      <c r="BK639" s="300">
        <f>BG639</f>
        <v>0</v>
      </c>
      <c r="BM639" s="214">
        <v>1350</v>
      </c>
      <c r="BN639" s="192"/>
      <c r="BO639" s="182"/>
      <c r="BP639" s="194"/>
      <c r="BQ639" s="182"/>
      <c r="BR639" s="194"/>
      <c r="BS639" s="182"/>
      <c r="BT639" s="194"/>
      <c r="BU639" s="182"/>
      <c r="BV639" s="194"/>
      <c r="BW639" s="182"/>
      <c r="BX639" s="194"/>
      <c r="BY639" s="182"/>
      <c r="BZ639" s="194"/>
      <c r="CA639" s="182"/>
      <c r="CB639" s="194"/>
      <c r="CC639" s="182"/>
      <c r="CD639" s="194"/>
      <c r="CE639" s="182"/>
      <c r="CF639" s="194"/>
      <c r="CG639" s="182"/>
      <c r="CH639" s="194"/>
      <c r="CI639" s="182"/>
      <c r="CJ639" s="194"/>
      <c r="CK639" s="182"/>
      <c r="CL639" s="196"/>
      <c r="CM639" s="197"/>
      <c r="CN639" s="182"/>
      <c r="CO639" s="182"/>
      <c r="CP639" s="184"/>
      <c r="CQ639" s="300">
        <f>CM639</f>
        <v>0</v>
      </c>
    </row>
    <row r="640" spans="1:95" s="136" customFormat="1" ht="15.75" thickBot="1">
      <c r="A640" s="214">
        <v>1400</v>
      </c>
      <c r="B640" s="192"/>
      <c r="C640" s="182"/>
      <c r="D640" s="194"/>
      <c r="E640" s="182"/>
      <c r="F640" s="194"/>
      <c r="G640" s="182"/>
      <c r="H640" s="194"/>
      <c r="I640" s="182"/>
      <c r="J640" s="194"/>
      <c r="K640" s="182"/>
      <c r="L640" s="194"/>
      <c r="M640" s="182"/>
      <c r="N640" s="194"/>
      <c r="O640" s="182"/>
      <c r="P640" s="194"/>
      <c r="Q640" s="182"/>
      <c r="R640" s="194"/>
      <c r="S640" s="182"/>
      <c r="T640" s="194"/>
      <c r="U640" s="182"/>
      <c r="V640" s="194"/>
      <c r="W640" s="182"/>
      <c r="X640" s="194"/>
      <c r="Y640" s="182"/>
      <c r="Z640" s="194"/>
      <c r="AA640" s="189"/>
      <c r="AB640" s="197"/>
      <c r="AC640" s="182"/>
      <c r="AD640" s="184"/>
      <c r="AE640" s="300">
        <f>AB640</f>
        <v>0</v>
      </c>
      <c r="AG640" s="214">
        <v>1400</v>
      </c>
      <c r="AH640" s="192"/>
      <c r="AI640" s="182"/>
      <c r="AJ640" s="194"/>
      <c r="AK640" s="182"/>
      <c r="AL640" s="194"/>
      <c r="AM640" s="182"/>
      <c r="AN640" s="194"/>
      <c r="AO640" s="182"/>
      <c r="AP640" s="194"/>
      <c r="AQ640" s="182"/>
      <c r="AR640" s="194"/>
      <c r="AS640" s="182"/>
      <c r="AT640" s="194"/>
      <c r="AU640" s="182"/>
      <c r="AV640" s="194"/>
      <c r="AW640" s="182"/>
      <c r="AX640" s="194"/>
      <c r="AY640" s="182"/>
      <c r="AZ640" s="194"/>
      <c r="BA640" s="182"/>
      <c r="BB640" s="194"/>
      <c r="BC640" s="182"/>
      <c r="BD640" s="194"/>
      <c r="BE640" s="182"/>
      <c r="BF640" s="194"/>
      <c r="BG640" s="189"/>
      <c r="BH640" s="197"/>
      <c r="BI640" s="182"/>
      <c r="BJ640" s="184"/>
      <c r="BK640" s="300">
        <f>BH640</f>
        <v>0</v>
      </c>
      <c r="BM640" s="214">
        <v>1400</v>
      </c>
      <c r="BN640" s="192"/>
      <c r="BO640" s="182"/>
      <c r="BP640" s="194"/>
      <c r="BQ640" s="182"/>
      <c r="BR640" s="194"/>
      <c r="BS640" s="182"/>
      <c r="BT640" s="194"/>
      <c r="BU640" s="182"/>
      <c r="BV640" s="194"/>
      <c r="BW640" s="182"/>
      <c r="BX640" s="194"/>
      <c r="BY640" s="182"/>
      <c r="BZ640" s="194"/>
      <c r="CA640" s="182"/>
      <c r="CB640" s="194"/>
      <c r="CC640" s="182"/>
      <c r="CD640" s="194"/>
      <c r="CE640" s="182"/>
      <c r="CF640" s="194"/>
      <c r="CG640" s="182"/>
      <c r="CH640" s="194"/>
      <c r="CI640" s="182"/>
      <c r="CJ640" s="194"/>
      <c r="CK640" s="182"/>
      <c r="CL640" s="194"/>
      <c r="CM640" s="189"/>
      <c r="CN640" s="197"/>
      <c r="CO640" s="182"/>
      <c r="CP640" s="184"/>
      <c r="CQ640" s="300">
        <f>CN640</f>
        <v>0</v>
      </c>
    </row>
    <row r="641" spans="1:95" s="136" customFormat="1" ht="15.75" thickBot="1">
      <c r="A641" s="214">
        <v>1450</v>
      </c>
      <c r="B641" s="192"/>
      <c r="C641" s="182"/>
      <c r="D641" s="194"/>
      <c r="E641" s="182"/>
      <c r="F641" s="194"/>
      <c r="G641" s="182"/>
      <c r="H641" s="194"/>
      <c r="I641" s="182"/>
      <c r="J641" s="194"/>
      <c r="K641" s="182"/>
      <c r="L641" s="194"/>
      <c r="M641" s="182"/>
      <c r="N641" s="194"/>
      <c r="O641" s="182"/>
      <c r="P641" s="194"/>
      <c r="Q641" s="182"/>
      <c r="R641" s="194"/>
      <c r="S641" s="182"/>
      <c r="T641" s="194"/>
      <c r="U641" s="182"/>
      <c r="V641" s="194"/>
      <c r="W641" s="182"/>
      <c r="X641" s="194"/>
      <c r="Y641" s="182"/>
      <c r="Z641" s="194"/>
      <c r="AA641" s="182"/>
      <c r="AB641" s="196"/>
      <c r="AC641" s="197"/>
      <c r="AD641" s="184"/>
      <c r="AE641" s="300">
        <f>AC641</f>
        <v>0</v>
      </c>
      <c r="AG641" s="214">
        <v>1450</v>
      </c>
      <c r="AH641" s="192"/>
      <c r="AI641" s="182"/>
      <c r="AJ641" s="194"/>
      <c r="AK641" s="182"/>
      <c r="AL641" s="194"/>
      <c r="AM641" s="182"/>
      <c r="AN641" s="194"/>
      <c r="AO641" s="182"/>
      <c r="AP641" s="194"/>
      <c r="AQ641" s="182"/>
      <c r="AR641" s="194"/>
      <c r="AS641" s="182"/>
      <c r="AT641" s="194"/>
      <c r="AU641" s="182"/>
      <c r="AV641" s="194"/>
      <c r="AW641" s="182"/>
      <c r="AX641" s="194"/>
      <c r="AY641" s="182"/>
      <c r="AZ641" s="194"/>
      <c r="BA641" s="182"/>
      <c r="BB641" s="194"/>
      <c r="BC641" s="182"/>
      <c r="BD641" s="194"/>
      <c r="BE641" s="182"/>
      <c r="BF641" s="194"/>
      <c r="BG641" s="182"/>
      <c r="BH641" s="196"/>
      <c r="BI641" s="197"/>
      <c r="BJ641" s="184"/>
      <c r="BK641" s="300">
        <f>BI641</f>
        <v>0</v>
      </c>
      <c r="BM641" s="214">
        <v>1450</v>
      </c>
      <c r="BN641" s="192"/>
      <c r="BO641" s="182"/>
      <c r="BP641" s="194"/>
      <c r="BQ641" s="182"/>
      <c r="BR641" s="194"/>
      <c r="BS641" s="182"/>
      <c r="BT641" s="194"/>
      <c r="BU641" s="182"/>
      <c r="BV641" s="194"/>
      <c r="BW641" s="182"/>
      <c r="BX641" s="194"/>
      <c r="BY641" s="182"/>
      <c r="BZ641" s="194"/>
      <c r="CA641" s="182"/>
      <c r="CB641" s="194"/>
      <c r="CC641" s="182"/>
      <c r="CD641" s="194"/>
      <c r="CE641" s="182"/>
      <c r="CF641" s="194"/>
      <c r="CG641" s="182"/>
      <c r="CH641" s="194"/>
      <c r="CI641" s="182"/>
      <c r="CJ641" s="194"/>
      <c r="CK641" s="182"/>
      <c r="CL641" s="194"/>
      <c r="CM641" s="182"/>
      <c r="CN641" s="196"/>
      <c r="CO641" s="197"/>
      <c r="CP641" s="184"/>
      <c r="CQ641" s="300">
        <f>CO641</f>
        <v>0</v>
      </c>
    </row>
    <row r="642" spans="1:95" s="136" customFormat="1" ht="15.75" thickBot="1">
      <c r="A642" s="215">
        <v>1500</v>
      </c>
      <c r="B642" s="193"/>
      <c r="C642" s="190"/>
      <c r="D642" s="195"/>
      <c r="E642" s="190"/>
      <c r="F642" s="195"/>
      <c r="G642" s="190"/>
      <c r="H642" s="195"/>
      <c r="I642" s="190"/>
      <c r="J642" s="195"/>
      <c r="K642" s="190"/>
      <c r="L642" s="195"/>
      <c r="M642" s="190"/>
      <c r="N642" s="195"/>
      <c r="O642" s="190"/>
      <c r="P642" s="195"/>
      <c r="Q642" s="190"/>
      <c r="R642" s="195"/>
      <c r="S642" s="190"/>
      <c r="T642" s="195"/>
      <c r="U642" s="190"/>
      <c r="V642" s="195"/>
      <c r="W642" s="190"/>
      <c r="X642" s="195"/>
      <c r="Y642" s="190"/>
      <c r="Z642" s="195"/>
      <c r="AA642" s="190"/>
      <c r="AB642" s="195"/>
      <c r="AC642" s="191"/>
      <c r="AD642" s="197"/>
      <c r="AE642" s="300">
        <f>AD642</f>
        <v>0</v>
      </c>
      <c r="AG642" s="215">
        <v>1500</v>
      </c>
      <c r="AH642" s="193"/>
      <c r="AI642" s="190"/>
      <c r="AJ642" s="195"/>
      <c r="AK642" s="190"/>
      <c r="AL642" s="195"/>
      <c r="AM642" s="190"/>
      <c r="AN642" s="195"/>
      <c r="AO642" s="190"/>
      <c r="AP642" s="195"/>
      <c r="AQ642" s="190"/>
      <c r="AR642" s="195"/>
      <c r="AS642" s="190"/>
      <c r="AT642" s="195"/>
      <c r="AU642" s="190"/>
      <c r="AV642" s="195"/>
      <c r="AW642" s="190"/>
      <c r="AX642" s="195"/>
      <c r="AY642" s="190"/>
      <c r="AZ642" s="195"/>
      <c r="BA642" s="190"/>
      <c r="BB642" s="195"/>
      <c r="BC642" s="190"/>
      <c r="BD642" s="195"/>
      <c r="BE642" s="190"/>
      <c r="BF642" s="195"/>
      <c r="BG642" s="190"/>
      <c r="BH642" s="195"/>
      <c r="BI642" s="191"/>
      <c r="BJ642" s="197"/>
      <c r="BK642" s="300">
        <f>BJ642</f>
        <v>0</v>
      </c>
      <c r="BM642" s="215">
        <v>1500</v>
      </c>
      <c r="BN642" s="193"/>
      <c r="BO642" s="190"/>
      <c r="BP642" s="195"/>
      <c r="BQ642" s="190"/>
      <c r="BR642" s="195"/>
      <c r="BS642" s="190"/>
      <c r="BT642" s="195"/>
      <c r="BU642" s="190"/>
      <c r="BV642" s="195"/>
      <c r="BW642" s="190"/>
      <c r="BX642" s="195"/>
      <c r="BY642" s="190"/>
      <c r="BZ642" s="195"/>
      <c r="CA642" s="190"/>
      <c r="CB642" s="195"/>
      <c r="CC642" s="190"/>
      <c r="CD642" s="195"/>
      <c r="CE642" s="190"/>
      <c r="CF642" s="195"/>
      <c r="CG642" s="190"/>
      <c r="CH642" s="195"/>
      <c r="CI642" s="190"/>
      <c r="CJ642" s="195"/>
      <c r="CK642" s="190"/>
      <c r="CL642" s="195"/>
      <c r="CM642" s="190"/>
      <c r="CN642" s="195"/>
      <c r="CO642" s="191"/>
      <c r="CP642" s="197"/>
      <c r="CQ642" s="300">
        <f>CP642</f>
        <v>0</v>
      </c>
    </row>
    <row r="643" spans="1:95" s="136" customFormat="1" ht="15.75" thickBot="1">
      <c r="AE643" s="299"/>
      <c r="BK643" s="299"/>
      <c r="CQ643" s="299"/>
    </row>
    <row r="644" spans="1:95" ht="27" thickBot="1">
      <c r="A644" s="480" t="s">
        <v>195</v>
      </c>
      <c r="B644" s="481"/>
      <c r="C644" s="481"/>
      <c r="D644" s="481"/>
      <c r="E644" s="481"/>
      <c r="F644" s="481"/>
      <c r="G644" s="481"/>
      <c r="H644" s="481"/>
      <c r="I644" s="481"/>
      <c r="J644" s="481"/>
      <c r="K644" s="481"/>
      <c r="L644" s="481"/>
      <c r="M644" s="481"/>
      <c r="N644" s="481"/>
      <c r="O644" s="481"/>
      <c r="P644" s="481"/>
      <c r="Q644" s="481"/>
      <c r="R644" s="481"/>
      <c r="S644" s="481"/>
      <c r="T644" s="481"/>
      <c r="U644" s="481"/>
      <c r="V644" s="481"/>
      <c r="W644" s="481"/>
      <c r="X644" s="481"/>
      <c r="Y644" s="481"/>
      <c r="Z644" s="481"/>
      <c r="AA644" s="481"/>
      <c r="AB644" s="481"/>
      <c r="AC644" s="481"/>
      <c r="AD644" s="482"/>
      <c r="AG644" s="480" t="s">
        <v>196</v>
      </c>
      <c r="AH644" s="481"/>
      <c r="AI644" s="481"/>
      <c r="AJ644" s="481"/>
      <c r="AK644" s="481"/>
      <c r="AL644" s="481"/>
      <c r="AM644" s="481"/>
      <c r="AN644" s="481"/>
      <c r="AO644" s="481"/>
      <c r="AP644" s="481"/>
      <c r="AQ644" s="481"/>
      <c r="AR644" s="481"/>
      <c r="AS644" s="481"/>
      <c r="AT644" s="481"/>
      <c r="AU644" s="481"/>
      <c r="AV644" s="481"/>
      <c r="AW644" s="481"/>
      <c r="AX644" s="481"/>
      <c r="AY644" s="481"/>
      <c r="AZ644" s="481"/>
      <c r="BA644" s="481"/>
      <c r="BB644" s="481"/>
      <c r="BC644" s="481"/>
      <c r="BD644" s="481"/>
      <c r="BE644" s="481"/>
      <c r="BF644" s="481"/>
      <c r="BG644" s="481"/>
      <c r="BH644" s="481"/>
      <c r="BI644" s="481"/>
      <c r="BJ644" s="482"/>
    </row>
    <row r="645" spans="1:95" ht="15.75" thickBot="1">
      <c r="A645" s="175"/>
      <c r="B645" s="216">
        <v>100</v>
      </c>
      <c r="C645" s="216">
        <v>150</v>
      </c>
      <c r="D645" s="216">
        <v>200</v>
      </c>
      <c r="E645" s="216">
        <v>250</v>
      </c>
      <c r="F645" s="216">
        <v>300</v>
      </c>
      <c r="G645" s="216">
        <v>350</v>
      </c>
      <c r="H645" s="216">
        <v>400</v>
      </c>
      <c r="I645" s="216">
        <v>450</v>
      </c>
      <c r="J645" s="216">
        <v>500</v>
      </c>
      <c r="K645" s="216">
        <v>550</v>
      </c>
      <c r="L645" s="216">
        <v>600</v>
      </c>
      <c r="M645" s="216">
        <v>650</v>
      </c>
      <c r="N645" s="216">
        <v>700</v>
      </c>
      <c r="O645" s="216">
        <v>750</v>
      </c>
      <c r="P645" s="216">
        <v>800</v>
      </c>
      <c r="Q645" s="216">
        <v>850</v>
      </c>
      <c r="R645" s="216">
        <v>900</v>
      </c>
      <c r="S645" s="216">
        <v>950</v>
      </c>
      <c r="T645" s="216">
        <v>1000</v>
      </c>
      <c r="U645" s="216">
        <v>1050</v>
      </c>
      <c r="V645" s="216">
        <v>1100</v>
      </c>
      <c r="W645" s="216">
        <v>1150</v>
      </c>
      <c r="X645" s="216">
        <v>1200</v>
      </c>
      <c r="Y645" s="216">
        <v>1250</v>
      </c>
      <c r="Z645" s="216">
        <v>1300</v>
      </c>
      <c r="AA645" s="216">
        <v>1350</v>
      </c>
      <c r="AB645" s="216">
        <v>1400</v>
      </c>
      <c r="AC645" s="216">
        <v>1450</v>
      </c>
      <c r="AD645" s="217">
        <v>1500</v>
      </c>
      <c r="AG645" s="175"/>
      <c r="AH645" s="216">
        <v>100</v>
      </c>
      <c r="AI645" s="216">
        <v>150</v>
      </c>
      <c r="AJ645" s="216">
        <v>200</v>
      </c>
      <c r="AK645" s="216">
        <v>250</v>
      </c>
      <c r="AL645" s="216">
        <v>300</v>
      </c>
      <c r="AM645" s="216">
        <v>350</v>
      </c>
      <c r="AN645" s="216">
        <v>400</v>
      </c>
      <c r="AO645" s="216">
        <v>450</v>
      </c>
      <c r="AP645" s="216">
        <v>500</v>
      </c>
      <c r="AQ645" s="216">
        <v>550</v>
      </c>
      <c r="AR645" s="216">
        <v>600</v>
      </c>
      <c r="AS645" s="216">
        <v>650</v>
      </c>
      <c r="AT645" s="216">
        <v>700</v>
      </c>
      <c r="AU645" s="216">
        <v>750</v>
      </c>
      <c r="AV645" s="216">
        <v>800</v>
      </c>
      <c r="AW645" s="216">
        <v>850</v>
      </c>
      <c r="AX645" s="216">
        <v>900</v>
      </c>
      <c r="AY645" s="216">
        <v>950</v>
      </c>
      <c r="AZ645" s="216">
        <v>1000</v>
      </c>
      <c r="BA645" s="216">
        <v>1050</v>
      </c>
      <c r="BB645" s="216">
        <v>1100</v>
      </c>
      <c r="BC645" s="216">
        <v>1150</v>
      </c>
      <c r="BD645" s="216">
        <v>1200</v>
      </c>
      <c r="BE645" s="216">
        <v>1250</v>
      </c>
      <c r="BF645" s="216">
        <v>1300</v>
      </c>
      <c r="BG645" s="216">
        <v>1350</v>
      </c>
      <c r="BH645" s="216">
        <v>1400</v>
      </c>
      <c r="BI645" s="216">
        <v>1450</v>
      </c>
      <c r="BJ645" s="217">
        <v>1500</v>
      </c>
    </row>
    <row r="646" spans="1:95" ht="15.75" thickBot="1">
      <c r="A646" s="213">
        <v>100</v>
      </c>
      <c r="B646" s="197">
        <v>331.34051999999997</v>
      </c>
      <c r="C646" s="188">
        <v>334.21572659999993</v>
      </c>
      <c r="D646" s="181">
        <v>337.03039313999994</v>
      </c>
      <c r="E646" s="181">
        <v>339.88647524999999</v>
      </c>
      <c r="F646" s="181">
        <v>342.786512985</v>
      </c>
      <c r="G646" s="181">
        <v>345.76922834999999</v>
      </c>
      <c r="H646" s="181">
        <v>348.89430478349993</v>
      </c>
      <c r="I646" s="181">
        <v>352.19252159831245</v>
      </c>
      <c r="J646" s="181">
        <v>355.65291648468747</v>
      </c>
      <c r="K646" s="181">
        <v>359.23927686314062</v>
      </c>
      <c r="L646" s="181">
        <v>362.94064060799997</v>
      </c>
      <c r="M646" s="181">
        <v>362.94064060799997</v>
      </c>
      <c r="N646" s="192">
        <v>362.94064060799997</v>
      </c>
      <c r="O646" s="192">
        <v>364.88324039999992</v>
      </c>
      <c r="P646" s="192">
        <v>367.07365531199991</v>
      </c>
      <c r="Q646" s="192">
        <v>369.01625510399998</v>
      </c>
      <c r="R646" s="192">
        <v>370.98453033599998</v>
      </c>
      <c r="S646" s="192">
        <v>373.24043332799994</v>
      </c>
      <c r="T646" s="192">
        <v>376.95503831999997</v>
      </c>
      <c r="U646" s="192">
        <v>390.73455859199998</v>
      </c>
      <c r="V646" s="192">
        <v>393.08402414399995</v>
      </c>
      <c r="W646" s="192">
        <v>395.07389073600001</v>
      </c>
      <c r="X646" s="192">
        <v>397.06375732800001</v>
      </c>
      <c r="Y646" s="192">
        <v>399.24160583999998</v>
      </c>
      <c r="Z646" s="192">
        <v>401.16881179199999</v>
      </c>
      <c r="AA646" s="192">
        <v>403.53464222399992</v>
      </c>
      <c r="AB646" s="192">
        <v>405.56480697599994</v>
      </c>
      <c r="AC646" s="192">
        <v>408.89448028799995</v>
      </c>
      <c r="AD646" s="193">
        <v>409.73252207999991</v>
      </c>
      <c r="AE646" s="300">
        <f>B646</f>
        <v>331.34051999999997</v>
      </c>
      <c r="AG646" s="213">
        <v>100</v>
      </c>
      <c r="AH646" s="197">
        <v>256.24452000000002</v>
      </c>
      <c r="AI646" s="188">
        <v>259.11972660000004</v>
      </c>
      <c r="AJ646" s="181">
        <v>261.93439314</v>
      </c>
      <c r="AK646" s="181">
        <v>264.79047524999999</v>
      </c>
      <c r="AL646" s="181">
        <v>267.690512985</v>
      </c>
      <c r="AM646" s="181">
        <v>270.67322834999999</v>
      </c>
      <c r="AN646" s="181">
        <v>273.79830478349993</v>
      </c>
      <c r="AO646" s="181">
        <v>277.09652159831245</v>
      </c>
      <c r="AP646" s="181">
        <v>280.55691648468746</v>
      </c>
      <c r="AQ646" s="181">
        <v>284.14327686314061</v>
      </c>
      <c r="AR646" s="181">
        <v>287.84464060800002</v>
      </c>
      <c r="AS646" s="181">
        <v>287.84464060800002</v>
      </c>
      <c r="AT646" s="192">
        <v>287.84464060800002</v>
      </c>
      <c r="AU646" s="192">
        <v>289.78724039999997</v>
      </c>
      <c r="AV646" s="192">
        <v>291.97765531199997</v>
      </c>
      <c r="AW646" s="192">
        <v>293.92025510400003</v>
      </c>
      <c r="AX646" s="192">
        <v>295.88853033600003</v>
      </c>
      <c r="AY646" s="192">
        <v>298.14443332799999</v>
      </c>
      <c r="AZ646" s="192">
        <v>301.85903832000002</v>
      </c>
      <c r="BA646" s="192">
        <v>315.63855859199998</v>
      </c>
      <c r="BB646" s="192">
        <v>317.98802414400001</v>
      </c>
      <c r="BC646" s="192">
        <v>319.97789073600001</v>
      </c>
      <c r="BD646" s="192">
        <v>321.967757328</v>
      </c>
      <c r="BE646" s="192">
        <v>324.14560584000003</v>
      </c>
      <c r="BF646" s="192">
        <v>326.07281179200004</v>
      </c>
      <c r="BG646" s="192">
        <v>328.43864222400003</v>
      </c>
      <c r="BH646" s="192">
        <v>330.46880697600005</v>
      </c>
      <c r="BI646" s="192">
        <v>333.79848028800001</v>
      </c>
      <c r="BJ646" s="193">
        <v>334.63652208000002</v>
      </c>
      <c r="BK646" s="300">
        <f>AH646</f>
        <v>256.24452000000002</v>
      </c>
      <c r="BM646" s="225"/>
      <c r="BN646" s="225"/>
      <c r="BO646" s="225"/>
      <c r="BP646" s="225"/>
      <c r="BQ646" s="225"/>
      <c r="BR646" s="225"/>
      <c r="BS646" s="225"/>
      <c r="BT646" s="225"/>
      <c r="BU646" s="225"/>
      <c r="BV646" s="225"/>
      <c r="BW646" s="225"/>
      <c r="BX646" s="225"/>
      <c r="BY646" s="225"/>
      <c r="BZ646" s="225"/>
      <c r="CA646" s="225"/>
      <c r="CB646" s="225"/>
      <c r="CC646" s="225"/>
      <c r="CD646" s="225"/>
      <c r="CE646" s="225"/>
      <c r="CF646" s="225"/>
      <c r="CG646" s="225"/>
      <c r="CH646" s="225"/>
      <c r="CI646" s="225"/>
      <c r="CJ646" s="225"/>
      <c r="CK646" s="225"/>
      <c r="CL646" s="225"/>
      <c r="CM646" s="225"/>
      <c r="CN646" s="225"/>
      <c r="CO646" s="225"/>
      <c r="CP646" s="27"/>
    </row>
    <row r="647" spans="1:95" ht="15.75" thickBot="1">
      <c r="A647" s="214">
        <v>150</v>
      </c>
      <c r="B647" s="187">
        <f>C646</f>
        <v>334.21572659999993</v>
      </c>
      <c r="C647" s="197">
        <v>337.09093319999994</v>
      </c>
      <c r="D647" s="189">
        <v>339.84505967999996</v>
      </c>
      <c r="E647" s="182">
        <v>342.74255735999998</v>
      </c>
      <c r="F647" s="182">
        <v>345.68655072000001</v>
      </c>
      <c r="G647" s="182">
        <v>348.75194371499998</v>
      </c>
      <c r="H647" s="182">
        <v>352.01938121699993</v>
      </c>
      <c r="I647" s="182">
        <v>355.49073841312497</v>
      </c>
      <c r="J647" s="182">
        <v>359.11331137106248</v>
      </c>
      <c r="K647" s="182">
        <v>362.82563724159377</v>
      </c>
      <c r="L647" s="182">
        <v>366.58416249885937</v>
      </c>
      <c r="M647" s="182">
        <v>370.3690051546406</v>
      </c>
      <c r="N647" s="182">
        <v>370.52427451199992</v>
      </c>
      <c r="O647" s="182">
        <v>372.98959655999994</v>
      </c>
      <c r="P647" s="182">
        <v>375.28467244799992</v>
      </c>
      <c r="Q647" s="182">
        <v>377.43566313599996</v>
      </c>
      <c r="R647" s="182">
        <v>380.01336878399997</v>
      </c>
      <c r="S647" s="182">
        <v>382.48090423199994</v>
      </c>
      <c r="T647" s="182">
        <v>387.07000499999998</v>
      </c>
      <c r="U647" s="182">
        <v>401.23471684799995</v>
      </c>
      <c r="V647" s="182">
        <v>403.80085569599999</v>
      </c>
      <c r="W647" s="182">
        <v>406.15536494399998</v>
      </c>
      <c r="X647" s="182">
        <v>408.57243487200003</v>
      </c>
      <c r="Y647" s="182">
        <v>411.05086595999995</v>
      </c>
      <c r="Z647" s="182">
        <v>413.37534436800001</v>
      </c>
      <c r="AA647" s="182">
        <v>415.94686677599992</v>
      </c>
      <c r="AB647" s="182">
        <v>418.43326610399993</v>
      </c>
      <c r="AC647" s="182">
        <v>421.4585783519999</v>
      </c>
      <c r="AD647" s="190">
        <v>423.26750591999996</v>
      </c>
      <c r="AE647" s="300">
        <f>C647</f>
        <v>337.09093319999994</v>
      </c>
      <c r="AG647" s="214">
        <v>150</v>
      </c>
      <c r="AH647" s="187">
        <f>AI646</f>
        <v>259.11972660000004</v>
      </c>
      <c r="AI647" s="197">
        <v>261.99493319999999</v>
      </c>
      <c r="AJ647" s="189">
        <v>264.74905968000002</v>
      </c>
      <c r="AK647" s="182">
        <v>267.64655735999997</v>
      </c>
      <c r="AL647" s="182">
        <v>270.59055072000001</v>
      </c>
      <c r="AM647" s="182">
        <v>273.65594371499998</v>
      </c>
      <c r="AN647" s="182">
        <v>276.92338121699993</v>
      </c>
      <c r="AO647" s="182">
        <v>280.39473841312497</v>
      </c>
      <c r="AP647" s="182">
        <v>284.01731137106248</v>
      </c>
      <c r="AQ647" s="182">
        <v>287.72963724159376</v>
      </c>
      <c r="AR647" s="182">
        <v>291.48816249885937</v>
      </c>
      <c r="AS647" s="182">
        <v>295.2730051546406</v>
      </c>
      <c r="AT647" s="182">
        <v>295.42827451200003</v>
      </c>
      <c r="AU647" s="182">
        <v>297.89359655999999</v>
      </c>
      <c r="AV647" s="182">
        <v>300.18867244799998</v>
      </c>
      <c r="AW647" s="182">
        <v>302.33966313600001</v>
      </c>
      <c r="AX647" s="182">
        <v>304.91736878400002</v>
      </c>
      <c r="AY647" s="182">
        <v>307.384904232</v>
      </c>
      <c r="AZ647" s="182">
        <v>311.97400500000003</v>
      </c>
      <c r="BA647" s="182">
        <v>326.13871684799994</v>
      </c>
      <c r="BB647" s="182">
        <v>328.70485569599998</v>
      </c>
      <c r="BC647" s="182">
        <v>331.05936494399998</v>
      </c>
      <c r="BD647" s="182">
        <v>333.47643487200003</v>
      </c>
      <c r="BE647" s="182">
        <v>335.95486596000001</v>
      </c>
      <c r="BF647" s="182">
        <v>338.27934436800001</v>
      </c>
      <c r="BG647" s="182">
        <v>340.85086677599998</v>
      </c>
      <c r="BH647" s="182">
        <v>343.33726610400004</v>
      </c>
      <c r="BI647" s="182">
        <v>346.36257835200001</v>
      </c>
      <c r="BJ647" s="190">
        <v>348.17150592000002</v>
      </c>
      <c r="BK647" s="300">
        <f>AI647</f>
        <v>261.99493319999999</v>
      </c>
      <c r="BM647" s="225"/>
      <c r="BN647" s="225"/>
      <c r="BO647" s="225"/>
      <c r="BP647" s="225"/>
      <c r="BQ647" s="225"/>
      <c r="BR647" s="225"/>
      <c r="BS647" s="225"/>
      <c r="BT647" s="225"/>
      <c r="BU647" s="225"/>
      <c r="BV647" s="225"/>
      <c r="BW647" s="225"/>
      <c r="BX647" s="225"/>
      <c r="BY647" s="225"/>
      <c r="BZ647" s="225"/>
      <c r="CA647" s="225"/>
      <c r="CB647" s="225"/>
      <c r="CC647" s="225"/>
      <c r="CD647" s="225"/>
      <c r="CE647" s="225"/>
      <c r="CF647" s="225"/>
      <c r="CG647" s="225"/>
      <c r="CH647" s="225"/>
      <c r="CI647" s="225"/>
      <c r="CJ647" s="225"/>
      <c r="CK647" s="225"/>
      <c r="CL647" s="225"/>
      <c r="CM647" s="225"/>
      <c r="CN647" s="225"/>
      <c r="CO647" s="225"/>
      <c r="CP647" s="27"/>
    </row>
    <row r="648" spans="1:95" ht="15.75" thickBot="1">
      <c r="A648" s="214">
        <v>200</v>
      </c>
      <c r="B648" s="182">
        <f>D646</f>
        <v>337.03039313999994</v>
      </c>
      <c r="C648" s="182">
        <f>D647</f>
        <v>339.84505967999996</v>
      </c>
      <c r="D648" s="197">
        <v>342.59918615999999</v>
      </c>
      <c r="E648" s="189">
        <v>345.64005503999999</v>
      </c>
      <c r="F648" s="182">
        <v>348.63054407999999</v>
      </c>
      <c r="G648" s="182">
        <v>351.81733670999995</v>
      </c>
      <c r="H648" s="182">
        <v>355.28681871899994</v>
      </c>
      <c r="I648" s="182">
        <v>358.96209560924996</v>
      </c>
      <c r="J648" s="182">
        <v>362.73588432899999</v>
      </c>
      <c r="K648" s="182">
        <v>366.537963112125</v>
      </c>
      <c r="L648" s="182">
        <v>370.34268775612497</v>
      </c>
      <c r="M648" s="182">
        <v>374.15384781042184</v>
      </c>
      <c r="N648" s="194">
        <v>378.10790841599993</v>
      </c>
      <c r="O648" s="194">
        <v>381.09595271999996</v>
      </c>
      <c r="P648" s="194">
        <v>383.49568958399999</v>
      </c>
      <c r="Q648" s="194">
        <v>385.85507116799994</v>
      </c>
      <c r="R648" s="194">
        <v>389.04220723199995</v>
      </c>
      <c r="S648" s="194">
        <v>391.72137513599995</v>
      </c>
      <c r="T648" s="194">
        <v>397.18497167999999</v>
      </c>
      <c r="U648" s="194">
        <v>411.73487510399997</v>
      </c>
      <c r="V648" s="194">
        <v>414.51768724800002</v>
      </c>
      <c r="W648" s="194">
        <v>417.23683915199996</v>
      </c>
      <c r="X648" s="194">
        <v>420.081112416</v>
      </c>
      <c r="Y648" s="194">
        <v>422.86012607999993</v>
      </c>
      <c r="Z648" s="194">
        <v>425.58187694399999</v>
      </c>
      <c r="AA648" s="194">
        <v>428.35909132799992</v>
      </c>
      <c r="AB648" s="194">
        <v>431.30172523199997</v>
      </c>
      <c r="AC648" s="194">
        <v>434.02267641599991</v>
      </c>
      <c r="AD648" s="195">
        <v>436.80248976000001</v>
      </c>
      <c r="AE648" s="300">
        <f>D648</f>
        <v>342.59918615999999</v>
      </c>
      <c r="AG648" s="214">
        <v>200</v>
      </c>
      <c r="AH648" s="182">
        <f>AI647</f>
        <v>261.99493319999999</v>
      </c>
      <c r="AI648" s="182">
        <f>AJ647</f>
        <v>264.74905968000002</v>
      </c>
      <c r="AJ648" s="197">
        <v>267.50318616000004</v>
      </c>
      <c r="AK648" s="189">
        <v>270.54405503999999</v>
      </c>
      <c r="AL648" s="182">
        <v>273.53454407999999</v>
      </c>
      <c r="AM648" s="182">
        <v>276.72133670999995</v>
      </c>
      <c r="AN648" s="182">
        <v>280.19081871899994</v>
      </c>
      <c r="AO648" s="182">
        <v>283.86609560924995</v>
      </c>
      <c r="AP648" s="182">
        <v>287.63988432899998</v>
      </c>
      <c r="AQ648" s="182">
        <v>291.44196311212499</v>
      </c>
      <c r="AR648" s="182">
        <v>295.24668775612497</v>
      </c>
      <c r="AS648" s="182">
        <v>299.05784781042189</v>
      </c>
      <c r="AT648" s="194">
        <v>303.01190841599998</v>
      </c>
      <c r="AU648" s="194">
        <v>305.99995272000001</v>
      </c>
      <c r="AV648" s="194">
        <v>308.39968958399999</v>
      </c>
      <c r="AW648" s="194">
        <v>310.75907116800005</v>
      </c>
      <c r="AX648" s="194">
        <v>313.94620723200001</v>
      </c>
      <c r="AY648" s="194">
        <v>316.625375136</v>
      </c>
      <c r="AZ648" s="194">
        <v>322.08897167999999</v>
      </c>
      <c r="BA648" s="194">
        <v>336.63887510399996</v>
      </c>
      <c r="BB648" s="194">
        <v>339.42168724799996</v>
      </c>
      <c r="BC648" s="194">
        <v>342.14083915200001</v>
      </c>
      <c r="BD648" s="194">
        <v>344.98511241600005</v>
      </c>
      <c r="BE648" s="194">
        <v>347.76412607999998</v>
      </c>
      <c r="BF648" s="194">
        <v>350.48587694399998</v>
      </c>
      <c r="BG648" s="194">
        <v>353.26309132799997</v>
      </c>
      <c r="BH648" s="194">
        <v>356.20572523200002</v>
      </c>
      <c r="BI648" s="194">
        <v>358.92667641600002</v>
      </c>
      <c r="BJ648" s="195">
        <v>361.70648976000001</v>
      </c>
      <c r="BK648" s="300">
        <f>AJ648</f>
        <v>267.50318616000004</v>
      </c>
      <c r="BM648" s="225"/>
      <c r="BN648" s="225"/>
      <c r="BO648" s="225"/>
      <c r="BP648" s="225"/>
      <c r="BQ648" s="225"/>
      <c r="BR648" s="225"/>
      <c r="BS648" s="225"/>
      <c r="BT648" s="225"/>
      <c r="BU648" s="225"/>
      <c r="BV648" s="225"/>
      <c r="BW648" s="225"/>
      <c r="BX648" s="225"/>
      <c r="BY648" s="225"/>
      <c r="BZ648" s="225"/>
      <c r="CA648" s="225"/>
      <c r="CB648" s="225"/>
      <c r="CC648" s="225"/>
      <c r="CD648" s="225"/>
      <c r="CE648" s="225"/>
      <c r="CF648" s="225"/>
      <c r="CG648" s="225"/>
      <c r="CH648" s="225"/>
      <c r="CI648" s="225"/>
      <c r="CJ648" s="225"/>
      <c r="CK648" s="225"/>
      <c r="CL648" s="225"/>
      <c r="CM648" s="225"/>
      <c r="CN648" s="225"/>
      <c r="CO648" s="225"/>
      <c r="CP648" s="27"/>
    </row>
    <row r="649" spans="1:95" ht="15.75" thickBot="1">
      <c r="A649" s="214">
        <v>250</v>
      </c>
      <c r="B649" s="182">
        <f>D646</f>
        <v>337.03039313999994</v>
      </c>
      <c r="C649" s="182">
        <f>E647</f>
        <v>342.74255735999998</v>
      </c>
      <c r="D649" s="182">
        <f>E648</f>
        <v>345.64005503999999</v>
      </c>
      <c r="E649" s="197">
        <v>348.68092392</v>
      </c>
      <c r="F649" s="189">
        <v>351.62103311999999</v>
      </c>
      <c r="G649" s="182">
        <v>355.00412933999996</v>
      </c>
      <c r="H649" s="182">
        <v>358.75630072799999</v>
      </c>
      <c r="I649" s="182">
        <v>362.63737249949997</v>
      </c>
      <c r="J649" s="182">
        <v>366.50967304874996</v>
      </c>
      <c r="K649" s="182">
        <v>370.34004189524995</v>
      </c>
      <c r="L649" s="182">
        <v>374.14741240012495</v>
      </c>
      <c r="M649" s="182">
        <v>377.9650078647187</v>
      </c>
      <c r="N649" s="182">
        <v>382.71509051999999</v>
      </c>
      <c r="O649" s="182">
        <v>386.09193923999999</v>
      </c>
      <c r="P649" s="182">
        <v>388.95126647999996</v>
      </c>
      <c r="Q649" s="182">
        <v>391.71770231999994</v>
      </c>
      <c r="R649" s="182">
        <v>394.89395987999995</v>
      </c>
      <c r="S649" s="182">
        <v>397.86587063999991</v>
      </c>
      <c r="T649" s="182">
        <v>404.02677671999993</v>
      </c>
      <c r="U649" s="182">
        <v>418.91013527999996</v>
      </c>
      <c r="V649" s="182">
        <v>421.91257668000003</v>
      </c>
      <c r="W649" s="182">
        <v>424.85055815999999</v>
      </c>
      <c r="X649" s="182">
        <v>427.94459147999999</v>
      </c>
      <c r="Y649" s="182">
        <v>430.91340347999994</v>
      </c>
      <c r="Z649" s="182">
        <v>433.88261531999996</v>
      </c>
      <c r="AA649" s="182">
        <v>436.72760543999993</v>
      </c>
      <c r="AB649" s="182">
        <v>439.88906892</v>
      </c>
      <c r="AC649" s="182">
        <v>442.8615794399999</v>
      </c>
      <c r="AD649" s="190">
        <v>445.82709275999997</v>
      </c>
      <c r="AE649" s="300">
        <f>E649</f>
        <v>348.68092392</v>
      </c>
      <c r="AG649" s="214">
        <v>250</v>
      </c>
      <c r="AH649" s="194">
        <f>AK646</f>
        <v>264.79047524999999</v>
      </c>
      <c r="AI649" s="194">
        <f>AK647</f>
        <v>267.64655735999997</v>
      </c>
      <c r="AJ649" s="194">
        <f>AK648</f>
        <v>270.54405503999999</v>
      </c>
      <c r="AK649" s="197">
        <v>273.58492391999999</v>
      </c>
      <c r="AL649" s="189">
        <v>276.52503311999999</v>
      </c>
      <c r="AM649" s="182">
        <v>279.90812933999996</v>
      </c>
      <c r="AN649" s="182">
        <v>283.66030072799998</v>
      </c>
      <c r="AO649" s="182">
        <v>287.54137249949997</v>
      </c>
      <c r="AP649" s="182">
        <v>291.41367304874996</v>
      </c>
      <c r="AQ649" s="182">
        <v>295.24404189525001</v>
      </c>
      <c r="AR649" s="182">
        <v>299.051412400125</v>
      </c>
      <c r="AS649" s="182">
        <v>302.86900786471875</v>
      </c>
      <c r="AT649" s="182">
        <v>307.61909051999999</v>
      </c>
      <c r="AU649" s="182">
        <v>310.99593923999998</v>
      </c>
      <c r="AV649" s="182">
        <v>313.85526647999995</v>
      </c>
      <c r="AW649" s="182">
        <v>316.62170232000005</v>
      </c>
      <c r="AX649" s="182">
        <v>319.79795988000001</v>
      </c>
      <c r="AY649" s="182">
        <v>322.76987064000002</v>
      </c>
      <c r="AZ649" s="182">
        <v>328.93077672000004</v>
      </c>
      <c r="BA649" s="182">
        <v>343.81413527999996</v>
      </c>
      <c r="BB649" s="182">
        <v>346.81657667999997</v>
      </c>
      <c r="BC649" s="182">
        <v>349.75455815999999</v>
      </c>
      <c r="BD649" s="182">
        <v>352.84859147999998</v>
      </c>
      <c r="BE649" s="182">
        <v>355.81740347999994</v>
      </c>
      <c r="BF649" s="182">
        <v>358.78661532000001</v>
      </c>
      <c r="BG649" s="182">
        <v>361.63160543999993</v>
      </c>
      <c r="BH649" s="182">
        <v>364.79306892</v>
      </c>
      <c r="BI649" s="182">
        <v>377.78257944000001</v>
      </c>
      <c r="BJ649" s="190">
        <v>380.74809275999996</v>
      </c>
      <c r="BK649" s="300">
        <f>AK649</f>
        <v>273.58492391999999</v>
      </c>
      <c r="BM649" s="225"/>
      <c r="BN649" s="225"/>
      <c r="BO649" s="225"/>
      <c r="BP649" s="225"/>
      <c r="BQ649" s="225"/>
      <c r="BR649" s="225"/>
      <c r="BS649" s="225"/>
      <c r="BT649" s="225"/>
      <c r="BU649" s="225"/>
      <c r="BV649" s="225"/>
      <c r="BW649" s="225"/>
      <c r="BX649" s="225"/>
      <c r="BY649" s="225"/>
      <c r="BZ649" s="225"/>
      <c r="CA649" s="225"/>
      <c r="CB649" s="225"/>
      <c r="CC649" s="225"/>
      <c r="CD649" s="225"/>
      <c r="CE649" s="225"/>
      <c r="CF649" s="225"/>
      <c r="CG649" s="225"/>
      <c r="CH649" s="225"/>
      <c r="CI649" s="225"/>
      <c r="CJ649" s="225"/>
      <c r="CK649" s="225"/>
      <c r="CL649" s="225"/>
      <c r="CM649" s="225"/>
      <c r="CN649" s="225"/>
      <c r="CO649" s="225"/>
      <c r="CP649" s="27"/>
    </row>
    <row r="650" spans="1:95" ht="15.75" thickBot="1">
      <c r="A650" s="214">
        <v>300</v>
      </c>
      <c r="B650" s="182">
        <f>F646</f>
        <v>342.786512985</v>
      </c>
      <c r="C650" s="182">
        <f>F647</f>
        <v>345.68655072000001</v>
      </c>
      <c r="D650" s="182">
        <f>E649</f>
        <v>348.68092392</v>
      </c>
      <c r="E650" s="182">
        <f>F649</f>
        <v>351.62103311999999</v>
      </c>
      <c r="F650" s="197">
        <v>354.56114231999999</v>
      </c>
      <c r="G650" s="189">
        <v>358.38722555999999</v>
      </c>
      <c r="H650" s="182">
        <v>362.50847211600001</v>
      </c>
      <c r="I650" s="182">
        <v>366.51844427099996</v>
      </c>
      <c r="J650" s="182">
        <v>370.38197359799995</v>
      </c>
      <c r="K650" s="182">
        <v>374.17041074174995</v>
      </c>
      <c r="L650" s="182">
        <v>377.95478290499995</v>
      </c>
      <c r="M650" s="182">
        <v>381.78260332931245</v>
      </c>
      <c r="N650" s="194">
        <v>387.32227262399999</v>
      </c>
      <c r="O650" s="194">
        <v>391.08792575999996</v>
      </c>
      <c r="P650" s="194">
        <v>394.40684337599998</v>
      </c>
      <c r="Q650" s="194">
        <v>397.58033347199995</v>
      </c>
      <c r="R650" s="194">
        <v>400.74571252799996</v>
      </c>
      <c r="S650" s="194">
        <v>404.01036614399993</v>
      </c>
      <c r="T650" s="194">
        <v>410.86858175999993</v>
      </c>
      <c r="U650" s="194">
        <v>426.08539545600001</v>
      </c>
      <c r="V650" s="194">
        <v>429.30746611199999</v>
      </c>
      <c r="W650" s="194">
        <v>432.46427716799997</v>
      </c>
      <c r="X650" s="194">
        <v>435.80807054399992</v>
      </c>
      <c r="Y650" s="194">
        <v>438.96668087999996</v>
      </c>
      <c r="Z650" s="194">
        <v>442.18335369599993</v>
      </c>
      <c r="AA650" s="194">
        <v>445.09611955199995</v>
      </c>
      <c r="AB650" s="194">
        <v>448.47641260799998</v>
      </c>
      <c r="AC650" s="194">
        <v>451.70048246399995</v>
      </c>
      <c r="AD650" s="195">
        <v>454.85169575999993</v>
      </c>
      <c r="AE650" s="300">
        <f>F650</f>
        <v>354.56114231999999</v>
      </c>
      <c r="AG650" s="214">
        <v>300</v>
      </c>
      <c r="AH650" s="182">
        <f>AL646</f>
        <v>267.690512985</v>
      </c>
      <c r="AI650" s="182">
        <f>AL647</f>
        <v>270.59055072000001</v>
      </c>
      <c r="AJ650" s="182">
        <f>AK649</f>
        <v>273.58492391999999</v>
      </c>
      <c r="AK650" s="182">
        <f>AL649</f>
        <v>276.52503311999999</v>
      </c>
      <c r="AL650" s="197">
        <v>279.46514231999998</v>
      </c>
      <c r="AM650" s="189">
        <v>283.29122555999999</v>
      </c>
      <c r="AN650" s="182">
        <v>287.412472116</v>
      </c>
      <c r="AO650" s="182">
        <v>291.42244427100002</v>
      </c>
      <c r="AP650" s="182">
        <v>295.285973598</v>
      </c>
      <c r="AQ650" s="182">
        <v>299.07441074175</v>
      </c>
      <c r="AR650" s="182">
        <v>302.858782905</v>
      </c>
      <c r="AS650" s="182">
        <v>306.6866033293125</v>
      </c>
      <c r="AT650" s="194">
        <v>312.22627262399999</v>
      </c>
      <c r="AU650" s="194">
        <v>315.99192575999996</v>
      </c>
      <c r="AV650" s="194">
        <v>319.31084337599998</v>
      </c>
      <c r="AW650" s="194">
        <v>322.48433347200006</v>
      </c>
      <c r="AX650" s="194">
        <v>325.64971252800007</v>
      </c>
      <c r="AY650" s="194">
        <v>328.91436614400004</v>
      </c>
      <c r="AZ650" s="194">
        <v>335.77258176000004</v>
      </c>
      <c r="BA650" s="194">
        <v>350.98939545599995</v>
      </c>
      <c r="BB650" s="194">
        <v>354.21146611199998</v>
      </c>
      <c r="BC650" s="194">
        <v>357.36827716799996</v>
      </c>
      <c r="BD650" s="194">
        <v>360.71207054399997</v>
      </c>
      <c r="BE650" s="194">
        <v>363.87068087999995</v>
      </c>
      <c r="BF650" s="194">
        <v>367.08735369600004</v>
      </c>
      <c r="BG650" s="194">
        <v>370.00011955199994</v>
      </c>
      <c r="BH650" s="194">
        <v>373.38041260799997</v>
      </c>
      <c r="BI650" s="194">
        <v>396.63848246399999</v>
      </c>
      <c r="BJ650" s="195">
        <v>399.78969575999997</v>
      </c>
      <c r="BK650" s="300">
        <f>AL650</f>
        <v>279.46514231999998</v>
      </c>
      <c r="BM650" s="225"/>
      <c r="BN650" s="225"/>
      <c r="BO650" s="225"/>
      <c r="BP650" s="225"/>
      <c r="BQ650" s="225"/>
      <c r="BR650" s="225"/>
      <c r="BS650" s="225"/>
      <c r="BT650" s="225"/>
      <c r="BU650" s="225"/>
      <c r="BV650" s="225"/>
      <c r="BW650" s="225"/>
      <c r="BX650" s="225"/>
      <c r="BY650" s="225"/>
      <c r="BZ650" s="225"/>
      <c r="CA650" s="225"/>
      <c r="CB650" s="225"/>
      <c r="CC650" s="225"/>
      <c r="CD650" s="225"/>
      <c r="CE650" s="225"/>
      <c r="CF650" s="225"/>
      <c r="CG650" s="225"/>
      <c r="CH650" s="225"/>
      <c r="CI650" s="225"/>
      <c r="CJ650" s="225"/>
      <c r="CK650" s="225"/>
      <c r="CL650" s="225"/>
      <c r="CM650" s="225"/>
      <c r="CN650" s="225"/>
      <c r="CO650" s="225"/>
      <c r="CP650" s="27"/>
    </row>
    <row r="651" spans="1:95" ht="15.75" thickBot="1">
      <c r="A651" s="214">
        <v>350</v>
      </c>
      <c r="B651" s="182">
        <f>G646</f>
        <v>345.76922834999999</v>
      </c>
      <c r="C651" s="182">
        <f>G647</f>
        <v>348.75194371499998</v>
      </c>
      <c r="D651" s="182">
        <f>G648</f>
        <v>351.81733670999995</v>
      </c>
      <c r="E651" s="182">
        <f>G649</f>
        <v>355.00412933999996</v>
      </c>
      <c r="F651" s="182">
        <f>G650</f>
        <v>358.38722555999999</v>
      </c>
      <c r="G651" s="197">
        <v>362.21330879999999</v>
      </c>
      <c r="H651" s="189">
        <v>366.62971867199997</v>
      </c>
      <c r="I651" s="182">
        <v>370.52841642599992</v>
      </c>
      <c r="J651" s="182">
        <v>374.24550292499993</v>
      </c>
      <c r="K651" s="182">
        <v>377.95884788549995</v>
      </c>
      <c r="L651" s="182">
        <v>381.73915506824994</v>
      </c>
      <c r="M651" s="182">
        <v>385.61042375362496</v>
      </c>
      <c r="N651" s="182">
        <v>392.60024344800001</v>
      </c>
      <c r="O651" s="182">
        <v>396.28204727999997</v>
      </c>
      <c r="P651" s="182">
        <v>399.78550819199995</v>
      </c>
      <c r="Q651" s="182">
        <v>403.24754282399999</v>
      </c>
      <c r="R651" s="182">
        <v>406.62875265599996</v>
      </c>
      <c r="S651" s="182">
        <v>410.11943296799996</v>
      </c>
      <c r="T651" s="182">
        <v>420.6867100799999</v>
      </c>
      <c r="U651" s="182">
        <v>433.22602663199996</v>
      </c>
      <c r="V651" s="182">
        <v>430.40046302399998</v>
      </c>
      <c r="W651" s="182">
        <v>439.91774601599991</v>
      </c>
      <c r="X651" s="182">
        <v>443.48506708799994</v>
      </c>
      <c r="Y651" s="182">
        <v>446.89203803999999</v>
      </c>
      <c r="Z651" s="182">
        <v>450.32883991199992</v>
      </c>
      <c r="AA651" s="182">
        <v>453.61568750399999</v>
      </c>
      <c r="AB651" s="182">
        <v>457.25033877599992</v>
      </c>
      <c r="AC651" s="182">
        <v>460.69093912799997</v>
      </c>
      <c r="AD651" s="190">
        <v>464.09411159999996</v>
      </c>
      <c r="AE651" s="300">
        <f>G651</f>
        <v>362.21330879999999</v>
      </c>
      <c r="AG651" s="214">
        <v>350</v>
      </c>
      <c r="AH651" s="182">
        <f>AM646</f>
        <v>270.67322834999999</v>
      </c>
      <c r="AI651" s="182">
        <f>AM647</f>
        <v>273.65594371499998</v>
      </c>
      <c r="AJ651" s="182">
        <f>AM648</f>
        <v>276.72133670999995</v>
      </c>
      <c r="AK651" s="182">
        <f>AM649</f>
        <v>279.90812933999996</v>
      </c>
      <c r="AL651" s="182">
        <f>AM650</f>
        <v>283.29122555999999</v>
      </c>
      <c r="AM651" s="197">
        <v>287.11730879999999</v>
      </c>
      <c r="AN651" s="189">
        <v>291.53371867199996</v>
      </c>
      <c r="AO651" s="182">
        <v>295.43241642599997</v>
      </c>
      <c r="AP651" s="182">
        <v>299.14950292499998</v>
      </c>
      <c r="AQ651" s="182">
        <v>302.8628478855</v>
      </c>
      <c r="AR651" s="182">
        <v>306.64315506825005</v>
      </c>
      <c r="AS651" s="182">
        <v>310.51442375362501</v>
      </c>
      <c r="AT651" s="182">
        <v>317.50424344800001</v>
      </c>
      <c r="AU651" s="182">
        <v>321.18604727999997</v>
      </c>
      <c r="AV651" s="182">
        <v>324.68950819200001</v>
      </c>
      <c r="AW651" s="182">
        <v>328.15154282400005</v>
      </c>
      <c r="AX651" s="182">
        <v>331.53275265600007</v>
      </c>
      <c r="AY651" s="182">
        <v>335.02343296800007</v>
      </c>
      <c r="AZ651" s="182">
        <v>345.59071008000001</v>
      </c>
      <c r="BA651" s="182">
        <v>358.13002663200001</v>
      </c>
      <c r="BB651" s="182">
        <v>365.32146302399997</v>
      </c>
      <c r="BC651" s="182">
        <v>374.83874601599996</v>
      </c>
      <c r="BD651" s="182">
        <v>378.40606708799999</v>
      </c>
      <c r="BE651" s="182">
        <v>381.81303803999992</v>
      </c>
      <c r="BF651" s="182">
        <v>385.24983991199997</v>
      </c>
      <c r="BG651" s="182">
        <v>388.53668750399993</v>
      </c>
      <c r="BH651" s="182">
        <v>392.17133877599997</v>
      </c>
      <c r="BI651" s="182">
        <v>405.62893912800001</v>
      </c>
      <c r="BJ651" s="190">
        <v>409.03211159999995</v>
      </c>
      <c r="BK651" s="300">
        <f>AM651</f>
        <v>287.11730879999999</v>
      </c>
      <c r="BM651" s="225"/>
      <c r="BN651" s="225"/>
      <c r="BO651" s="225"/>
      <c r="BP651" s="225"/>
      <c r="BQ651" s="225"/>
      <c r="BR651" s="225"/>
      <c r="BS651" s="225"/>
      <c r="BT651" s="225"/>
      <c r="BU651" s="225"/>
      <c r="BV651" s="225"/>
      <c r="BW651" s="225"/>
      <c r="BX651" s="225"/>
      <c r="BY651" s="225"/>
      <c r="BZ651" s="225"/>
      <c r="CA651" s="225"/>
      <c r="CB651" s="225"/>
      <c r="CC651" s="225"/>
      <c r="CD651" s="225"/>
      <c r="CE651" s="225"/>
      <c r="CF651" s="225"/>
      <c r="CG651" s="225"/>
      <c r="CH651" s="225"/>
      <c r="CI651" s="225"/>
      <c r="CJ651" s="225"/>
      <c r="CK651" s="225"/>
      <c r="CL651" s="225"/>
      <c r="CM651" s="225"/>
      <c r="CN651" s="225"/>
      <c r="CO651" s="225"/>
      <c r="CP651" s="27"/>
    </row>
    <row r="652" spans="1:95" ht="15.75" thickBot="1">
      <c r="A652" s="214">
        <v>400</v>
      </c>
      <c r="B652" s="194">
        <f t="array" ref="B652:G652">TRANSPOSE(H646:H651)</f>
        <v>348.89430478349993</v>
      </c>
      <c r="C652" s="194">
        <v>352.01938121699993</v>
      </c>
      <c r="D652" s="194">
        <v>355.28681871899994</v>
      </c>
      <c r="E652" s="194">
        <v>358.75630072799999</v>
      </c>
      <c r="F652" s="194">
        <v>362.50847211600001</v>
      </c>
      <c r="G652" s="194">
        <v>366.62971867199997</v>
      </c>
      <c r="H652" s="197">
        <v>371.04612854399994</v>
      </c>
      <c r="I652" s="189">
        <v>374.42711417999993</v>
      </c>
      <c r="J652" s="182">
        <v>377.96258942399993</v>
      </c>
      <c r="K652" s="182">
        <v>381.67219284599997</v>
      </c>
      <c r="L652" s="182">
        <v>385.51946225099999</v>
      </c>
      <c r="M652" s="182">
        <v>389.48169243899997</v>
      </c>
      <c r="N652" s="194">
        <v>397.87821427199998</v>
      </c>
      <c r="O652" s="194">
        <v>401.47616879999998</v>
      </c>
      <c r="P652" s="194">
        <v>405.16417300799998</v>
      </c>
      <c r="Q652" s="194">
        <v>408.91475217599998</v>
      </c>
      <c r="R652" s="194">
        <v>412.51179278399997</v>
      </c>
      <c r="S652" s="194">
        <v>416.22849979199998</v>
      </c>
      <c r="T652" s="194">
        <v>430.50483839999993</v>
      </c>
      <c r="U652" s="194">
        <v>440.3666578079999</v>
      </c>
      <c r="V652" s="194">
        <v>431.49345993599997</v>
      </c>
      <c r="W652" s="194">
        <v>447.37121486399991</v>
      </c>
      <c r="X652" s="194">
        <v>451.16206363200001</v>
      </c>
      <c r="Y652" s="194">
        <v>454.81739520000002</v>
      </c>
      <c r="Z652" s="194">
        <v>458.47432612799992</v>
      </c>
      <c r="AA652" s="194">
        <v>462.13525545599998</v>
      </c>
      <c r="AB652" s="194">
        <v>466.02426494399992</v>
      </c>
      <c r="AC652" s="194">
        <v>469.68139579199993</v>
      </c>
      <c r="AD652" s="195">
        <v>473.33652744</v>
      </c>
      <c r="AE652" s="300">
        <f>H652</f>
        <v>371.04612854399994</v>
      </c>
      <c r="AG652" s="214">
        <v>400</v>
      </c>
      <c r="AH652" s="194">
        <f t="array" ref="AH652:AM652">TRANSPOSE(AN646:AN651)</f>
        <v>273.79830478349993</v>
      </c>
      <c r="AI652" s="194">
        <v>276.92338121699993</v>
      </c>
      <c r="AJ652" s="194">
        <v>280.19081871899994</v>
      </c>
      <c r="AK652" s="194">
        <v>283.66030072799998</v>
      </c>
      <c r="AL652" s="194">
        <v>287.412472116</v>
      </c>
      <c r="AM652" s="194">
        <v>291.53371867199996</v>
      </c>
      <c r="AN652" s="197">
        <v>295.95012854399999</v>
      </c>
      <c r="AO652" s="189">
        <v>299.33111417999999</v>
      </c>
      <c r="AP652" s="182">
        <v>302.86658942399998</v>
      </c>
      <c r="AQ652" s="182">
        <v>306.57619284600003</v>
      </c>
      <c r="AR652" s="182">
        <v>310.42346225100005</v>
      </c>
      <c r="AS652" s="182">
        <v>314.38569243900002</v>
      </c>
      <c r="AT652" s="194">
        <v>322.78221427199998</v>
      </c>
      <c r="AU652" s="194">
        <v>326.38016879999998</v>
      </c>
      <c r="AV652" s="194">
        <v>330.06817300800003</v>
      </c>
      <c r="AW652" s="194">
        <v>333.81875217600003</v>
      </c>
      <c r="AX652" s="194">
        <v>337.41579278400002</v>
      </c>
      <c r="AY652" s="194">
        <v>341.13249979200003</v>
      </c>
      <c r="AZ652" s="194">
        <v>355.40883839999998</v>
      </c>
      <c r="BA652" s="194">
        <v>365.27065780800007</v>
      </c>
      <c r="BB652" s="194">
        <v>376.43145993599995</v>
      </c>
      <c r="BC652" s="194">
        <v>392.30921486399996</v>
      </c>
      <c r="BD652" s="194">
        <v>396.10006363199994</v>
      </c>
      <c r="BE652" s="194">
        <v>399.75539519999995</v>
      </c>
      <c r="BF652" s="194">
        <v>403.41232612799996</v>
      </c>
      <c r="BG652" s="194">
        <v>407.07325545599991</v>
      </c>
      <c r="BH652" s="194">
        <v>410.96226494399997</v>
      </c>
      <c r="BI652" s="194">
        <v>414.61939579200003</v>
      </c>
      <c r="BJ652" s="195">
        <v>418.27452743999993</v>
      </c>
      <c r="BK652" s="300">
        <f>AN652</f>
        <v>295.95012854399999</v>
      </c>
      <c r="BM652" s="225"/>
      <c r="BN652" s="225"/>
      <c r="BO652" s="225"/>
      <c r="BP652" s="225"/>
      <c r="BQ652" s="225"/>
      <c r="BR652" s="225"/>
      <c r="BS652" s="225"/>
      <c r="BT652" s="225"/>
      <c r="BU652" s="225"/>
      <c r="BV652" s="225"/>
      <c r="BW652" s="225"/>
      <c r="BX652" s="225"/>
      <c r="BY652" s="225"/>
      <c r="BZ652" s="225"/>
      <c r="CA652" s="225"/>
      <c r="CB652" s="225"/>
      <c r="CC652" s="225"/>
      <c r="CD652" s="225"/>
      <c r="CE652" s="225"/>
      <c r="CF652" s="225"/>
      <c r="CG652" s="225"/>
      <c r="CH652" s="225"/>
      <c r="CI652" s="225"/>
      <c r="CJ652" s="225"/>
      <c r="CK652" s="225"/>
      <c r="CL652" s="225"/>
      <c r="CM652" s="225"/>
      <c r="CN652" s="225"/>
      <c r="CO652" s="225"/>
      <c r="CP652" s="27"/>
    </row>
    <row r="653" spans="1:95" ht="15.75" thickBot="1">
      <c r="A653" s="214">
        <v>450</v>
      </c>
      <c r="B653" s="182">
        <f t="array" ref="B653:H653">TRANSPOSE(I646:I652)</f>
        <v>352.19252159831245</v>
      </c>
      <c r="C653" s="182">
        <v>355.49073841312497</v>
      </c>
      <c r="D653" s="182">
        <v>358.96209560924996</v>
      </c>
      <c r="E653" s="182">
        <v>362.63737249949997</v>
      </c>
      <c r="F653" s="182">
        <v>366.51844427099996</v>
      </c>
      <c r="G653" s="182">
        <v>370.52841642599992</v>
      </c>
      <c r="H653" s="182">
        <v>374.42711417999993</v>
      </c>
      <c r="I653" s="197">
        <v>377.80809981599992</v>
      </c>
      <c r="J653" s="189">
        <v>381.49806466799998</v>
      </c>
      <c r="K653" s="182">
        <v>385.38179626800002</v>
      </c>
      <c r="L653" s="182">
        <v>389.36673165600001</v>
      </c>
      <c r="M653" s="182">
        <v>393.44392262700001</v>
      </c>
      <c r="N653" s="182">
        <v>402.65450013599997</v>
      </c>
      <c r="O653" s="182">
        <v>406.67438867999999</v>
      </c>
      <c r="P653" s="182">
        <v>410.29258082399997</v>
      </c>
      <c r="Q653" s="182">
        <v>414.56922376799997</v>
      </c>
      <c r="R653" s="182">
        <v>418.40912719199997</v>
      </c>
      <c r="S653" s="182">
        <v>422.32741353599999</v>
      </c>
      <c r="T653" s="182">
        <v>437.30096171999992</v>
      </c>
      <c r="U653" s="182">
        <v>447.35483570399992</v>
      </c>
      <c r="V653" s="182">
        <v>444.99466300799997</v>
      </c>
      <c r="W653" s="182">
        <v>454.98733291199994</v>
      </c>
      <c r="X653" s="182">
        <v>459.22961817600003</v>
      </c>
      <c r="Y653" s="182">
        <v>462.78390732000003</v>
      </c>
      <c r="Z653" s="182">
        <v>474.57454346399993</v>
      </c>
      <c r="AA653" s="182">
        <v>474.81738628799997</v>
      </c>
      <c r="AB653" s="182">
        <v>474.67999555199992</v>
      </c>
      <c r="AC653" s="182">
        <v>478.40070381599992</v>
      </c>
      <c r="AD653" s="190">
        <v>482.31019368</v>
      </c>
      <c r="AE653" s="300">
        <f>I653</f>
        <v>377.80809981599992</v>
      </c>
      <c r="AG653" s="214">
        <v>450</v>
      </c>
      <c r="AH653" s="182">
        <f t="array" ref="AH653:AN653">TRANSPOSE(AO646:AO652)</f>
        <v>277.09652159831245</v>
      </c>
      <c r="AI653" s="182">
        <v>280.39473841312497</v>
      </c>
      <c r="AJ653" s="182">
        <v>283.86609560924995</v>
      </c>
      <c r="AK653" s="182">
        <v>287.54137249949997</v>
      </c>
      <c r="AL653" s="182">
        <v>291.42244427100002</v>
      </c>
      <c r="AM653" s="182">
        <v>295.43241642599997</v>
      </c>
      <c r="AN653" s="182">
        <v>299.33111417999999</v>
      </c>
      <c r="AO653" s="197">
        <v>302.71209981599998</v>
      </c>
      <c r="AP653" s="189">
        <v>306.40206466799998</v>
      </c>
      <c r="AQ653" s="182">
        <v>310.28579626800001</v>
      </c>
      <c r="AR653" s="182">
        <v>314.27073165600001</v>
      </c>
      <c r="AS653" s="182">
        <v>318.347922627</v>
      </c>
      <c r="AT653" s="182">
        <v>327.55850013599996</v>
      </c>
      <c r="AU653" s="182">
        <v>331.57838867999999</v>
      </c>
      <c r="AV653" s="182">
        <v>335.19658082400002</v>
      </c>
      <c r="AW653" s="182">
        <v>349.49022376799996</v>
      </c>
      <c r="AX653" s="182">
        <v>338.84012719200001</v>
      </c>
      <c r="AY653" s="182">
        <v>357.24841353599999</v>
      </c>
      <c r="AZ653" s="182">
        <v>372.22196171999997</v>
      </c>
      <c r="BA653" s="182">
        <v>382.27583570400003</v>
      </c>
      <c r="BB653" s="182">
        <v>389.93266300799996</v>
      </c>
      <c r="BC653" s="182">
        <v>399.92533291199993</v>
      </c>
      <c r="BD653" s="182">
        <v>404.16761817599996</v>
      </c>
      <c r="BE653" s="182">
        <v>407.72190731999996</v>
      </c>
      <c r="BF653" s="182">
        <v>419.51254346399998</v>
      </c>
      <c r="BG653" s="182">
        <v>419.75538628799995</v>
      </c>
      <c r="BH653" s="182">
        <v>419.61799555199991</v>
      </c>
      <c r="BI653" s="182">
        <v>423.33870381600002</v>
      </c>
      <c r="BJ653" s="190">
        <v>427.24819367999993</v>
      </c>
      <c r="BK653" s="300">
        <f>AO653</f>
        <v>302.71209981599998</v>
      </c>
      <c r="BM653" s="225"/>
      <c r="BN653" s="225"/>
      <c r="BO653" s="225"/>
      <c r="BP653" s="225"/>
      <c r="BQ653" s="225"/>
      <c r="BR653" s="225"/>
      <c r="BS653" s="225"/>
      <c r="BT653" s="225"/>
      <c r="BU653" s="225"/>
      <c r="BV653" s="225"/>
      <c r="BW653" s="225"/>
      <c r="BX653" s="225"/>
      <c r="BY653" s="225"/>
      <c r="BZ653" s="225"/>
      <c r="CA653" s="225"/>
      <c r="CB653" s="225"/>
      <c r="CC653" s="225"/>
      <c r="CD653" s="225"/>
      <c r="CE653" s="225"/>
      <c r="CF653" s="225"/>
      <c r="CG653" s="225"/>
      <c r="CH653" s="225"/>
      <c r="CI653" s="225"/>
      <c r="CJ653" s="225"/>
      <c r="CK653" s="225"/>
      <c r="CL653" s="225"/>
      <c r="CM653" s="225"/>
      <c r="CN653" s="225"/>
      <c r="CO653" s="225"/>
      <c r="CP653" s="27"/>
    </row>
    <row r="654" spans="1:95" ht="15.75" thickBot="1">
      <c r="A654" s="214">
        <v>500</v>
      </c>
      <c r="B654" s="182">
        <f t="array" ref="B654:I654">TRANSPOSE(J646:J653)</f>
        <v>355.65291648468747</v>
      </c>
      <c r="C654" s="182">
        <v>359.11331137106248</v>
      </c>
      <c r="D654" s="182">
        <v>362.73588432899999</v>
      </c>
      <c r="E654" s="182">
        <v>366.50967304874996</v>
      </c>
      <c r="F654" s="182">
        <v>370.38197359799995</v>
      </c>
      <c r="G654" s="182">
        <v>374.24550292499993</v>
      </c>
      <c r="H654" s="182">
        <v>377.96258942399993</v>
      </c>
      <c r="I654" s="182">
        <v>381.49806466799998</v>
      </c>
      <c r="J654" s="197">
        <v>385.18802952000004</v>
      </c>
      <c r="K654" s="189">
        <v>389.26552786800005</v>
      </c>
      <c r="L654" s="182">
        <v>393.35166704400001</v>
      </c>
      <c r="M654" s="182">
        <v>397.521113598</v>
      </c>
      <c r="N654" s="194">
        <v>407.43078599999996</v>
      </c>
      <c r="O654" s="194">
        <v>411.87260856</v>
      </c>
      <c r="P654" s="194">
        <v>415.42098863999996</v>
      </c>
      <c r="Q654" s="194">
        <v>420.22369535999997</v>
      </c>
      <c r="R654" s="194">
        <v>424.30646159999998</v>
      </c>
      <c r="S654" s="194">
        <v>428.42632727999995</v>
      </c>
      <c r="T654" s="194">
        <v>444.09708503999997</v>
      </c>
      <c r="U654" s="194">
        <v>454.34301359999995</v>
      </c>
      <c r="V654" s="194">
        <v>458.49586607999993</v>
      </c>
      <c r="W654" s="194">
        <v>462.60345095999992</v>
      </c>
      <c r="X654" s="194">
        <v>467.29717271999999</v>
      </c>
      <c r="Y654" s="194">
        <v>470.75041944000003</v>
      </c>
      <c r="Z654" s="194">
        <v>490.67476079999994</v>
      </c>
      <c r="AA654" s="194">
        <v>487.49951711999995</v>
      </c>
      <c r="AB654" s="194">
        <v>483.33572615999998</v>
      </c>
      <c r="AC654" s="194">
        <v>487.12001183999996</v>
      </c>
      <c r="AD654" s="195">
        <v>491.28385991999994</v>
      </c>
      <c r="AE654" s="300">
        <f>J654</f>
        <v>385.18802952000004</v>
      </c>
      <c r="AG654" s="214">
        <v>500</v>
      </c>
      <c r="AH654" s="182">
        <f t="array" ref="AH654:AO654">TRANSPOSE(AP646:AP653)</f>
        <v>280.55691648468746</v>
      </c>
      <c r="AI654" s="182">
        <v>284.01731137106248</v>
      </c>
      <c r="AJ654" s="182">
        <v>287.63988432899998</v>
      </c>
      <c r="AK654" s="182">
        <v>291.41367304874996</v>
      </c>
      <c r="AL654" s="182">
        <v>295.285973598</v>
      </c>
      <c r="AM654" s="182">
        <v>299.14950292499998</v>
      </c>
      <c r="AN654" s="182">
        <v>302.86658942399998</v>
      </c>
      <c r="AO654" s="182">
        <v>306.40206466799998</v>
      </c>
      <c r="AP654" s="197">
        <v>310.09202952000004</v>
      </c>
      <c r="AQ654" s="189">
        <v>314.16952786800005</v>
      </c>
      <c r="AR654" s="182">
        <v>318.25566704400001</v>
      </c>
      <c r="AS654" s="182">
        <v>322.425113598</v>
      </c>
      <c r="AT654" s="194">
        <v>332.33478599999995</v>
      </c>
      <c r="AU654" s="194">
        <v>336.77660856</v>
      </c>
      <c r="AV654" s="194">
        <v>340.32498864000002</v>
      </c>
      <c r="AW654" s="194">
        <v>365.16169535999995</v>
      </c>
      <c r="AX654" s="194">
        <v>340.2644616</v>
      </c>
      <c r="AY654" s="194">
        <v>373.36432727999994</v>
      </c>
      <c r="AZ654" s="194">
        <v>389.03508503999996</v>
      </c>
      <c r="BA654" s="194">
        <v>399.28101359999999</v>
      </c>
      <c r="BB654" s="194">
        <v>403.43386608000003</v>
      </c>
      <c r="BC654" s="194">
        <v>407.54145095999996</v>
      </c>
      <c r="BD654" s="194">
        <v>412.23517271999998</v>
      </c>
      <c r="BE654" s="194">
        <v>415.68841943999996</v>
      </c>
      <c r="BF654" s="194">
        <v>435.61276079999999</v>
      </c>
      <c r="BG654" s="194">
        <v>432.43751711999994</v>
      </c>
      <c r="BH654" s="194">
        <v>428.27372615999991</v>
      </c>
      <c r="BI654" s="194">
        <v>432.05801184000001</v>
      </c>
      <c r="BJ654" s="195">
        <v>436.22185991999993</v>
      </c>
      <c r="BK654" s="300">
        <f>AP654</f>
        <v>310.09202952000004</v>
      </c>
      <c r="BM654" s="225"/>
      <c r="BN654" s="225"/>
      <c r="BO654" s="225"/>
      <c r="BP654" s="225"/>
      <c r="BQ654" s="225"/>
      <c r="BR654" s="225"/>
      <c r="BS654" s="225"/>
      <c r="BT654" s="225"/>
      <c r="BU654" s="225"/>
      <c r="BV654" s="225"/>
      <c r="BW654" s="225"/>
      <c r="BX654" s="225"/>
      <c r="BY654" s="225"/>
      <c r="BZ654" s="225"/>
      <c r="CA654" s="225"/>
      <c r="CB654" s="225"/>
      <c r="CC654" s="225"/>
      <c r="CD654" s="225"/>
      <c r="CE654" s="225"/>
      <c r="CF654" s="225"/>
      <c r="CG654" s="225"/>
      <c r="CH654" s="225"/>
      <c r="CI654" s="225"/>
      <c r="CJ654" s="225"/>
      <c r="CK654" s="225"/>
      <c r="CL654" s="225"/>
      <c r="CM654" s="225"/>
      <c r="CN654" s="225"/>
      <c r="CO654" s="225"/>
      <c r="CP654" s="27"/>
    </row>
    <row r="655" spans="1:95" ht="15.75" thickBot="1">
      <c r="A655" s="214">
        <v>550</v>
      </c>
      <c r="B655" s="182">
        <f t="array" ref="B655:J655">TRANSPOSE(K646:K654)</f>
        <v>359.23927686314062</v>
      </c>
      <c r="C655" s="182">
        <v>362.82563724159377</v>
      </c>
      <c r="D655" s="182">
        <v>366.537963112125</v>
      </c>
      <c r="E655" s="182">
        <v>370.34004189524995</v>
      </c>
      <c r="F655" s="182">
        <v>374.17041074174995</v>
      </c>
      <c r="G655" s="182">
        <v>377.95884788549995</v>
      </c>
      <c r="H655" s="182">
        <v>381.67219284599997</v>
      </c>
      <c r="I655" s="182">
        <v>385.38179626800002</v>
      </c>
      <c r="J655" s="182">
        <v>389.26552786800005</v>
      </c>
      <c r="K655" s="197">
        <v>393.343026216</v>
      </c>
      <c r="L655" s="189">
        <v>397.43780621999997</v>
      </c>
      <c r="M655" s="182">
        <v>401.69056015199999</v>
      </c>
      <c r="N655" s="182">
        <v>412.58010830399996</v>
      </c>
      <c r="O655" s="182">
        <v>417.11820948000002</v>
      </c>
      <c r="P655" s="182">
        <v>421.09523517599996</v>
      </c>
      <c r="Q655" s="182">
        <v>425.86547203199996</v>
      </c>
      <c r="R655" s="182">
        <v>430.08432952799996</v>
      </c>
      <c r="S655" s="182">
        <v>434.43012194400001</v>
      </c>
      <c r="T655" s="182">
        <v>451.18414908</v>
      </c>
      <c r="U655" s="182">
        <v>461.53016901599995</v>
      </c>
      <c r="V655" s="182">
        <v>465.90694903199994</v>
      </c>
      <c r="W655" s="182">
        <v>470.22886528799995</v>
      </c>
      <c r="X655" s="182">
        <v>474.90920954399996</v>
      </c>
      <c r="Y655" s="182">
        <v>478.77713604000002</v>
      </c>
      <c r="Z655" s="182">
        <v>495.28678953599996</v>
      </c>
      <c r="AA655" s="182">
        <v>495.96679171199992</v>
      </c>
      <c r="AB655" s="182">
        <v>496.26666028799991</v>
      </c>
      <c r="AC655" s="182">
        <v>500.46005654399994</v>
      </c>
      <c r="AD655" s="190">
        <v>504.84323399999994</v>
      </c>
      <c r="AE655" s="300">
        <f>K655</f>
        <v>393.343026216</v>
      </c>
      <c r="AG655" s="214">
        <v>550</v>
      </c>
      <c r="AH655" s="182">
        <f t="array" ref="AH655:AP655">TRANSPOSE(AQ646:AQ654)</f>
        <v>284.14327686314061</v>
      </c>
      <c r="AI655" s="182">
        <v>287.72963724159376</v>
      </c>
      <c r="AJ655" s="182">
        <v>291.44196311212499</v>
      </c>
      <c r="AK655" s="182">
        <v>295.24404189525001</v>
      </c>
      <c r="AL655" s="182">
        <v>299.07441074175</v>
      </c>
      <c r="AM655" s="182">
        <v>302.8628478855</v>
      </c>
      <c r="AN655" s="182">
        <v>306.57619284600003</v>
      </c>
      <c r="AO655" s="182">
        <v>310.28579626800001</v>
      </c>
      <c r="AP655" s="182">
        <v>314.16952786800005</v>
      </c>
      <c r="AQ655" s="197">
        <v>318.24702621599999</v>
      </c>
      <c r="AR655" s="189">
        <v>322.34180621999997</v>
      </c>
      <c r="AS655" s="182">
        <v>326.59456015199999</v>
      </c>
      <c r="AT655" s="182">
        <v>333.01110830399995</v>
      </c>
      <c r="AU655" s="182">
        <v>352.03920947999995</v>
      </c>
      <c r="AV655" s="182">
        <v>356.01623517600001</v>
      </c>
      <c r="AW655" s="182">
        <v>370.80347203199995</v>
      </c>
      <c r="AX655" s="182">
        <v>346.04232952799998</v>
      </c>
      <c r="AY655" s="182">
        <v>379.36812194399994</v>
      </c>
      <c r="AZ655" s="182">
        <v>396.12214907999999</v>
      </c>
      <c r="BA655" s="182">
        <v>406.46816901599999</v>
      </c>
      <c r="BB655" s="182">
        <v>410.84494903199999</v>
      </c>
      <c r="BC655" s="182">
        <v>415.16686528799994</v>
      </c>
      <c r="BD655" s="182">
        <v>419.84720954399995</v>
      </c>
      <c r="BE655" s="182">
        <v>423.71513603999995</v>
      </c>
      <c r="BF655" s="182">
        <v>440.224789536</v>
      </c>
      <c r="BG655" s="182">
        <v>440.90479171199996</v>
      </c>
      <c r="BH655" s="182">
        <v>441.2046602879999</v>
      </c>
      <c r="BI655" s="182">
        <v>445.39805654399999</v>
      </c>
      <c r="BJ655" s="190">
        <v>449.78123399999993</v>
      </c>
      <c r="BK655" s="300">
        <f>AQ655</f>
        <v>318.24702621599999</v>
      </c>
      <c r="BM655" s="225"/>
      <c r="BN655" s="225"/>
      <c r="BO655" s="225"/>
      <c r="BP655" s="225"/>
      <c r="BQ655" s="225"/>
      <c r="BR655" s="225"/>
      <c r="BS655" s="225"/>
      <c r="BT655" s="225"/>
      <c r="BU655" s="225"/>
      <c r="BV655" s="225"/>
      <c r="BW655" s="225"/>
      <c r="BX655" s="225"/>
      <c r="BY655" s="225"/>
      <c r="BZ655" s="225"/>
      <c r="CA655" s="225"/>
      <c r="CB655" s="225"/>
      <c r="CC655" s="225"/>
      <c r="CD655" s="225"/>
      <c r="CE655" s="225"/>
      <c r="CF655" s="225"/>
      <c r="CG655" s="225"/>
      <c r="CH655" s="225"/>
      <c r="CI655" s="225"/>
      <c r="CJ655" s="225"/>
      <c r="CK655" s="225"/>
      <c r="CL655" s="225"/>
      <c r="CM655" s="225"/>
      <c r="CN655" s="225"/>
      <c r="CO655" s="225"/>
      <c r="CP655" s="27"/>
    </row>
    <row r="656" spans="1:95" ht="15.75" thickBot="1">
      <c r="A656" s="214">
        <v>600</v>
      </c>
      <c r="B656" s="182">
        <f t="array" ref="B656:K656">TRANSPOSE(L646:L655)</f>
        <v>362.94064060799997</v>
      </c>
      <c r="C656" s="182">
        <v>366.58416249885937</v>
      </c>
      <c r="D656" s="182">
        <v>370.34268775612497</v>
      </c>
      <c r="E656" s="182">
        <v>374.14741240012495</v>
      </c>
      <c r="F656" s="182">
        <v>377.95478290499995</v>
      </c>
      <c r="G656" s="182">
        <v>381.73915506824994</v>
      </c>
      <c r="H656" s="182">
        <v>385.51946225099999</v>
      </c>
      <c r="I656" s="182">
        <v>389.36673165600001</v>
      </c>
      <c r="J656" s="182">
        <v>393.35166704400001</v>
      </c>
      <c r="K656" s="182">
        <v>397.43780621999997</v>
      </c>
      <c r="L656" s="197">
        <v>401.532586224</v>
      </c>
      <c r="M656" s="189">
        <v>405.94331408400001</v>
      </c>
      <c r="N656" s="194">
        <v>417.72943060799992</v>
      </c>
      <c r="O656" s="194">
        <v>422.36381039999998</v>
      </c>
      <c r="P656" s="194">
        <v>426.76948171199996</v>
      </c>
      <c r="Q656" s="194">
        <v>431.50724870400001</v>
      </c>
      <c r="R656" s="194">
        <v>435.86219745599993</v>
      </c>
      <c r="S656" s="194">
        <v>440.433916608</v>
      </c>
      <c r="T656" s="194">
        <v>458.27121312000003</v>
      </c>
      <c r="U656" s="194">
        <v>468.71732443199994</v>
      </c>
      <c r="V656" s="194">
        <v>473.31803198399996</v>
      </c>
      <c r="W656" s="194">
        <v>477.85427961599999</v>
      </c>
      <c r="X656" s="194">
        <v>482.52124636799994</v>
      </c>
      <c r="Y656" s="194">
        <v>486.80385264</v>
      </c>
      <c r="Z656" s="194">
        <v>499.89881827199997</v>
      </c>
      <c r="AA656" s="194">
        <v>504.43406630399988</v>
      </c>
      <c r="AB656" s="194">
        <v>509.1975944159999</v>
      </c>
      <c r="AC656" s="194">
        <v>513.80010124799992</v>
      </c>
      <c r="AD656" s="195">
        <v>518.40260807999994</v>
      </c>
      <c r="AE656" s="300">
        <f>L656</f>
        <v>401.532586224</v>
      </c>
      <c r="AG656" s="214">
        <v>600</v>
      </c>
      <c r="AH656" s="182">
        <f t="array" ref="AH656:AQ656">TRANSPOSE(AR646:AR655)</f>
        <v>287.84464060800002</v>
      </c>
      <c r="AI656" s="182">
        <v>291.48816249885937</v>
      </c>
      <c r="AJ656" s="182">
        <v>295.24668775612497</v>
      </c>
      <c r="AK656" s="182">
        <v>299.051412400125</v>
      </c>
      <c r="AL656" s="182">
        <v>302.858782905</v>
      </c>
      <c r="AM656" s="182">
        <v>306.64315506825005</v>
      </c>
      <c r="AN656" s="182">
        <v>310.42346225100005</v>
      </c>
      <c r="AO656" s="182">
        <v>314.27073165600001</v>
      </c>
      <c r="AP656" s="182">
        <v>318.25566704400001</v>
      </c>
      <c r="AQ656" s="182">
        <v>322.34180621999997</v>
      </c>
      <c r="AR656" s="197">
        <v>326.436586224</v>
      </c>
      <c r="AS656" s="189">
        <v>330.847314084</v>
      </c>
      <c r="AT656" s="194">
        <v>333.68743060799994</v>
      </c>
      <c r="AU656" s="194">
        <v>367.30181039999997</v>
      </c>
      <c r="AV656" s="194">
        <v>371.70748171199995</v>
      </c>
      <c r="AW656" s="194">
        <v>376.44524870399999</v>
      </c>
      <c r="AX656" s="194">
        <v>351.8201974559999</v>
      </c>
      <c r="AY656" s="194">
        <v>385.37191660799994</v>
      </c>
      <c r="AZ656" s="194">
        <v>403.20921311999996</v>
      </c>
      <c r="BA656" s="194">
        <v>413.65532443199999</v>
      </c>
      <c r="BB656" s="194">
        <v>418.25603198399995</v>
      </c>
      <c r="BC656" s="194">
        <v>422.79227961599997</v>
      </c>
      <c r="BD656" s="194">
        <v>427.45924636799992</v>
      </c>
      <c r="BE656" s="194">
        <v>431.74185263999999</v>
      </c>
      <c r="BF656" s="194">
        <v>444.83681827200002</v>
      </c>
      <c r="BG656" s="194">
        <v>449.37206630399999</v>
      </c>
      <c r="BH656" s="194">
        <v>454.13559441599995</v>
      </c>
      <c r="BI656" s="194">
        <v>458.73810124799996</v>
      </c>
      <c r="BJ656" s="195">
        <v>463.34060807999998</v>
      </c>
      <c r="BK656" s="300">
        <f>AR656</f>
        <v>326.436586224</v>
      </c>
      <c r="BM656" s="225"/>
      <c r="BN656" s="225"/>
      <c r="BO656" s="225"/>
      <c r="BP656" s="225"/>
      <c r="BQ656" s="225"/>
      <c r="BR656" s="225"/>
      <c r="BS656" s="225"/>
      <c r="BT656" s="225"/>
      <c r="BU656" s="225"/>
      <c r="BV656" s="225"/>
      <c r="BW656" s="225"/>
      <c r="BX656" s="225"/>
      <c r="BY656" s="225"/>
      <c r="BZ656" s="225"/>
      <c r="CA656" s="225"/>
      <c r="CB656" s="225"/>
      <c r="CC656" s="225"/>
      <c r="CD656" s="225"/>
      <c r="CE656" s="225"/>
      <c r="CF656" s="225"/>
      <c r="CG656" s="225"/>
      <c r="CH656" s="225"/>
      <c r="CI656" s="225"/>
      <c r="CJ656" s="225"/>
      <c r="CK656" s="225"/>
      <c r="CL656" s="225"/>
      <c r="CM656" s="225"/>
      <c r="CN656" s="225"/>
      <c r="CO656" s="225"/>
      <c r="CP656" s="27"/>
    </row>
    <row r="657" spans="1:94" ht="15.75" thickBot="1">
      <c r="A657" s="214">
        <v>650</v>
      </c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97">
        <v>410.35404194399996</v>
      </c>
      <c r="N657" s="189">
        <v>429.92494759199997</v>
      </c>
      <c r="O657" s="182">
        <v>435.12601775999997</v>
      </c>
      <c r="P657" s="182">
        <v>440.39691712799993</v>
      </c>
      <c r="Q657" s="182">
        <v>445.604199096</v>
      </c>
      <c r="R657" s="182">
        <v>450.48316958399994</v>
      </c>
      <c r="S657" s="182">
        <v>455.71839751199997</v>
      </c>
      <c r="T657" s="182">
        <v>474.86248823999995</v>
      </c>
      <c r="U657" s="182">
        <v>486.98487448799995</v>
      </c>
      <c r="V657" s="182">
        <v>493.06603533599997</v>
      </c>
      <c r="W657" s="182">
        <v>501.64358294399995</v>
      </c>
      <c r="X657" s="182">
        <v>506.89681795199988</v>
      </c>
      <c r="Y657" s="182">
        <v>511.83944867999992</v>
      </c>
      <c r="Z657" s="182">
        <v>521.4019735679999</v>
      </c>
      <c r="AA657" s="182">
        <v>526.49955657599992</v>
      </c>
      <c r="AB657" s="182">
        <v>531.87360038399993</v>
      </c>
      <c r="AC657" s="182">
        <v>537.00661207199994</v>
      </c>
      <c r="AD657" s="190">
        <v>542.32380719999992</v>
      </c>
      <c r="AE657" s="300">
        <f>M657</f>
        <v>410.35404194399996</v>
      </c>
      <c r="AG657" s="214">
        <v>650</v>
      </c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97">
        <v>335.25804194400001</v>
      </c>
      <c r="AT657" s="189">
        <v>345.88294759199994</v>
      </c>
      <c r="AU657" s="182">
        <v>380.06401775999996</v>
      </c>
      <c r="AV657" s="182">
        <v>385.33491712799997</v>
      </c>
      <c r="AW657" s="182">
        <v>390.54219909599999</v>
      </c>
      <c r="AX657" s="182">
        <v>380.93116958399992</v>
      </c>
      <c r="AY657" s="182">
        <v>400.65639751199996</v>
      </c>
      <c r="AZ657" s="182">
        <v>419.80048823999999</v>
      </c>
      <c r="BA657" s="182">
        <v>431.92287448799999</v>
      </c>
      <c r="BB657" s="182">
        <v>438.00403533599996</v>
      </c>
      <c r="BC657" s="182">
        <v>446.58158294399999</v>
      </c>
      <c r="BD657" s="182">
        <v>451.83481795199998</v>
      </c>
      <c r="BE657" s="182">
        <v>456.77744867999996</v>
      </c>
      <c r="BF657" s="182">
        <v>466.339973568</v>
      </c>
      <c r="BG657" s="182">
        <v>471.43755657599996</v>
      </c>
      <c r="BH657" s="182">
        <v>476.81160038399997</v>
      </c>
      <c r="BI657" s="182">
        <v>481.94461207200004</v>
      </c>
      <c r="BJ657" s="190">
        <v>487.26180719999996</v>
      </c>
      <c r="BK657" s="300">
        <f>AS657</f>
        <v>335.25804194400001</v>
      </c>
      <c r="BM657" s="225"/>
      <c r="BN657" s="225"/>
      <c r="BO657" s="225"/>
      <c r="BP657" s="225"/>
      <c r="BQ657" s="225"/>
      <c r="BR657" s="225"/>
      <c r="BS657" s="225"/>
      <c r="BT657" s="225"/>
      <c r="BU657" s="225"/>
      <c r="BV657" s="225"/>
      <c r="BW657" s="225"/>
      <c r="BX657" s="225"/>
      <c r="BY657" s="225"/>
      <c r="BZ657" s="225"/>
      <c r="CA657" s="225"/>
      <c r="CB657" s="225"/>
      <c r="CC657" s="225"/>
      <c r="CD657" s="225"/>
      <c r="CE657" s="225"/>
      <c r="CF657" s="225"/>
      <c r="CG657" s="225"/>
      <c r="CH657" s="225"/>
      <c r="CI657" s="225"/>
      <c r="CJ657" s="225"/>
      <c r="CK657" s="225"/>
      <c r="CL657" s="225"/>
      <c r="CM657" s="225"/>
      <c r="CN657" s="225"/>
      <c r="CO657" s="225"/>
      <c r="CP657" s="27"/>
    </row>
    <row r="658" spans="1:94" ht="15.75" thickBot="1">
      <c r="A658" s="214">
        <v>700</v>
      </c>
      <c r="B658" s="185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97">
        <v>442.12046457599996</v>
      </c>
      <c r="O658" s="196">
        <v>447.88822511999996</v>
      </c>
      <c r="P658" s="194">
        <v>454.0243525439999</v>
      </c>
      <c r="Q658" s="194">
        <v>459.70114948799994</v>
      </c>
      <c r="R658" s="194">
        <v>465.10414171199989</v>
      </c>
      <c r="S658" s="194">
        <v>471.00287841599993</v>
      </c>
      <c r="T658" s="194">
        <v>491.45376335999993</v>
      </c>
      <c r="U658" s="194">
        <v>505.25242454400001</v>
      </c>
      <c r="V658" s="194">
        <v>512.81403868799998</v>
      </c>
      <c r="W658" s="194">
        <v>525.43288627199991</v>
      </c>
      <c r="X658" s="194">
        <v>531.27238953599988</v>
      </c>
      <c r="Y658" s="194">
        <v>536.87504471999989</v>
      </c>
      <c r="Z658" s="194">
        <v>542.90512886399995</v>
      </c>
      <c r="AA658" s="194">
        <v>548.56504684799995</v>
      </c>
      <c r="AB658" s="194">
        <v>554.54960635199996</v>
      </c>
      <c r="AC658" s="194">
        <v>560.21312289599996</v>
      </c>
      <c r="AD658" s="195">
        <v>566.2450063199999</v>
      </c>
      <c r="AE658" s="300">
        <f>N658</f>
        <v>442.12046457599996</v>
      </c>
      <c r="AG658" s="214">
        <v>700</v>
      </c>
      <c r="AH658" s="185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97">
        <v>358.07846457599993</v>
      </c>
      <c r="AU658" s="196">
        <v>392.82622512</v>
      </c>
      <c r="AV658" s="194">
        <v>398.962352544</v>
      </c>
      <c r="AW658" s="194">
        <v>404.63914948800004</v>
      </c>
      <c r="AX658" s="194">
        <v>410.04214171199999</v>
      </c>
      <c r="AY658" s="194">
        <v>415.94087841599998</v>
      </c>
      <c r="AZ658" s="194">
        <v>436.39176336000003</v>
      </c>
      <c r="BA658" s="194">
        <v>450.190424544</v>
      </c>
      <c r="BB658" s="194">
        <v>457.75203868799997</v>
      </c>
      <c r="BC658" s="194">
        <v>470.37088627200001</v>
      </c>
      <c r="BD658" s="194">
        <v>476.21038953599998</v>
      </c>
      <c r="BE658" s="194">
        <v>481.81304471999994</v>
      </c>
      <c r="BF658" s="194">
        <v>487.84312886399994</v>
      </c>
      <c r="BG658" s="194">
        <v>493.50304684799994</v>
      </c>
      <c r="BH658" s="194">
        <v>499.487606352</v>
      </c>
      <c r="BI658" s="194">
        <v>505.15112289600006</v>
      </c>
      <c r="BJ658" s="195">
        <v>511.18300631999995</v>
      </c>
      <c r="BK658" s="300">
        <f>AT658</f>
        <v>358.07846457599993</v>
      </c>
      <c r="BM658" s="225"/>
      <c r="BN658" s="225"/>
      <c r="BO658" s="225"/>
      <c r="BP658" s="225"/>
      <c r="BQ658" s="225"/>
      <c r="BR658" s="225"/>
      <c r="BS658" s="225"/>
      <c r="BT658" s="225"/>
      <c r="BU658" s="225"/>
      <c r="BV658" s="225"/>
      <c r="BW658" s="225"/>
      <c r="BX658" s="225"/>
      <c r="BY658" s="225"/>
      <c r="BZ658" s="225"/>
      <c r="CA658" s="225"/>
      <c r="CB658" s="225"/>
      <c r="CC658" s="225"/>
      <c r="CD658" s="225"/>
      <c r="CE658" s="225"/>
      <c r="CF658" s="225"/>
      <c r="CG658" s="225"/>
      <c r="CH658" s="225"/>
      <c r="CI658" s="225"/>
      <c r="CJ658" s="225"/>
      <c r="CK658" s="225"/>
      <c r="CL658" s="225"/>
      <c r="CM658" s="225"/>
      <c r="CN658" s="225"/>
      <c r="CO658" s="225"/>
      <c r="CP658" s="27"/>
    </row>
    <row r="659" spans="1:94" ht="15.75" thickBot="1">
      <c r="A659" s="214">
        <v>750</v>
      </c>
      <c r="B659" s="185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97">
        <v>453.79110587999992</v>
      </c>
      <c r="P659" s="189">
        <v>459.59539751999995</v>
      </c>
      <c r="Q659" s="182">
        <v>465.52945151999995</v>
      </c>
      <c r="R659" s="182">
        <v>471.17516375999992</v>
      </c>
      <c r="S659" s="182">
        <v>481.59073871999993</v>
      </c>
      <c r="T659" s="182">
        <v>502.97663807999993</v>
      </c>
      <c r="U659" s="182">
        <v>516.77531640000007</v>
      </c>
      <c r="V659" s="182">
        <v>519.73140491999993</v>
      </c>
      <c r="W659" s="182">
        <v>532.99485455999991</v>
      </c>
      <c r="X659" s="182">
        <v>539.21023883999987</v>
      </c>
      <c r="Y659" s="182">
        <v>545.09398439999995</v>
      </c>
      <c r="Z659" s="182">
        <v>551.15641559999995</v>
      </c>
      <c r="AA659" s="182">
        <v>557.03646263999997</v>
      </c>
      <c r="AB659" s="182">
        <v>565.6223554799999</v>
      </c>
      <c r="AC659" s="182">
        <v>571.50370199999998</v>
      </c>
      <c r="AD659" s="190">
        <v>577.56843227999991</v>
      </c>
      <c r="AE659" s="300">
        <f>O659</f>
        <v>453.79110587999992</v>
      </c>
      <c r="AG659" s="214">
        <v>750</v>
      </c>
      <c r="AH659" s="185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97">
        <v>398.72910587999996</v>
      </c>
      <c r="AV659" s="189">
        <v>404.53339751999999</v>
      </c>
      <c r="AW659" s="182">
        <v>410.46745151999994</v>
      </c>
      <c r="AX659" s="182">
        <v>416.11316376000002</v>
      </c>
      <c r="AY659" s="182">
        <v>426.52873871999998</v>
      </c>
      <c r="AZ659" s="182">
        <v>447.91463807999997</v>
      </c>
      <c r="BA659" s="182">
        <v>461.71331640000005</v>
      </c>
      <c r="BB659" s="182">
        <v>464.66940491999998</v>
      </c>
      <c r="BC659" s="182">
        <v>477.93285456000001</v>
      </c>
      <c r="BD659" s="182">
        <v>484.14823883999998</v>
      </c>
      <c r="BE659" s="182">
        <v>490.03198439999994</v>
      </c>
      <c r="BF659" s="182">
        <v>530.87041559999989</v>
      </c>
      <c r="BG659" s="182">
        <v>536.75046263999991</v>
      </c>
      <c r="BH659" s="182">
        <v>545.33635547999995</v>
      </c>
      <c r="BI659" s="182">
        <v>551.21770199999992</v>
      </c>
      <c r="BJ659" s="190">
        <v>557.28243227999997</v>
      </c>
      <c r="BK659" s="300">
        <f>AU659</f>
        <v>398.72910587999996</v>
      </c>
      <c r="BM659" s="225"/>
      <c r="BN659" s="225"/>
      <c r="BO659" s="225"/>
      <c r="BP659" s="225"/>
      <c r="BQ659" s="225"/>
      <c r="BR659" s="225"/>
      <c r="BS659" s="225"/>
      <c r="BT659" s="225"/>
      <c r="BU659" s="225"/>
      <c r="BV659" s="225"/>
      <c r="BW659" s="225"/>
      <c r="BX659" s="225"/>
      <c r="BY659" s="225"/>
      <c r="BZ659" s="225"/>
      <c r="CA659" s="225"/>
      <c r="CB659" s="225"/>
      <c r="CC659" s="225"/>
      <c r="CD659" s="225"/>
      <c r="CE659" s="225"/>
      <c r="CF659" s="225"/>
      <c r="CG659" s="225"/>
      <c r="CH659" s="225"/>
      <c r="CI659" s="225"/>
      <c r="CJ659" s="225"/>
      <c r="CK659" s="225"/>
      <c r="CL659" s="225"/>
      <c r="CM659" s="225"/>
      <c r="CN659" s="225"/>
      <c r="CO659" s="225"/>
      <c r="CP659" s="27"/>
    </row>
    <row r="660" spans="1:94" ht="15.75" thickBot="1">
      <c r="A660" s="214">
        <v>800</v>
      </c>
      <c r="B660" s="185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97">
        <v>465.166442496</v>
      </c>
      <c r="Q660" s="196">
        <v>471.35775355199996</v>
      </c>
      <c r="R660" s="194">
        <v>477.24618580799995</v>
      </c>
      <c r="S660" s="194">
        <v>492.17859902399994</v>
      </c>
      <c r="T660" s="194">
        <v>514.49951279999993</v>
      </c>
      <c r="U660" s="194">
        <v>528.29820825600007</v>
      </c>
      <c r="V660" s="194">
        <v>526.64877115199999</v>
      </c>
      <c r="W660" s="194">
        <v>540.55682284799991</v>
      </c>
      <c r="X660" s="194">
        <v>547.14808814399987</v>
      </c>
      <c r="Y660" s="194">
        <v>553.31292408000002</v>
      </c>
      <c r="Z660" s="194">
        <v>559.40770233599994</v>
      </c>
      <c r="AA660" s="194">
        <v>565.50787843199998</v>
      </c>
      <c r="AB660" s="194">
        <v>576.69510460799995</v>
      </c>
      <c r="AC660" s="194">
        <v>582.79428110399988</v>
      </c>
      <c r="AD660" s="195">
        <v>588.89185823999992</v>
      </c>
      <c r="AE660" s="300">
        <f>P660</f>
        <v>465.166442496</v>
      </c>
      <c r="AG660" s="214">
        <v>800</v>
      </c>
      <c r="AH660" s="185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97">
        <v>410.10444249599999</v>
      </c>
      <c r="AW660" s="196">
        <v>416.29575355199989</v>
      </c>
      <c r="AX660" s="194">
        <v>422.184185808</v>
      </c>
      <c r="AY660" s="194">
        <v>437.11659902399998</v>
      </c>
      <c r="AZ660" s="194">
        <v>459.43751279999992</v>
      </c>
      <c r="BA660" s="194">
        <v>473.23620825600005</v>
      </c>
      <c r="BB660" s="194">
        <v>471.58677115199998</v>
      </c>
      <c r="BC660" s="194">
        <v>485.49482284799996</v>
      </c>
      <c r="BD660" s="194">
        <v>492.08608814399992</v>
      </c>
      <c r="BE660" s="194">
        <v>498.25092408</v>
      </c>
      <c r="BF660" s="194">
        <v>573.89770233599995</v>
      </c>
      <c r="BG660" s="194">
        <v>579.99787843199988</v>
      </c>
      <c r="BH660" s="194">
        <v>591.18510460799996</v>
      </c>
      <c r="BI660" s="194">
        <v>597.28428110399989</v>
      </c>
      <c r="BJ660" s="195">
        <v>603.38185823999993</v>
      </c>
      <c r="BK660" s="300">
        <f>AV660</f>
        <v>410.10444249599999</v>
      </c>
      <c r="BM660" s="225"/>
      <c r="BN660" s="225"/>
      <c r="BO660" s="225"/>
      <c r="BP660" s="225"/>
      <c r="BQ660" s="225"/>
      <c r="BR660" s="225"/>
      <c r="BS660" s="225"/>
      <c r="BT660" s="225"/>
      <c r="BU660" s="225"/>
      <c r="BV660" s="225"/>
      <c r="BW660" s="225"/>
      <c r="BX660" s="225"/>
      <c r="BY660" s="225"/>
      <c r="BZ660" s="225"/>
      <c r="CA660" s="225"/>
      <c r="CB660" s="225"/>
      <c r="CC660" s="225"/>
      <c r="CD660" s="225"/>
      <c r="CE660" s="225"/>
      <c r="CF660" s="225"/>
      <c r="CG660" s="225"/>
      <c r="CH660" s="225"/>
      <c r="CI660" s="225"/>
      <c r="CJ660" s="225"/>
      <c r="CK660" s="225"/>
      <c r="CL660" s="225"/>
      <c r="CM660" s="225"/>
      <c r="CN660" s="225"/>
      <c r="CO660" s="225"/>
      <c r="CP660" s="27"/>
    </row>
    <row r="661" spans="1:94" ht="15.75" thickBot="1">
      <c r="A661" s="214">
        <v>850</v>
      </c>
      <c r="B661" s="185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97">
        <v>477.10470242399998</v>
      </c>
      <c r="R661" s="189">
        <v>487.75708833599992</v>
      </c>
      <c r="S661" s="182">
        <v>498.69143284799998</v>
      </c>
      <c r="T661" s="182">
        <v>521.6326441199999</v>
      </c>
      <c r="U661" s="182">
        <v>535.27064959200004</v>
      </c>
      <c r="V661" s="182">
        <v>537.89823242399996</v>
      </c>
      <c r="W661" s="182">
        <v>548.1230751359999</v>
      </c>
      <c r="X661" s="182">
        <v>554.80884832799984</v>
      </c>
      <c r="Y661" s="182">
        <v>563.35660499999994</v>
      </c>
      <c r="Z661" s="182">
        <v>569.82726427199998</v>
      </c>
      <c r="AA661" s="182">
        <v>576.17720042399992</v>
      </c>
      <c r="AB661" s="182">
        <v>585.23488161599994</v>
      </c>
      <c r="AC661" s="182">
        <v>591.74086960799991</v>
      </c>
      <c r="AD661" s="190">
        <v>598.08680735999997</v>
      </c>
      <c r="AE661" s="300">
        <f>Q661</f>
        <v>477.10470242399998</v>
      </c>
      <c r="AG661" s="214">
        <v>850</v>
      </c>
      <c r="AH661" s="185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97">
        <v>422.04270242399997</v>
      </c>
      <c r="AX661" s="189">
        <v>432.69508833600003</v>
      </c>
      <c r="AY661" s="182">
        <v>443.62943284799996</v>
      </c>
      <c r="AZ661" s="182">
        <v>466.57064411999994</v>
      </c>
      <c r="BA661" s="182">
        <v>480.20864959199997</v>
      </c>
      <c r="BB661" s="182">
        <v>482.83623242399995</v>
      </c>
      <c r="BC661" s="182">
        <v>527.83707513599995</v>
      </c>
      <c r="BD661" s="182">
        <v>534.5228483279999</v>
      </c>
      <c r="BE661" s="182">
        <v>543.07060499999989</v>
      </c>
      <c r="BF661" s="182">
        <v>584.31726427199999</v>
      </c>
      <c r="BG661" s="182">
        <v>590.66720042399993</v>
      </c>
      <c r="BH661" s="182">
        <v>599.72488161599995</v>
      </c>
      <c r="BI661" s="182">
        <v>606.23086960799992</v>
      </c>
      <c r="BJ661" s="190">
        <v>612.57680735999998</v>
      </c>
      <c r="BK661" s="300">
        <f>AW661</f>
        <v>422.04270242399997</v>
      </c>
      <c r="BM661" s="226"/>
      <c r="BN661" s="226"/>
      <c r="BO661" s="226"/>
      <c r="BP661" s="226"/>
      <c r="BQ661" s="226"/>
      <c r="BR661" s="226"/>
      <c r="BS661" s="226"/>
      <c r="BT661" s="226"/>
      <c r="BU661" s="226"/>
      <c r="BV661" s="226"/>
      <c r="BW661" s="226"/>
      <c r="BX661" s="226"/>
      <c r="BY661" s="226"/>
      <c r="BZ661" s="226"/>
      <c r="CA661" s="226"/>
      <c r="CB661" s="225"/>
      <c r="CC661" s="225"/>
      <c r="CD661" s="225"/>
      <c r="CE661" s="225"/>
      <c r="CF661" s="225"/>
      <c r="CG661" s="225"/>
      <c r="CH661" s="225"/>
      <c r="CI661" s="225"/>
      <c r="CJ661" s="225"/>
      <c r="CK661" s="225"/>
      <c r="CL661" s="225"/>
      <c r="CM661" s="225"/>
      <c r="CN661" s="225"/>
      <c r="CO661" s="225"/>
      <c r="CP661" s="27"/>
    </row>
    <row r="662" spans="1:94" ht="15.75" thickBot="1">
      <c r="A662" s="214">
        <v>900</v>
      </c>
      <c r="B662" s="185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97">
        <v>498.26799086399996</v>
      </c>
      <c r="S662" s="196">
        <v>505.20426667199996</v>
      </c>
      <c r="T662" s="194">
        <v>528.76577543999986</v>
      </c>
      <c r="U662" s="194">
        <v>542.24309092800002</v>
      </c>
      <c r="V662" s="194">
        <v>549.14769369599992</v>
      </c>
      <c r="W662" s="194">
        <v>555.689327424</v>
      </c>
      <c r="X662" s="194">
        <v>562.46960851199992</v>
      </c>
      <c r="Y662" s="194">
        <v>573.40028591999999</v>
      </c>
      <c r="Z662" s="194">
        <v>580.24682620800002</v>
      </c>
      <c r="AA662" s="194">
        <v>586.84652241599986</v>
      </c>
      <c r="AB662" s="194">
        <v>593.77465862399993</v>
      </c>
      <c r="AC662" s="194">
        <v>600.68745811199994</v>
      </c>
      <c r="AD662" s="195">
        <v>607.28175648000001</v>
      </c>
      <c r="AE662" s="300">
        <f>R662</f>
        <v>498.26799086399996</v>
      </c>
      <c r="AG662" s="214">
        <v>900</v>
      </c>
      <c r="AH662" s="185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97">
        <v>443.205990864</v>
      </c>
      <c r="AY662" s="196">
        <v>450.14226667199995</v>
      </c>
      <c r="AZ662" s="194">
        <v>473.70377543999996</v>
      </c>
      <c r="BA662" s="194">
        <v>487.18109092799989</v>
      </c>
      <c r="BB662" s="194">
        <v>494.08569369599996</v>
      </c>
      <c r="BC662" s="194">
        <v>570.17932742400001</v>
      </c>
      <c r="BD662" s="194">
        <v>576.95960851199993</v>
      </c>
      <c r="BE662" s="194">
        <v>587.89028591999988</v>
      </c>
      <c r="BF662" s="194">
        <v>594.73682620800002</v>
      </c>
      <c r="BG662" s="194">
        <v>601.33652241599998</v>
      </c>
      <c r="BH662" s="194">
        <v>608.26465862399994</v>
      </c>
      <c r="BI662" s="194">
        <v>615.17745811199995</v>
      </c>
      <c r="BJ662" s="195">
        <v>621.77175648000002</v>
      </c>
      <c r="BK662" s="300">
        <f>AX662</f>
        <v>443.205990864</v>
      </c>
      <c r="BM662" s="226"/>
      <c r="BN662" s="226"/>
      <c r="BO662" s="226"/>
      <c r="BP662" s="226"/>
      <c r="BQ662" s="226"/>
      <c r="BR662" s="226"/>
      <c r="BS662" s="226"/>
      <c r="BT662" s="226"/>
      <c r="BU662" s="226"/>
      <c r="BV662" s="226"/>
      <c r="BW662" s="226"/>
      <c r="BX662" s="226"/>
      <c r="BY662" s="226"/>
      <c r="BZ662" s="226"/>
      <c r="CA662" s="226"/>
      <c r="CB662" s="226"/>
      <c r="CC662" s="227"/>
      <c r="CD662" s="225"/>
      <c r="CE662" s="227"/>
      <c r="CF662" s="225"/>
      <c r="CG662" s="227"/>
      <c r="CH662" s="225"/>
      <c r="CI662" s="227"/>
      <c r="CJ662" s="225"/>
      <c r="CK662" s="227"/>
      <c r="CL662" s="225"/>
      <c r="CM662" s="227"/>
      <c r="CN662" s="225"/>
      <c r="CO662" s="227"/>
      <c r="CP662" s="27"/>
    </row>
    <row r="663" spans="1:94" ht="15.75" thickBot="1">
      <c r="A663" s="214">
        <v>950</v>
      </c>
      <c r="B663" s="185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97">
        <v>511.49443245600003</v>
      </c>
      <c r="T663" s="189">
        <v>535.96279547999984</v>
      </c>
      <c r="U663" s="182">
        <v>549.17611946400007</v>
      </c>
      <c r="V663" s="182">
        <v>556.49313148800002</v>
      </c>
      <c r="W663" s="182">
        <v>565.44441811199999</v>
      </c>
      <c r="X663" s="182">
        <v>572.60517837599991</v>
      </c>
      <c r="Y663" s="182">
        <v>581.77577724000002</v>
      </c>
      <c r="Z663" s="182">
        <v>588.26394950400004</v>
      </c>
      <c r="AA663" s="182">
        <v>595.50492052799996</v>
      </c>
      <c r="AB663" s="182">
        <v>602.68551571199987</v>
      </c>
      <c r="AC663" s="182">
        <v>609.62936277599999</v>
      </c>
      <c r="AD663" s="190">
        <v>616.63447103999999</v>
      </c>
      <c r="AE663" s="300">
        <f>S663</f>
        <v>511.49443245600003</v>
      </c>
      <c r="AG663" s="214">
        <v>950</v>
      </c>
      <c r="AH663" s="185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97">
        <v>456.43243245599996</v>
      </c>
      <c r="AZ663" s="189">
        <v>480.90079547999994</v>
      </c>
      <c r="BA663" s="182">
        <v>494.11411946399994</v>
      </c>
      <c r="BB663" s="182">
        <v>536.20713148799996</v>
      </c>
      <c r="BC663" s="182">
        <v>579.934418112</v>
      </c>
      <c r="BD663" s="182">
        <v>587.09517837599992</v>
      </c>
      <c r="BE663" s="182">
        <v>596.26577723999992</v>
      </c>
      <c r="BF663" s="182">
        <v>602.75394950400005</v>
      </c>
      <c r="BG663" s="182">
        <v>609.99492052799997</v>
      </c>
      <c r="BH663" s="182">
        <v>617.17551571199988</v>
      </c>
      <c r="BI663" s="182">
        <v>624.119362776</v>
      </c>
      <c r="BJ663" s="190">
        <v>631.12447103999989</v>
      </c>
      <c r="BK663" s="300">
        <f>AY663</f>
        <v>456.43243245599996</v>
      </c>
      <c r="BM663" s="226"/>
      <c r="BN663" s="226"/>
      <c r="BO663" s="226"/>
      <c r="BP663" s="226"/>
      <c r="BQ663" s="226"/>
      <c r="BR663" s="226"/>
      <c r="BS663" s="226"/>
      <c r="BT663" s="226"/>
      <c r="BU663" s="226"/>
      <c r="BV663" s="226"/>
      <c r="BW663" s="226"/>
      <c r="BX663" s="226"/>
      <c r="BY663" s="226"/>
      <c r="BZ663" s="226"/>
      <c r="CA663" s="226"/>
      <c r="CB663" s="226"/>
      <c r="CC663" s="226"/>
      <c r="CD663" s="225"/>
      <c r="CE663" s="225"/>
      <c r="CF663" s="225"/>
      <c r="CG663" s="225"/>
      <c r="CH663" s="225"/>
      <c r="CI663" s="225"/>
      <c r="CJ663" s="225"/>
      <c r="CK663" s="225"/>
      <c r="CL663" s="225"/>
      <c r="CM663" s="225"/>
      <c r="CN663" s="225"/>
      <c r="CO663" s="225"/>
      <c r="CP663" s="27"/>
    </row>
    <row r="664" spans="1:94" ht="15.75" thickBot="1">
      <c r="A664" s="214">
        <v>1000</v>
      </c>
      <c r="B664" s="185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97">
        <v>543.15981551999994</v>
      </c>
      <c r="U664" s="196">
        <v>556.109148</v>
      </c>
      <c r="V664" s="194">
        <v>563.83856928</v>
      </c>
      <c r="W664" s="194">
        <v>575.19950879999988</v>
      </c>
      <c r="X664" s="194">
        <v>582.7407482399999</v>
      </c>
      <c r="Y664" s="194">
        <v>590.15126855999995</v>
      </c>
      <c r="Z664" s="194">
        <v>596.28107279999995</v>
      </c>
      <c r="AA664" s="194">
        <v>604.16331863999994</v>
      </c>
      <c r="AB664" s="194">
        <v>611.59637279999993</v>
      </c>
      <c r="AC664" s="194">
        <v>618.57126744000004</v>
      </c>
      <c r="AD664" s="195">
        <v>625.98718559999998</v>
      </c>
      <c r="AE664" s="300">
        <f>T664</f>
        <v>543.15981551999994</v>
      </c>
      <c r="AG664" s="214">
        <v>1000</v>
      </c>
      <c r="AH664" s="185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97">
        <v>488.09781551999998</v>
      </c>
      <c r="BA664" s="196">
        <v>501.04714799999999</v>
      </c>
      <c r="BB664" s="194">
        <v>578.3285692799999</v>
      </c>
      <c r="BC664" s="194">
        <v>589.68950879999989</v>
      </c>
      <c r="BD664" s="194">
        <v>597.2307482399998</v>
      </c>
      <c r="BE664" s="194">
        <v>604.64126855999996</v>
      </c>
      <c r="BF664" s="194">
        <v>610.77107279999996</v>
      </c>
      <c r="BG664" s="194">
        <v>618.65331863999995</v>
      </c>
      <c r="BH664" s="194">
        <v>626.08637279999982</v>
      </c>
      <c r="BI664" s="194">
        <v>633.06126744000005</v>
      </c>
      <c r="BJ664" s="195">
        <v>640.47718559999987</v>
      </c>
      <c r="BK664" s="300">
        <f>AZ664</f>
        <v>488.09781551999998</v>
      </c>
      <c r="BM664" s="226"/>
      <c r="BN664" s="226"/>
      <c r="BO664" s="226"/>
      <c r="BP664" s="226"/>
      <c r="BQ664" s="226"/>
      <c r="BR664" s="226"/>
      <c r="BS664" s="226"/>
      <c r="BT664" s="226"/>
      <c r="BU664" s="226"/>
      <c r="BV664" s="226"/>
      <c r="BW664" s="226"/>
      <c r="BX664" s="226"/>
      <c r="BY664" s="226"/>
      <c r="BZ664" s="226"/>
      <c r="CA664" s="226"/>
      <c r="CB664" s="226"/>
      <c r="CC664" s="226"/>
      <c r="CD664" s="226"/>
      <c r="CE664" s="227"/>
      <c r="CF664" s="225"/>
      <c r="CG664" s="227"/>
      <c r="CH664" s="225"/>
      <c r="CI664" s="227"/>
      <c r="CJ664" s="225"/>
      <c r="CK664" s="227"/>
      <c r="CL664" s="225"/>
      <c r="CM664" s="227"/>
      <c r="CN664" s="225"/>
      <c r="CO664" s="227"/>
      <c r="CP664" s="27"/>
    </row>
    <row r="665" spans="1:94" ht="15.75" thickBot="1">
      <c r="A665" s="214">
        <v>1050</v>
      </c>
      <c r="B665" s="185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6"/>
      <c r="U665" s="197">
        <v>567.69691389599996</v>
      </c>
      <c r="V665" s="189">
        <v>573.54900355199993</v>
      </c>
      <c r="W665" s="182">
        <v>582.97207852799988</v>
      </c>
      <c r="X665" s="182">
        <v>590.57149754399995</v>
      </c>
      <c r="Y665" s="182">
        <v>598.20634524000002</v>
      </c>
      <c r="Z665" s="182">
        <v>604.74476025599995</v>
      </c>
      <c r="AA665" s="182">
        <v>612.68878423199999</v>
      </c>
      <c r="AB665" s="182">
        <v>620.52864988800002</v>
      </c>
      <c r="AC665" s="182">
        <v>627.75550370400003</v>
      </c>
      <c r="AD665" s="190">
        <v>635.2013698799999</v>
      </c>
      <c r="AE665" s="300">
        <f>U665</f>
        <v>567.69691389599996</v>
      </c>
      <c r="AG665" s="214">
        <v>1050</v>
      </c>
      <c r="AH665" s="185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6"/>
      <c r="BA665" s="197">
        <v>512.63491389599994</v>
      </c>
      <c r="BB665" s="189">
        <v>588.03900355199994</v>
      </c>
      <c r="BC665" s="182">
        <v>597.46207852799989</v>
      </c>
      <c r="BD665" s="182">
        <v>605.06149754399985</v>
      </c>
      <c r="BE665" s="182">
        <v>612.69634523999991</v>
      </c>
      <c r="BF665" s="182">
        <v>619.23476025599984</v>
      </c>
      <c r="BG665" s="182">
        <v>627.17878423199988</v>
      </c>
      <c r="BH665" s="182">
        <v>635.01864988799991</v>
      </c>
      <c r="BI665" s="182">
        <v>642.24550370400004</v>
      </c>
      <c r="BJ665" s="190">
        <v>649.69136987999991</v>
      </c>
      <c r="BK665" s="300">
        <f>BA665</f>
        <v>512.63491389599994</v>
      </c>
      <c r="BM665" s="226"/>
      <c r="BN665" s="226"/>
      <c r="BO665" s="226"/>
      <c r="BP665" s="226"/>
      <c r="BQ665" s="226"/>
      <c r="BR665" s="226"/>
      <c r="BS665" s="226"/>
      <c r="BT665" s="226"/>
      <c r="BU665" s="226"/>
      <c r="BV665" s="226"/>
      <c r="BW665" s="226"/>
      <c r="BX665" s="226"/>
      <c r="BY665" s="226"/>
      <c r="BZ665" s="226"/>
      <c r="CA665" s="226"/>
      <c r="CB665" s="226"/>
      <c r="CC665" s="226"/>
      <c r="CD665" s="226"/>
      <c r="CE665" s="226"/>
      <c r="CF665" s="225"/>
      <c r="CG665" s="225"/>
      <c r="CH665" s="225"/>
      <c r="CI665" s="225"/>
      <c r="CJ665" s="225"/>
      <c r="CK665" s="225"/>
      <c r="CL665" s="225"/>
      <c r="CM665" s="225"/>
      <c r="CN665" s="225"/>
      <c r="CO665" s="225"/>
      <c r="CP665" s="27"/>
    </row>
    <row r="666" spans="1:94" ht="15.75" thickBot="1">
      <c r="A666" s="214">
        <v>1100</v>
      </c>
      <c r="B666" s="185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97">
        <v>583.25943782399997</v>
      </c>
      <c r="W666" s="196">
        <v>590.74464825599989</v>
      </c>
      <c r="X666" s="194">
        <v>598.402246848</v>
      </c>
      <c r="Y666" s="194">
        <v>606.26142191999998</v>
      </c>
      <c r="Z666" s="194">
        <v>613.20844771199995</v>
      </c>
      <c r="AA666" s="194">
        <v>621.21424982399992</v>
      </c>
      <c r="AB666" s="194">
        <v>629.460926976</v>
      </c>
      <c r="AC666" s="194">
        <v>636.93973996800003</v>
      </c>
      <c r="AD666" s="195">
        <v>644.41555415999994</v>
      </c>
      <c r="AE666" s="300">
        <f>V666</f>
        <v>583.25943782399997</v>
      </c>
      <c r="AG666" s="214">
        <v>1100</v>
      </c>
      <c r="AH666" s="185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  <c r="BA666" s="182"/>
      <c r="BB666" s="197">
        <v>597.74943782399998</v>
      </c>
      <c r="BC666" s="196">
        <v>605.2346482559999</v>
      </c>
      <c r="BD666" s="194">
        <v>612.8922468479999</v>
      </c>
      <c r="BE666" s="194">
        <v>620.75142191999987</v>
      </c>
      <c r="BF666" s="194">
        <v>627.69844771199985</v>
      </c>
      <c r="BG666" s="194">
        <v>635.70424982399982</v>
      </c>
      <c r="BH666" s="194">
        <v>643.95092697600001</v>
      </c>
      <c r="BI666" s="194">
        <v>651.42973996800004</v>
      </c>
      <c r="BJ666" s="195">
        <v>658.90555415999984</v>
      </c>
      <c r="BK666" s="300">
        <f>BB666</f>
        <v>597.74943782399998</v>
      </c>
      <c r="BM666" s="226"/>
      <c r="BN666" s="226"/>
      <c r="BO666" s="226"/>
      <c r="BP666" s="226"/>
      <c r="BQ666" s="226"/>
      <c r="BR666" s="226"/>
      <c r="BS666" s="226"/>
      <c r="BT666" s="226"/>
      <c r="BU666" s="226"/>
      <c r="BV666" s="226"/>
      <c r="BW666" s="226"/>
      <c r="BX666" s="226"/>
      <c r="BY666" s="226"/>
      <c r="BZ666" s="226"/>
      <c r="CA666" s="226"/>
      <c r="CB666" s="226"/>
      <c r="CC666" s="226"/>
      <c r="CD666" s="226"/>
      <c r="CE666" s="226"/>
      <c r="CF666" s="226"/>
      <c r="CG666" s="227"/>
      <c r="CH666" s="225"/>
      <c r="CI666" s="227"/>
      <c r="CJ666" s="225"/>
      <c r="CK666" s="227"/>
      <c r="CL666" s="225"/>
      <c r="CM666" s="227"/>
      <c r="CN666" s="225"/>
      <c r="CO666" s="227"/>
      <c r="CP666" s="27"/>
    </row>
    <row r="667" spans="1:94" ht="15.75" thickBot="1">
      <c r="A667" s="214">
        <v>1150</v>
      </c>
      <c r="B667" s="185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6"/>
      <c r="W667" s="197">
        <v>598.42575458400006</v>
      </c>
      <c r="X667" s="189">
        <v>606.37602463199994</v>
      </c>
      <c r="Y667" s="182">
        <v>614.29377911999995</v>
      </c>
      <c r="Z667" s="182">
        <v>621.61488664800004</v>
      </c>
      <c r="AA667" s="182">
        <v>629.87364753599991</v>
      </c>
      <c r="AB667" s="182">
        <v>638.15397122399997</v>
      </c>
      <c r="AC667" s="182">
        <v>646.03819627200005</v>
      </c>
      <c r="AD667" s="190">
        <v>726.00726071999998</v>
      </c>
      <c r="AE667" s="300">
        <f>W667</f>
        <v>598.42575458400006</v>
      </c>
      <c r="AG667" s="214">
        <v>1150</v>
      </c>
      <c r="AH667" s="185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  <c r="BA667" s="182"/>
      <c r="BB667" s="186"/>
      <c r="BC667" s="197">
        <v>612.91575458399996</v>
      </c>
      <c r="BD667" s="189">
        <v>620.86602463199984</v>
      </c>
      <c r="BE667" s="182">
        <v>628.78377911999996</v>
      </c>
      <c r="BF667" s="182">
        <v>636.10488664799993</v>
      </c>
      <c r="BG667" s="182">
        <v>644.36364753599992</v>
      </c>
      <c r="BH667" s="182">
        <v>652.64397122399998</v>
      </c>
      <c r="BI667" s="182">
        <v>660.52819627200006</v>
      </c>
      <c r="BJ667" s="190">
        <v>668.25327071999993</v>
      </c>
      <c r="BK667" s="300">
        <f>BC667</f>
        <v>612.91575458399996</v>
      </c>
      <c r="BM667" s="226"/>
      <c r="BN667" s="226"/>
      <c r="BO667" s="226"/>
      <c r="BP667" s="226"/>
      <c r="BQ667" s="226"/>
      <c r="BR667" s="226"/>
      <c r="BS667" s="226"/>
      <c r="BT667" s="226"/>
      <c r="BU667" s="226"/>
      <c r="BV667" s="226"/>
      <c r="BW667" s="226"/>
      <c r="BX667" s="226"/>
      <c r="BY667" s="226"/>
      <c r="BZ667" s="226"/>
      <c r="CA667" s="226"/>
      <c r="CB667" s="226"/>
      <c r="CC667" s="226"/>
      <c r="CD667" s="226"/>
      <c r="CE667" s="226"/>
      <c r="CF667" s="226"/>
      <c r="CG667" s="226"/>
      <c r="CH667" s="225"/>
      <c r="CI667" s="225"/>
      <c r="CJ667" s="225"/>
      <c r="CK667" s="225"/>
      <c r="CL667" s="225"/>
      <c r="CM667" s="225"/>
      <c r="CN667" s="225"/>
      <c r="CO667" s="225"/>
      <c r="CP667" s="27"/>
    </row>
    <row r="668" spans="1:94" ht="15.75" thickBot="1">
      <c r="A668" s="214">
        <v>1200</v>
      </c>
      <c r="B668" s="185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97">
        <v>614.34980241599987</v>
      </c>
      <c r="Y668" s="196">
        <v>622.32613631999993</v>
      </c>
      <c r="Z668" s="194">
        <v>630.02132558400001</v>
      </c>
      <c r="AA668" s="194">
        <v>638.53304524799989</v>
      </c>
      <c r="AB668" s="194">
        <v>646.84701547199995</v>
      </c>
      <c r="AC668" s="194">
        <v>655.13665257599996</v>
      </c>
      <c r="AD668" s="195">
        <v>807.59896728000001</v>
      </c>
      <c r="AE668" s="300">
        <f>X668</f>
        <v>614.34980241599987</v>
      </c>
      <c r="AG668" s="214">
        <v>1200</v>
      </c>
      <c r="AH668" s="185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  <c r="BA668" s="182"/>
      <c r="BB668" s="182"/>
      <c r="BC668" s="182"/>
      <c r="BD668" s="197">
        <v>628.83980241599988</v>
      </c>
      <c r="BE668" s="196">
        <v>636.81613632000006</v>
      </c>
      <c r="BF668" s="194">
        <v>644.51132558400002</v>
      </c>
      <c r="BG668" s="194">
        <v>653.0230452479999</v>
      </c>
      <c r="BH668" s="194">
        <v>661.33701547199996</v>
      </c>
      <c r="BI668" s="194">
        <v>669.62665257599997</v>
      </c>
      <c r="BJ668" s="195">
        <v>677.60098728000003</v>
      </c>
      <c r="BK668" s="300">
        <f>BD668</f>
        <v>628.83980241599988</v>
      </c>
      <c r="BM668" s="226"/>
      <c r="BN668" s="226"/>
      <c r="BO668" s="226"/>
      <c r="BP668" s="226"/>
      <c r="BQ668" s="226"/>
      <c r="BR668" s="226"/>
      <c r="BS668" s="226"/>
      <c r="BT668" s="226"/>
      <c r="BU668" s="226"/>
      <c r="BV668" s="226"/>
      <c r="BW668" s="226"/>
      <c r="BX668" s="226"/>
      <c r="BY668" s="226"/>
      <c r="BZ668" s="226"/>
      <c r="CA668" s="226"/>
      <c r="CB668" s="226"/>
      <c r="CC668" s="226"/>
      <c r="CD668" s="226"/>
      <c r="CE668" s="226"/>
      <c r="CF668" s="226"/>
      <c r="CG668" s="226"/>
      <c r="CH668" s="226"/>
      <c r="CI668" s="227"/>
      <c r="CJ668" s="225"/>
      <c r="CK668" s="227"/>
      <c r="CL668" s="225"/>
      <c r="CM668" s="227"/>
      <c r="CN668" s="225"/>
      <c r="CO668" s="227"/>
      <c r="CP668" s="27"/>
    </row>
    <row r="669" spans="1:94" ht="15.75" thickBot="1">
      <c r="A669" s="214">
        <v>1250</v>
      </c>
      <c r="B669" s="185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97">
        <v>629.77636931999984</v>
      </c>
      <c r="Z669" s="189">
        <v>710.65995923999992</v>
      </c>
      <c r="AA669" s="182">
        <v>719.28596459999994</v>
      </c>
      <c r="AB669" s="182">
        <v>727.84359731999996</v>
      </c>
      <c r="AC669" s="182">
        <v>736.17107927999996</v>
      </c>
      <c r="AD669" s="190">
        <v>816.76398552000001</v>
      </c>
      <c r="AE669" s="300">
        <f>Y669</f>
        <v>629.77636931999984</v>
      </c>
      <c r="AG669" s="214">
        <v>1250</v>
      </c>
      <c r="AH669" s="185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  <c r="BA669" s="182"/>
      <c r="BB669" s="182"/>
      <c r="BC669" s="182"/>
      <c r="BD669" s="182"/>
      <c r="BE669" s="197">
        <v>644.26636931999997</v>
      </c>
      <c r="BF669" s="189">
        <v>652.90596923999999</v>
      </c>
      <c r="BG669" s="182">
        <v>661.53197460000001</v>
      </c>
      <c r="BH669" s="182">
        <v>742.47660731999986</v>
      </c>
      <c r="BI669" s="182">
        <v>761.01008927999987</v>
      </c>
      <c r="BJ669" s="190">
        <v>759.15300552000008</v>
      </c>
      <c r="BK669" s="300">
        <f>BE669</f>
        <v>644.26636931999997</v>
      </c>
      <c r="BM669" s="226"/>
      <c r="BN669" s="226"/>
      <c r="BO669" s="226"/>
      <c r="BP669" s="226"/>
      <c r="BQ669" s="226"/>
      <c r="BR669" s="226"/>
      <c r="BS669" s="226"/>
      <c r="BT669" s="226"/>
      <c r="BU669" s="226"/>
      <c r="BV669" s="226"/>
      <c r="BW669" s="226"/>
      <c r="BX669" s="226"/>
      <c r="BY669" s="226"/>
      <c r="BZ669" s="226"/>
      <c r="CA669" s="226"/>
      <c r="CB669" s="226"/>
      <c r="CC669" s="226"/>
      <c r="CD669" s="226"/>
      <c r="CE669" s="226"/>
      <c r="CF669" s="226"/>
      <c r="CG669" s="226"/>
      <c r="CH669" s="226"/>
      <c r="CI669" s="226"/>
      <c r="CJ669" s="225"/>
      <c r="CK669" s="225"/>
      <c r="CL669" s="225"/>
      <c r="CM669" s="225"/>
      <c r="CN669" s="225"/>
      <c r="CO669" s="225"/>
      <c r="CP669" s="27"/>
    </row>
    <row r="670" spans="1:94" ht="15.75" thickBot="1">
      <c r="A670" s="214">
        <v>1300</v>
      </c>
      <c r="B670" s="185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97">
        <v>791.29859289599983</v>
      </c>
      <c r="AA670" s="196">
        <v>800.03888395199999</v>
      </c>
      <c r="AB670" s="194">
        <v>808.84017916799996</v>
      </c>
      <c r="AC670" s="194">
        <v>817.20550598399984</v>
      </c>
      <c r="AD670" s="195">
        <v>825.92900376</v>
      </c>
      <c r="AE670" s="300">
        <f>Z670</f>
        <v>791.29859289599983</v>
      </c>
      <c r="AG670" s="214">
        <v>1300</v>
      </c>
      <c r="AH670" s="185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  <c r="BA670" s="182"/>
      <c r="BB670" s="182"/>
      <c r="BC670" s="182"/>
      <c r="BD670" s="182"/>
      <c r="BE670" s="182"/>
      <c r="BF670" s="197">
        <v>661.30061289599996</v>
      </c>
      <c r="BG670" s="196">
        <v>670.04090395200001</v>
      </c>
      <c r="BH670" s="194">
        <v>823.61619916799987</v>
      </c>
      <c r="BI670" s="194">
        <v>852.39352598399978</v>
      </c>
      <c r="BJ670" s="195">
        <v>840.70502376000013</v>
      </c>
      <c r="BK670" s="300">
        <f>BF670</f>
        <v>661.30061289599996</v>
      </c>
      <c r="BM670" s="226"/>
      <c r="BN670" s="226"/>
      <c r="BO670" s="226"/>
      <c r="BP670" s="226"/>
      <c r="BQ670" s="226"/>
      <c r="BR670" s="226"/>
      <c r="BS670" s="226"/>
      <c r="BT670" s="226"/>
      <c r="BU670" s="226"/>
      <c r="BV670" s="226"/>
      <c r="BW670" s="226"/>
      <c r="BX670" s="226"/>
      <c r="BY670" s="226"/>
      <c r="BZ670" s="226"/>
      <c r="CA670" s="226"/>
      <c r="CB670" s="226"/>
      <c r="CC670" s="226"/>
      <c r="CD670" s="226"/>
      <c r="CE670" s="226"/>
      <c r="CF670" s="226"/>
      <c r="CG670" s="226"/>
      <c r="CH670" s="226"/>
      <c r="CI670" s="226"/>
      <c r="CJ670" s="226"/>
      <c r="CK670" s="227"/>
      <c r="CL670" s="225"/>
      <c r="CM670" s="227"/>
      <c r="CN670" s="225"/>
      <c r="CO670" s="227"/>
      <c r="CP670" s="27"/>
    </row>
    <row r="671" spans="1:94" ht="15.75" thickBot="1">
      <c r="A671" s="214">
        <v>1350</v>
      </c>
      <c r="B671" s="185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97">
        <v>808.28460434400006</v>
      </c>
      <c r="AB671" s="189">
        <v>831.02838033600005</v>
      </c>
      <c r="AC671" s="182">
        <v>840.28722388799997</v>
      </c>
      <c r="AD671" s="190">
        <v>849.38877323999998</v>
      </c>
      <c r="AE671" s="300">
        <f>AA671</f>
        <v>808.28460434400006</v>
      </c>
      <c r="AG671" s="214">
        <v>1350</v>
      </c>
      <c r="AH671" s="185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  <c r="BA671" s="182"/>
      <c r="BB671" s="182"/>
      <c r="BC671" s="182"/>
      <c r="BD671" s="182"/>
      <c r="BE671" s="182"/>
      <c r="BF671" s="182"/>
      <c r="BG671" s="197">
        <v>678.28662434399996</v>
      </c>
      <c r="BH671" s="189">
        <v>845.80440033599984</v>
      </c>
      <c r="BI671" s="182">
        <v>875.4752438879998</v>
      </c>
      <c r="BJ671" s="190">
        <v>864.16479324000011</v>
      </c>
      <c r="BK671" s="300">
        <f>BG671</f>
        <v>678.28662434399996</v>
      </c>
      <c r="BM671" s="226"/>
      <c r="BN671" s="226"/>
      <c r="BO671" s="226"/>
      <c r="BP671" s="226"/>
      <c r="BQ671" s="226"/>
      <c r="BR671" s="226"/>
      <c r="BS671" s="226"/>
      <c r="BT671" s="226"/>
      <c r="BU671" s="226"/>
      <c r="BV671" s="226"/>
      <c r="BW671" s="226"/>
      <c r="BX671" s="226"/>
      <c r="BY671" s="226"/>
      <c r="BZ671" s="226"/>
      <c r="CA671" s="226"/>
      <c r="CB671" s="226"/>
      <c r="CC671" s="226"/>
      <c r="CD671" s="226"/>
      <c r="CE671" s="226"/>
      <c r="CF671" s="226"/>
      <c r="CG671" s="226"/>
      <c r="CH671" s="226"/>
      <c r="CI671" s="226"/>
      <c r="CJ671" s="226"/>
      <c r="CK671" s="226"/>
      <c r="CL671" s="225"/>
      <c r="CM671" s="225"/>
      <c r="CN671" s="225"/>
      <c r="CO671" s="225"/>
      <c r="CP671" s="27"/>
    </row>
    <row r="672" spans="1:94" ht="15.75" thickBot="1">
      <c r="A672" s="214">
        <v>1400</v>
      </c>
      <c r="B672" s="185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97">
        <v>853.21658150400003</v>
      </c>
      <c r="AC672" s="196">
        <v>863.3689417920001</v>
      </c>
      <c r="AD672" s="195">
        <v>872.84854271999995</v>
      </c>
      <c r="AE672" s="300">
        <f>AB672</f>
        <v>853.21658150400003</v>
      </c>
      <c r="AG672" s="214">
        <v>1400</v>
      </c>
      <c r="AH672" s="185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  <c r="AZ672" s="182"/>
      <c r="BA672" s="182"/>
      <c r="BB672" s="182"/>
      <c r="BC672" s="182"/>
      <c r="BD672" s="182"/>
      <c r="BE672" s="182"/>
      <c r="BF672" s="182"/>
      <c r="BG672" s="182"/>
      <c r="BH672" s="197">
        <v>867.99260150399994</v>
      </c>
      <c r="BI672" s="196">
        <v>898.55696179199992</v>
      </c>
      <c r="BJ672" s="195">
        <v>887.6245627200002</v>
      </c>
      <c r="BK672" s="300">
        <f>BH672</f>
        <v>867.99260150399994</v>
      </c>
      <c r="BM672" s="226"/>
      <c r="BN672" s="226"/>
      <c r="BO672" s="226"/>
      <c r="BP672" s="226"/>
      <c r="BQ672" s="226"/>
      <c r="BR672" s="226"/>
      <c r="BS672" s="226"/>
      <c r="BT672" s="226"/>
      <c r="BU672" s="226"/>
      <c r="BV672" s="226"/>
      <c r="BW672" s="226"/>
      <c r="BX672" s="226"/>
      <c r="BY672" s="226"/>
      <c r="BZ672" s="226"/>
      <c r="CA672" s="226"/>
      <c r="CB672" s="226"/>
      <c r="CC672" s="226"/>
      <c r="CD672" s="226"/>
      <c r="CE672" s="226"/>
      <c r="CF672" s="226"/>
      <c r="CG672" s="226"/>
      <c r="CH672" s="226"/>
      <c r="CI672" s="226"/>
      <c r="CJ672" s="226"/>
      <c r="CK672" s="226"/>
      <c r="CL672" s="226"/>
      <c r="CM672" s="227"/>
      <c r="CN672" s="225"/>
      <c r="CO672" s="227"/>
      <c r="CP672" s="27"/>
    </row>
    <row r="673" spans="1:95" ht="15.75" thickBot="1">
      <c r="A673" s="214">
        <v>1450</v>
      </c>
      <c r="B673" s="185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97">
        <v>871.19529285599992</v>
      </c>
      <c r="AD673" s="191">
        <v>939.05656320000003</v>
      </c>
      <c r="AE673" s="300">
        <f>AC673</f>
        <v>871.19529285599992</v>
      </c>
      <c r="AG673" s="214">
        <v>1450</v>
      </c>
      <c r="AH673" s="185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  <c r="AU673" s="182"/>
      <c r="AV673" s="182"/>
      <c r="AW673" s="182"/>
      <c r="AX673" s="182"/>
      <c r="AY673" s="182"/>
      <c r="AZ673" s="182"/>
      <c r="BA673" s="182"/>
      <c r="BB673" s="182"/>
      <c r="BC673" s="182"/>
      <c r="BD673" s="182"/>
      <c r="BE673" s="182"/>
      <c r="BF673" s="182"/>
      <c r="BG673" s="182"/>
      <c r="BH673" s="182"/>
      <c r="BI673" s="197">
        <v>906.38331285599997</v>
      </c>
      <c r="BJ673" s="191">
        <v>972.90457320000019</v>
      </c>
      <c r="BK673" s="300">
        <f>BI673</f>
        <v>906.38331285599997</v>
      </c>
      <c r="BM673" s="226"/>
      <c r="BN673" s="226"/>
      <c r="BO673" s="226"/>
      <c r="BP673" s="226"/>
      <c r="BQ673" s="226"/>
      <c r="BR673" s="226"/>
      <c r="BS673" s="226"/>
      <c r="BT673" s="226"/>
      <c r="BU673" s="226"/>
      <c r="BV673" s="226"/>
      <c r="BW673" s="226"/>
      <c r="BX673" s="226"/>
      <c r="BY673" s="226"/>
      <c r="BZ673" s="226"/>
      <c r="CA673" s="226"/>
      <c r="CB673" s="226"/>
      <c r="CC673" s="226"/>
      <c r="CD673" s="226"/>
      <c r="CE673" s="226"/>
      <c r="CF673" s="226"/>
      <c r="CG673" s="226"/>
      <c r="CH673" s="226"/>
      <c r="CI673" s="226"/>
      <c r="CJ673" s="226"/>
      <c r="CK673" s="226"/>
      <c r="CL673" s="226"/>
      <c r="CM673" s="226"/>
      <c r="CN673" s="225"/>
      <c r="CO673" s="225"/>
      <c r="CP673" s="27"/>
    </row>
    <row r="674" spans="1:95" ht="15.75" thickBot="1">
      <c r="A674" s="215">
        <v>1500</v>
      </c>
      <c r="B674" s="183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97">
        <v>1005.26458368</v>
      </c>
      <c r="AE674" s="300">
        <f>AD674</f>
        <v>1005.26458368</v>
      </c>
      <c r="AG674" s="215">
        <v>1500</v>
      </c>
      <c r="AH674" s="183"/>
      <c r="AI674" s="184"/>
      <c r="AJ674" s="184"/>
      <c r="AK674" s="184"/>
      <c r="AL674" s="184"/>
      <c r="AM674" s="184"/>
      <c r="AN674" s="184"/>
      <c r="AO674" s="184"/>
      <c r="AP674" s="184"/>
      <c r="AQ674" s="184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97">
        <v>1058.1845836800001</v>
      </c>
      <c r="BK674" s="300">
        <f>BJ674</f>
        <v>1058.1845836800001</v>
      </c>
      <c r="BM674" s="226"/>
      <c r="BN674" s="226"/>
      <c r="BO674" s="226"/>
      <c r="BP674" s="226"/>
      <c r="BQ674" s="226"/>
      <c r="BR674" s="226"/>
      <c r="BS674" s="226"/>
      <c r="BT674" s="226"/>
      <c r="BU674" s="226"/>
      <c r="BV674" s="226"/>
      <c r="BW674" s="226"/>
      <c r="BX674" s="226"/>
      <c r="BY674" s="226"/>
      <c r="BZ674" s="226"/>
      <c r="CA674" s="226"/>
      <c r="CB674" s="226"/>
      <c r="CC674" s="226"/>
      <c r="CD674" s="226"/>
      <c r="CE674" s="226"/>
      <c r="CF674" s="226"/>
      <c r="CG674" s="226"/>
      <c r="CH674" s="226"/>
      <c r="CI674" s="226"/>
      <c r="CJ674" s="226"/>
      <c r="CK674" s="226"/>
      <c r="CL674" s="226"/>
      <c r="CM674" s="226"/>
      <c r="CN674" s="226"/>
      <c r="CO674" s="227"/>
      <c r="CP674" s="27"/>
    </row>
    <row r="675" spans="1:95" ht="27" thickBot="1">
      <c r="A675" s="480" t="s">
        <v>291</v>
      </c>
      <c r="B675" s="481"/>
      <c r="C675" s="481"/>
      <c r="D675" s="481"/>
      <c r="E675" s="481"/>
      <c r="F675" s="481"/>
      <c r="G675" s="481"/>
      <c r="H675" s="481"/>
      <c r="I675" s="481"/>
      <c r="J675" s="481"/>
      <c r="K675" s="481"/>
      <c r="L675" s="481"/>
      <c r="M675" s="481"/>
      <c r="N675" s="481"/>
      <c r="O675" s="481"/>
      <c r="P675" s="481"/>
      <c r="Q675" s="481"/>
      <c r="R675" s="481"/>
      <c r="S675" s="481"/>
      <c r="T675" s="481"/>
      <c r="U675" s="481"/>
      <c r="V675" s="481"/>
      <c r="W675" s="481"/>
      <c r="X675" s="481"/>
      <c r="Y675" s="481"/>
      <c r="Z675" s="481"/>
      <c r="AA675" s="481"/>
      <c r="AB675" s="481"/>
      <c r="AC675" s="481"/>
      <c r="AD675" s="482"/>
      <c r="AF675" s="136"/>
      <c r="AG675" s="480" t="s">
        <v>292</v>
      </c>
      <c r="AH675" s="481"/>
      <c r="AI675" s="481"/>
      <c r="AJ675" s="481"/>
      <c r="AK675" s="481"/>
      <c r="AL675" s="481"/>
      <c r="AM675" s="481"/>
      <c r="AN675" s="481"/>
      <c r="AO675" s="481"/>
      <c r="AP675" s="481"/>
      <c r="AQ675" s="481"/>
      <c r="AR675" s="481"/>
      <c r="AS675" s="481"/>
      <c r="AT675" s="481"/>
      <c r="AU675" s="481"/>
      <c r="AV675" s="481"/>
      <c r="AW675" s="481"/>
      <c r="AX675" s="481"/>
      <c r="AY675" s="481"/>
      <c r="AZ675" s="481"/>
      <c r="BA675" s="481"/>
      <c r="BB675" s="481"/>
      <c r="BC675" s="481"/>
      <c r="BD675" s="481"/>
      <c r="BE675" s="481"/>
      <c r="BF675" s="481"/>
      <c r="BG675" s="481"/>
      <c r="BH675" s="481"/>
      <c r="BI675" s="481"/>
      <c r="BJ675" s="482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</row>
    <row r="676" spans="1:95" s="136" customFormat="1" ht="15.75" thickBot="1">
      <c r="A676" s="175"/>
      <c r="B676" s="216">
        <v>100</v>
      </c>
      <c r="C676" s="216">
        <v>150</v>
      </c>
      <c r="D676" s="216">
        <v>200</v>
      </c>
      <c r="E676" s="216">
        <v>250</v>
      </c>
      <c r="F676" s="216">
        <v>300</v>
      </c>
      <c r="G676" s="216">
        <v>350</v>
      </c>
      <c r="H676" s="216">
        <v>400</v>
      </c>
      <c r="I676" s="216">
        <v>450</v>
      </c>
      <c r="J676" s="216">
        <v>500</v>
      </c>
      <c r="K676" s="216">
        <v>550</v>
      </c>
      <c r="L676" s="216">
        <v>600</v>
      </c>
      <c r="M676" s="216">
        <v>650</v>
      </c>
      <c r="N676" s="216">
        <v>700</v>
      </c>
      <c r="O676" s="216">
        <v>750</v>
      </c>
      <c r="P676" s="216">
        <v>800</v>
      </c>
      <c r="Q676" s="216">
        <v>850</v>
      </c>
      <c r="R676" s="216">
        <v>900</v>
      </c>
      <c r="S676" s="216">
        <v>950</v>
      </c>
      <c r="T676" s="216">
        <v>1000</v>
      </c>
      <c r="U676" s="216">
        <v>1050</v>
      </c>
      <c r="V676" s="216">
        <v>1100</v>
      </c>
      <c r="W676" s="216">
        <v>1150</v>
      </c>
      <c r="X676" s="216">
        <v>1200</v>
      </c>
      <c r="Y676" s="216">
        <v>1250</v>
      </c>
      <c r="Z676" s="216">
        <v>1300</v>
      </c>
      <c r="AA676" s="216">
        <v>1350</v>
      </c>
      <c r="AB676" s="216">
        <v>1400</v>
      </c>
      <c r="AC676" s="216">
        <v>1450</v>
      </c>
      <c r="AD676" s="217">
        <v>1500</v>
      </c>
      <c r="AE676" s="299"/>
      <c r="AG676" s="175"/>
      <c r="AH676" s="216">
        <v>100</v>
      </c>
      <c r="AI676" s="216">
        <v>150</v>
      </c>
      <c r="AJ676" s="216">
        <v>200</v>
      </c>
      <c r="AK676" s="216">
        <v>250</v>
      </c>
      <c r="AL676" s="216">
        <v>300</v>
      </c>
      <c r="AM676" s="216">
        <v>350</v>
      </c>
      <c r="AN676" s="216">
        <v>400</v>
      </c>
      <c r="AO676" s="216">
        <v>450</v>
      </c>
      <c r="AP676" s="216">
        <v>500</v>
      </c>
      <c r="AQ676" s="216">
        <v>550</v>
      </c>
      <c r="AR676" s="216">
        <v>600</v>
      </c>
      <c r="AS676" s="216">
        <v>650</v>
      </c>
      <c r="AT676" s="216">
        <v>700</v>
      </c>
      <c r="AU676" s="216">
        <v>750</v>
      </c>
      <c r="AV676" s="216">
        <v>800</v>
      </c>
      <c r="AW676" s="216">
        <v>850</v>
      </c>
      <c r="AX676" s="216">
        <v>900</v>
      </c>
      <c r="AY676" s="216">
        <v>950</v>
      </c>
      <c r="AZ676" s="216">
        <v>1000</v>
      </c>
      <c r="BA676" s="216">
        <v>1050</v>
      </c>
      <c r="BB676" s="216">
        <v>1100</v>
      </c>
      <c r="BC676" s="216">
        <v>1150</v>
      </c>
      <c r="BD676" s="216">
        <v>1200</v>
      </c>
      <c r="BE676" s="216">
        <v>1250</v>
      </c>
      <c r="BF676" s="216">
        <v>1300</v>
      </c>
      <c r="BG676" s="216">
        <v>1350</v>
      </c>
      <c r="BH676" s="216">
        <v>1400</v>
      </c>
      <c r="BI676" s="216">
        <v>1450</v>
      </c>
      <c r="BJ676" s="217">
        <v>1500</v>
      </c>
      <c r="BK676" s="299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99"/>
    </row>
    <row r="677" spans="1:95" s="136" customFormat="1" ht="15.75" thickBot="1">
      <c r="A677" s="213">
        <v>100</v>
      </c>
      <c r="B677" s="197">
        <f t="shared" ref="B677:AC686" si="465">B646*1.1</f>
        <v>364.47457200000002</v>
      </c>
      <c r="C677" s="218">
        <f t="shared" si="465"/>
        <v>367.63729925999996</v>
      </c>
      <c r="D677" s="194">
        <f t="shared" si="465"/>
        <v>370.73343245399997</v>
      </c>
      <c r="E677" s="194">
        <f t="shared" si="465"/>
        <v>373.87512277500002</v>
      </c>
      <c r="F677" s="194">
        <f t="shared" si="465"/>
        <v>377.06516428350005</v>
      </c>
      <c r="G677" s="194">
        <f t="shared" si="465"/>
        <v>380.346151185</v>
      </c>
      <c r="H677" s="194">
        <f t="shared" si="465"/>
        <v>383.78373526184998</v>
      </c>
      <c r="I677" s="194">
        <f t="shared" si="465"/>
        <v>387.41177375814374</v>
      </c>
      <c r="J677" s="194">
        <f t="shared" si="465"/>
        <v>391.21820813315622</v>
      </c>
      <c r="K677" s="194">
        <f t="shared" si="465"/>
        <v>395.16320454945469</v>
      </c>
      <c r="L677" s="194">
        <f t="shared" si="465"/>
        <v>399.23470466880002</v>
      </c>
      <c r="M677" s="194">
        <f t="shared" si="465"/>
        <v>399.23470466880002</v>
      </c>
      <c r="N677" s="194">
        <f t="shared" si="465"/>
        <v>399.23470466880002</v>
      </c>
      <c r="O677" s="194">
        <f t="shared" si="465"/>
        <v>401.37156443999993</v>
      </c>
      <c r="P677" s="194">
        <f t="shared" si="465"/>
        <v>403.78102084319994</v>
      </c>
      <c r="Q677" s="194">
        <f t="shared" si="465"/>
        <v>405.91788061440002</v>
      </c>
      <c r="R677" s="194">
        <f t="shared" si="465"/>
        <v>408.08298336960002</v>
      </c>
      <c r="S677" s="194">
        <f t="shared" si="465"/>
        <v>410.56447666079998</v>
      </c>
      <c r="T677" s="194">
        <f t="shared" si="465"/>
        <v>414.65054215200001</v>
      </c>
      <c r="U677" s="194">
        <f t="shared" si="465"/>
        <v>429.80801445119999</v>
      </c>
      <c r="V677" s="194">
        <f t="shared" si="465"/>
        <v>432.39242655839996</v>
      </c>
      <c r="W677" s="194">
        <f t="shared" si="465"/>
        <v>434.58127980960006</v>
      </c>
      <c r="X677" s="194">
        <f t="shared" si="465"/>
        <v>436.77013306080005</v>
      </c>
      <c r="Y677" s="194">
        <f t="shared" si="465"/>
        <v>439.16576642400003</v>
      </c>
      <c r="Z677" s="194">
        <f t="shared" si="465"/>
        <v>441.28569297120004</v>
      </c>
      <c r="AA677" s="194">
        <f t="shared" si="465"/>
        <v>443.88810644639995</v>
      </c>
      <c r="AB677" s="194">
        <f t="shared" si="465"/>
        <v>446.12128767359997</v>
      </c>
      <c r="AC677" s="194">
        <f t="shared" si="465"/>
        <v>449.78392831679997</v>
      </c>
      <c r="AD677" s="194">
        <f>AD646*1.1</f>
        <v>450.70577428799993</v>
      </c>
      <c r="AE677" s="300">
        <f>B677</f>
        <v>364.47457200000002</v>
      </c>
      <c r="AG677" s="213">
        <v>100</v>
      </c>
      <c r="AH677" s="197">
        <f t="shared" ref="AH677:BI686" si="466">AH646*1.1</f>
        <v>281.86897200000004</v>
      </c>
      <c r="AI677" s="218">
        <f t="shared" si="466"/>
        <v>285.03169926000004</v>
      </c>
      <c r="AJ677" s="194">
        <f t="shared" si="466"/>
        <v>288.12783245400004</v>
      </c>
      <c r="AK677" s="194">
        <f t="shared" si="466"/>
        <v>291.26952277499998</v>
      </c>
      <c r="AL677" s="194">
        <f t="shared" si="466"/>
        <v>294.45956428350001</v>
      </c>
      <c r="AM677" s="194">
        <f t="shared" si="466"/>
        <v>297.74055118500002</v>
      </c>
      <c r="AN677" s="194">
        <f t="shared" si="466"/>
        <v>301.17813526184995</v>
      </c>
      <c r="AO677" s="194">
        <f t="shared" si="466"/>
        <v>304.8061737581437</v>
      </c>
      <c r="AP677" s="194">
        <f t="shared" si="466"/>
        <v>308.61260813315624</v>
      </c>
      <c r="AQ677" s="194">
        <f t="shared" si="466"/>
        <v>312.55760454945471</v>
      </c>
      <c r="AR677" s="194">
        <f t="shared" si="466"/>
        <v>316.62910466880004</v>
      </c>
      <c r="AS677" s="194">
        <f t="shared" si="466"/>
        <v>316.62910466880004</v>
      </c>
      <c r="AT677" s="194">
        <f t="shared" si="466"/>
        <v>316.62910466880004</v>
      </c>
      <c r="AU677" s="194">
        <f t="shared" si="466"/>
        <v>318.76596444</v>
      </c>
      <c r="AV677" s="194">
        <f t="shared" si="466"/>
        <v>321.17542084320002</v>
      </c>
      <c r="AW677" s="194">
        <f t="shared" si="466"/>
        <v>323.31228061440004</v>
      </c>
      <c r="AX677" s="194">
        <f t="shared" si="466"/>
        <v>325.47738336960003</v>
      </c>
      <c r="AY677" s="194">
        <f t="shared" si="466"/>
        <v>327.9588766608</v>
      </c>
      <c r="AZ677" s="194">
        <f t="shared" si="466"/>
        <v>332.04494215200003</v>
      </c>
      <c r="BA677" s="194">
        <f t="shared" si="466"/>
        <v>347.20241445120001</v>
      </c>
      <c r="BB677" s="194">
        <f t="shared" si="466"/>
        <v>349.78682655840004</v>
      </c>
      <c r="BC677" s="194">
        <f t="shared" si="466"/>
        <v>351.97567980960002</v>
      </c>
      <c r="BD677" s="194">
        <f t="shared" si="466"/>
        <v>354.16453306080001</v>
      </c>
      <c r="BE677" s="194">
        <f t="shared" si="466"/>
        <v>356.56016642400004</v>
      </c>
      <c r="BF677" s="194">
        <f t="shared" si="466"/>
        <v>358.68009297120005</v>
      </c>
      <c r="BG677" s="194">
        <f t="shared" si="466"/>
        <v>361.28250644640008</v>
      </c>
      <c r="BH677" s="194">
        <f t="shared" si="466"/>
        <v>363.5156876736001</v>
      </c>
      <c r="BI677" s="194">
        <f t="shared" si="466"/>
        <v>367.17832831680005</v>
      </c>
      <c r="BJ677" s="194">
        <f>BJ646*1.1</f>
        <v>368.10017428800006</v>
      </c>
      <c r="BK677" s="299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99"/>
    </row>
    <row r="678" spans="1:95" s="136" customFormat="1" ht="15.75" thickBot="1">
      <c r="A678" s="214">
        <v>150</v>
      </c>
      <c r="B678" s="196">
        <f t="shared" si="465"/>
        <v>367.63729925999996</v>
      </c>
      <c r="C678" s="197">
        <f t="shared" si="465"/>
        <v>370.80002651999996</v>
      </c>
      <c r="D678" s="218">
        <f t="shared" si="465"/>
        <v>373.82956564799997</v>
      </c>
      <c r="E678" s="194">
        <f t="shared" si="465"/>
        <v>377.01681309600002</v>
      </c>
      <c r="F678" s="194">
        <f t="shared" si="465"/>
        <v>380.25520579200003</v>
      </c>
      <c r="G678" s="194">
        <f t="shared" si="465"/>
        <v>383.6271380865</v>
      </c>
      <c r="H678" s="194">
        <f t="shared" si="465"/>
        <v>387.22131933869997</v>
      </c>
      <c r="I678" s="194">
        <f t="shared" si="465"/>
        <v>391.03981225443749</v>
      </c>
      <c r="J678" s="194">
        <f t="shared" si="465"/>
        <v>395.02464250816877</v>
      </c>
      <c r="K678" s="194">
        <f t="shared" si="465"/>
        <v>399.10820096575316</v>
      </c>
      <c r="L678" s="194">
        <f t="shared" si="465"/>
        <v>403.24257874874536</v>
      </c>
      <c r="M678" s="194">
        <f t="shared" si="465"/>
        <v>407.40590567010469</v>
      </c>
      <c r="N678" s="194">
        <f t="shared" si="465"/>
        <v>407.57670196319992</v>
      </c>
      <c r="O678" s="194">
        <f t="shared" si="465"/>
        <v>410.28855621599996</v>
      </c>
      <c r="P678" s="194">
        <f t="shared" si="465"/>
        <v>412.81313969279995</v>
      </c>
      <c r="Q678" s="194">
        <f t="shared" si="465"/>
        <v>415.17922944959997</v>
      </c>
      <c r="R678" s="194">
        <f t="shared" si="465"/>
        <v>418.01470566239999</v>
      </c>
      <c r="S678" s="194">
        <f t="shared" si="465"/>
        <v>420.72899465519998</v>
      </c>
      <c r="T678" s="194">
        <f t="shared" si="465"/>
        <v>425.77700550000003</v>
      </c>
      <c r="U678" s="194">
        <f t="shared" si="465"/>
        <v>441.3581885328</v>
      </c>
      <c r="V678" s="194">
        <f t="shared" si="465"/>
        <v>444.18094126560004</v>
      </c>
      <c r="W678" s="194">
        <f t="shared" si="465"/>
        <v>446.77090143840002</v>
      </c>
      <c r="X678" s="194">
        <f t="shared" si="465"/>
        <v>449.42967835920007</v>
      </c>
      <c r="Y678" s="194">
        <f t="shared" si="465"/>
        <v>452.15595255599999</v>
      </c>
      <c r="Z678" s="194">
        <f t="shared" si="465"/>
        <v>454.71287880480003</v>
      </c>
      <c r="AA678" s="194">
        <f t="shared" si="465"/>
        <v>457.54155345359993</v>
      </c>
      <c r="AB678" s="194">
        <f t="shared" si="465"/>
        <v>460.27659271439995</v>
      </c>
      <c r="AC678" s="194">
        <f t="shared" si="465"/>
        <v>463.60443618719995</v>
      </c>
      <c r="AD678" s="194">
        <f t="shared" ref="AD678:AD704" si="467">AD647*1.1</f>
        <v>465.59425651200002</v>
      </c>
      <c r="AE678" s="300">
        <f>C678</f>
        <v>370.80002651999996</v>
      </c>
      <c r="AG678" s="214">
        <v>150</v>
      </c>
      <c r="AH678" s="196">
        <f t="shared" si="466"/>
        <v>285.03169926000004</v>
      </c>
      <c r="AI678" s="197">
        <f t="shared" si="466"/>
        <v>288.19442652000004</v>
      </c>
      <c r="AJ678" s="218">
        <f t="shared" si="466"/>
        <v>291.22396564800005</v>
      </c>
      <c r="AK678" s="194">
        <f t="shared" si="466"/>
        <v>294.41121309599998</v>
      </c>
      <c r="AL678" s="194">
        <f t="shared" si="466"/>
        <v>297.64960579200005</v>
      </c>
      <c r="AM678" s="194">
        <f t="shared" si="466"/>
        <v>301.02153808650002</v>
      </c>
      <c r="AN678" s="194">
        <f t="shared" si="466"/>
        <v>304.61571933869993</v>
      </c>
      <c r="AO678" s="194">
        <f t="shared" si="466"/>
        <v>308.43421225443751</v>
      </c>
      <c r="AP678" s="194">
        <f t="shared" si="466"/>
        <v>312.41904250816873</v>
      </c>
      <c r="AQ678" s="194">
        <f t="shared" si="466"/>
        <v>316.50260096575317</v>
      </c>
      <c r="AR678" s="194">
        <f t="shared" si="466"/>
        <v>320.63697874874532</v>
      </c>
      <c r="AS678" s="194">
        <f t="shared" si="466"/>
        <v>324.80030567010471</v>
      </c>
      <c r="AT678" s="194">
        <f t="shared" si="466"/>
        <v>324.97110196320006</v>
      </c>
      <c r="AU678" s="194">
        <f t="shared" si="466"/>
        <v>327.68295621600004</v>
      </c>
      <c r="AV678" s="194">
        <f t="shared" si="466"/>
        <v>330.20753969280003</v>
      </c>
      <c r="AW678" s="194">
        <f t="shared" si="466"/>
        <v>332.57362944960005</v>
      </c>
      <c r="AX678" s="194">
        <f t="shared" si="466"/>
        <v>335.40910566240007</v>
      </c>
      <c r="AY678" s="194">
        <f t="shared" si="466"/>
        <v>338.1233946552</v>
      </c>
      <c r="AZ678" s="194">
        <f t="shared" si="466"/>
        <v>343.17140550000005</v>
      </c>
      <c r="BA678" s="194">
        <f t="shared" si="466"/>
        <v>358.75258853279996</v>
      </c>
      <c r="BB678" s="194">
        <f t="shared" si="466"/>
        <v>361.5753412656</v>
      </c>
      <c r="BC678" s="194">
        <f t="shared" si="466"/>
        <v>364.16530143840004</v>
      </c>
      <c r="BD678" s="194">
        <f t="shared" si="466"/>
        <v>366.82407835920009</v>
      </c>
      <c r="BE678" s="194">
        <f t="shared" si="466"/>
        <v>369.55035255600006</v>
      </c>
      <c r="BF678" s="194">
        <f t="shared" si="466"/>
        <v>372.10727880480005</v>
      </c>
      <c r="BG678" s="194">
        <f t="shared" si="466"/>
        <v>374.93595345360001</v>
      </c>
      <c r="BH678" s="194">
        <f t="shared" si="466"/>
        <v>377.67099271440009</v>
      </c>
      <c r="BI678" s="194">
        <f t="shared" si="466"/>
        <v>380.99883618720003</v>
      </c>
      <c r="BJ678" s="194">
        <f t="shared" ref="BJ678:BJ704" si="468">BJ647*1.1</f>
        <v>382.98865651200003</v>
      </c>
      <c r="BK678" s="299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99"/>
    </row>
    <row r="679" spans="1:95" s="136" customFormat="1" ht="15.75" thickBot="1">
      <c r="A679" s="214">
        <v>200</v>
      </c>
      <c r="B679" s="194">
        <f t="shared" si="465"/>
        <v>370.73343245399997</v>
      </c>
      <c r="C679" s="196">
        <f t="shared" si="465"/>
        <v>373.82956564799997</v>
      </c>
      <c r="D679" s="197">
        <f t="shared" si="465"/>
        <v>376.85910477600004</v>
      </c>
      <c r="E679" s="218">
        <f t="shared" si="465"/>
        <v>380.20406054400001</v>
      </c>
      <c r="F679" s="194">
        <f t="shared" si="465"/>
        <v>383.49359848800003</v>
      </c>
      <c r="G679" s="194">
        <f t="shared" si="465"/>
        <v>386.99907038099997</v>
      </c>
      <c r="H679" s="194">
        <f t="shared" si="465"/>
        <v>390.81550059089994</v>
      </c>
      <c r="I679" s="194">
        <f t="shared" si="465"/>
        <v>394.85830517017496</v>
      </c>
      <c r="J679" s="194">
        <f t="shared" si="465"/>
        <v>399.00947276190004</v>
      </c>
      <c r="K679" s="194">
        <f t="shared" si="465"/>
        <v>403.19175942333754</v>
      </c>
      <c r="L679" s="194">
        <f t="shared" si="465"/>
        <v>407.37695653173751</v>
      </c>
      <c r="M679" s="194">
        <f t="shared" si="465"/>
        <v>411.56923259146407</v>
      </c>
      <c r="N679" s="194">
        <f t="shared" si="465"/>
        <v>415.91869925759994</v>
      </c>
      <c r="O679" s="194">
        <f t="shared" si="465"/>
        <v>419.20554799199999</v>
      </c>
      <c r="P679" s="194">
        <f t="shared" si="465"/>
        <v>421.84525854240002</v>
      </c>
      <c r="Q679" s="194">
        <f t="shared" si="465"/>
        <v>424.44057828479998</v>
      </c>
      <c r="R679" s="194">
        <f t="shared" si="465"/>
        <v>427.94642795519997</v>
      </c>
      <c r="S679" s="194">
        <f t="shared" si="465"/>
        <v>430.89351264959998</v>
      </c>
      <c r="T679" s="194">
        <f t="shared" si="465"/>
        <v>436.90346884800005</v>
      </c>
      <c r="U679" s="194">
        <f t="shared" si="465"/>
        <v>452.9083626144</v>
      </c>
      <c r="V679" s="194">
        <f t="shared" si="465"/>
        <v>455.96945597280006</v>
      </c>
      <c r="W679" s="194">
        <f t="shared" si="465"/>
        <v>458.96052306719997</v>
      </c>
      <c r="X679" s="194">
        <f t="shared" si="465"/>
        <v>462.08922365760003</v>
      </c>
      <c r="Y679" s="194">
        <f t="shared" si="465"/>
        <v>465.14613868799995</v>
      </c>
      <c r="Z679" s="194">
        <f t="shared" si="465"/>
        <v>468.14006463840002</v>
      </c>
      <c r="AA679" s="194">
        <f t="shared" si="465"/>
        <v>471.19500046079997</v>
      </c>
      <c r="AB679" s="194">
        <f t="shared" si="465"/>
        <v>474.4318977552</v>
      </c>
      <c r="AC679" s="194">
        <f t="shared" si="465"/>
        <v>477.42494405759993</v>
      </c>
      <c r="AD679" s="194">
        <f t="shared" si="467"/>
        <v>480.48273873600004</v>
      </c>
      <c r="AE679" s="300">
        <f>D679</f>
        <v>376.85910477600004</v>
      </c>
      <c r="AG679" s="214">
        <v>200</v>
      </c>
      <c r="AH679" s="194">
        <f t="shared" si="466"/>
        <v>288.19442652000004</v>
      </c>
      <c r="AI679" s="196">
        <f t="shared" si="466"/>
        <v>291.22396564800005</v>
      </c>
      <c r="AJ679" s="197">
        <f t="shared" si="466"/>
        <v>294.25350477600006</v>
      </c>
      <c r="AK679" s="218">
        <f t="shared" si="466"/>
        <v>297.59846054400003</v>
      </c>
      <c r="AL679" s="194">
        <f t="shared" si="466"/>
        <v>300.88799848799999</v>
      </c>
      <c r="AM679" s="194">
        <f t="shared" si="466"/>
        <v>304.39347038099999</v>
      </c>
      <c r="AN679" s="194">
        <f t="shared" si="466"/>
        <v>308.20990059089996</v>
      </c>
      <c r="AO679" s="194">
        <f t="shared" si="466"/>
        <v>312.25270517017498</v>
      </c>
      <c r="AP679" s="194">
        <f t="shared" si="466"/>
        <v>316.4038727619</v>
      </c>
      <c r="AQ679" s="194">
        <f t="shared" si="466"/>
        <v>320.58615942333751</v>
      </c>
      <c r="AR679" s="194">
        <f t="shared" si="466"/>
        <v>324.77135653173747</v>
      </c>
      <c r="AS679" s="194">
        <f t="shared" si="466"/>
        <v>328.96363259146409</v>
      </c>
      <c r="AT679" s="194">
        <f t="shared" si="466"/>
        <v>333.31309925760002</v>
      </c>
      <c r="AU679" s="194">
        <f t="shared" si="466"/>
        <v>336.59994799200001</v>
      </c>
      <c r="AV679" s="194">
        <f t="shared" si="466"/>
        <v>339.23965854240004</v>
      </c>
      <c r="AW679" s="194">
        <f t="shared" si="466"/>
        <v>341.83497828480006</v>
      </c>
      <c r="AX679" s="194">
        <f t="shared" si="466"/>
        <v>345.34082795520004</v>
      </c>
      <c r="AY679" s="194">
        <f t="shared" si="466"/>
        <v>348.2879126496</v>
      </c>
      <c r="AZ679" s="194">
        <f t="shared" si="466"/>
        <v>354.29786884800001</v>
      </c>
      <c r="BA679" s="194">
        <f t="shared" si="466"/>
        <v>370.30276261439997</v>
      </c>
      <c r="BB679" s="194">
        <f t="shared" si="466"/>
        <v>373.36385597279997</v>
      </c>
      <c r="BC679" s="194">
        <f t="shared" si="466"/>
        <v>376.35492306720005</v>
      </c>
      <c r="BD679" s="194">
        <f t="shared" si="466"/>
        <v>379.48362365760011</v>
      </c>
      <c r="BE679" s="194">
        <f t="shared" si="466"/>
        <v>382.54053868800003</v>
      </c>
      <c r="BF679" s="194">
        <f t="shared" si="466"/>
        <v>385.53446463840004</v>
      </c>
      <c r="BG679" s="194">
        <f t="shared" si="466"/>
        <v>388.58940046079999</v>
      </c>
      <c r="BH679" s="194">
        <f t="shared" si="466"/>
        <v>391.82629775520007</v>
      </c>
      <c r="BI679" s="194">
        <f t="shared" si="466"/>
        <v>394.81934405760006</v>
      </c>
      <c r="BJ679" s="194">
        <f t="shared" si="468"/>
        <v>397.87713873600006</v>
      </c>
      <c r="BK679" s="299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99"/>
    </row>
    <row r="680" spans="1:95" s="136" customFormat="1" ht="15.75" thickBot="1">
      <c r="A680" s="214">
        <v>250</v>
      </c>
      <c r="B680" s="194">
        <f t="shared" si="465"/>
        <v>370.73343245399997</v>
      </c>
      <c r="C680" s="194">
        <f t="shared" si="465"/>
        <v>377.01681309600002</v>
      </c>
      <c r="D680" s="196">
        <f t="shared" si="465"/>
        <v>380.20406054400001</v>
      </c>
      <c r="E680" s="197">
        <f t="shared" si="465"/>
        <v>383.54901631200005</v>
      </c>
      <c r="F680" s="218">
        <f t="shared" si="465"/>
        <v>386.78313643200005</v>
      </c>
      <c r="G680" s="194">
        <f t="shared" si="465"/>
        <v>390.50454227400002</v>
      </c>
      <c r="H680" s="194">
        <f t="shared" si="465"/>
        <v>394.63193080080003</v>
      </c>
      <c r="I680" s="194">
        <f t="shared" si="465"/>
        <v>398.90110974945003</v>
      </c>
      <c r="J680" s="194">
        <f t="shared" si="465"/>
        <v>403.16064035362501</v>
      </c>
      <c r="K680" s="194">
        <f t="shared" si="465"/>
        <v>407.37404608477499</v>
      </c>
      <c r="L680" s="194">
        <f t="shared" si="465"/>
        <v>411.56215364013747</v>
      </c>
      <c r="M680" s="194">
        <f t="shared" si="465"/>
        <v>415.76150865119058</v>
      </c>
      <c r="N680" s="194">
        <f t="shared" si="465"/>
        <v>420.98659957200005</v>
      </c>
      <c r="O680" s="194">
        <f t="shared" si="465"/>
        <v>424.701133164</v>
      </c>
      <c r="P680" s="194">
        <f t="shared" si="465"/>
        <v>427.84639312799999</v>
      </c>
      <c r="Q680" s="194">
        <f t="shared" si="465"/>
        <v>430.88947255199997</v>
      </c>
      <c r="R680" s="194">
        <f t="shared" si="465"/>
        <v>434.38335586799997</v>
      </c>
      <c r="S680" s="194">
        <f t="shared" si="465"/>
        <v>437.65245770399991</v>
      </c>
      <c r="T680" s="194">
        <f t="shared" si="465"/>
        <v>444.42945439199997</v>
      </c>
      <c r="U680" s="194">
        <f t="shared" si="465"/>
        <v>460.80114880799999</v>
      </c>
      <c r="V680" s="194">
        <f t="shared" si="465"/>
        <v>464.10383434800008</v>
      </c>
      <c r="W680" s="194">
        <f t="shared" si="465"/>
        <v>467.33561397600005</v>
      </c>
      <c r="X680" s="194">
        <f t="shared" si="465"/>
        <v>470.73905062800003</v>
      </c>
      <c r="Y680" s="194">
        <f t="shared" si="465"/>
        <v>474.00474382799996</v>
      </c>
      <c r="Z680" s="194">
        <f t="shared" si="465"/>
        <v>477.27087685200001</v>
      </c>
      <c r="AA680" s="194">
        <f t="shared" si="465"/>
        <v>480.40036598399996</v>
      </c>
      <c r="AB680" s="194">
        <f t="shared" si="465"/>
        <v>483.87797581200005</v>
      </c>
      <c r="AC680" s="194">
        <f t="shared" si="465"/>
        <v>487.14773738399992</v>
      </c>
      <c r="AD680" s="194">
        <f t="shared" si="467"/>
        <v>490.40980203600003</v>
      </c>
      <c r="AE680" s="300">
        <f>E680</f>
        <v>383.54901631200005</v>
      </c>
      <c r="AG680" s="214">
        <v>250</v>
      </c>
      <c r="AH680" s="194">
        <f t="shared" si="466"/>
        <v>291.26952277499998</v>
      </c>
      <c r="AI680" s="194">
        <f t="shared" si="466"/>
        <v>294.41121309599998</v>
      </c>
      <c r="AJ680" s="196">
        <f t="shared" si="466"/>
        <v>297.59846054400003</v>
      </c>
      <c r="AK680" s="197">
        <f t="shared" si="466"/>
        <v>300.94341631200001</v>
      </c>
      <c r="AL680" s="218">
        <f t="shared" si="466"/>
        <v>304.17753643200001</v>
      </c>
      <c r="AM680" s="194">
        <f t="shared" si="466"/>
        <v>307.89894227399998</v>
      </c>
      <c r="AN680" s="194">
        <f t="shared" si="466"/>
        <v>312.0263308008</v>
      </c>
      <c r="AO680" s="194">
        <f t="shared" si="466"/>
        <v>316.29550974944999</v>
      </c>
      <c r="AP680" s="194">
        <f t="shared" si="466"/>
        <v>320.55504035362497</v>
      </c>
      <c r="AQ680" s="194">
        <f t="shared" si="466"/>
        <v>324.76844608477501</v>
      </c>
      <c r="AR680" s="194">
        <f t="shared" si="466"/>
        <v>328.95655364013754</v>
      </c>
      <c r="AS680" s="194">
        <f t="shared" si="466"/>
        <v>333.15590865119066</v>
      </c>
      <c r="AT680" s="194">
        <f t="shared" si="466"/>
        <v>338.38099957200001</v>
      </c>
      <c r="AU680" s="194">
        <f t="shared" si="466"/>
        <v>342.09553316400002</v>
      </c>
      <c r="AV680" s="194">
        <f t="shared" si="466"/>
        <v>345.24079312799995</v>
      </c>
      <c r="AW680" s="194">
        <f t="shared" si="466"/>
        <v>348.2838725520001</v>
      </c>
      <c r="AX680" s="194">
        <f t="shared" si="466"/>
        <v>351.77775586800004</v>
      </c>
      <c r="AY680" s="194">
        <f t="shared" si="466"/>
        <v>355.04685770400005</v>
      </c>
      <c r="AZ680" s="194">
        <f t="shared" si="466"/>
        <v>361.8238543920001</v>
      </c>
      <c r="BA680" s="194">
        <f t="shared" si="466"/>
        <v>378.19554880800001</v>
      </c>
      <c r="BB680" s="194">
        <f t="shared" si="466"/>
        <v>381.49823434799998</v>
      </c>
      <c r="BC680" s="194">
        <f t="shared" si="466"/>
        <v>384.73001397600001</v>
      </c>
      <c r="BD680" s="194">
        <f t="shared" si="466"/>
        <v>388.13345062799999</v>
      </c>
      <c r="BE680" s="194">
        <f t="shared" si="466"/>
        <v>391.39914382799998</v>
      </c>
      <c r="BF680" s="194">
        <f t="shared" si="466"/>
        <v>394.66527685200003</v>
      </c>
      <c r="BG680" s="194">
        <f t="shared" si="466"/>
        <v>397.79476598399998</v>
      </c>
      <c r="BH680" s="194">
        <f t="shared" si="466"/>
        <v>401.27237581200001</v>
      </c>
      <c r="BI680" s="194">
        <f t="shared" si="466"/>
        <v>415.56083738400002</v>
      </c>
      <c r="BJ680" s="194">
        <f t="shared" si="468"/>
        <v>418.82290203600002</v>
      </c>
      <c r="BK680" s="299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99"/>
    </row>
    <row r="681" spans="1:95" s="136" customFormat="1" ht="15.75" thickBot="1">
      <c r="A681" s="214">
        <v>300</v>
      </c>
      <c r="B681" s="194">
        <f t="shared" si="465"/>
        <v>377.06516428350005</v>
      </c>
      <c r="C681" s="194">
        <f t="shared" si="465"/>
        <v>380.25520579200003</v>
      </c>
      <c r="D681" s="194">
        <f t="shared" si="465"/>
        <v>383.54901631200005</v>
      </c>
      <c r="E681" s="196">
        <f t="shared" si="465"/>
        <v>386.78313643200005</v>
      </c>
      <c r="F681" s="197">
        <f t="shared" si="465"/>
        <v>390.01725655199999</v>
      </c>
      <c r="G681" s="218">
        <f t="shared" si="465"/>
        <v>394.22594811600004</v>
      </c>
      <c r="H681" s="194">
        <f t="shared" si="465"/>
        <v>398.75931932760005</v>
      </c>
      <c r="I681" s="194">
        <f t="shared" si="465"/>
        <v>403.17028869809997</v>
      </c>
      <c r="J681" s="194">
        <f t="shared" si="465"/>
        <v>407.4201709578</v>
      </c>
      <c r="K681" s="194">
        <f t="shared" si="465"/>
        <v>411.58745181592496</v>
      </c>
      <c r="L681" s="194">
        <f t="shared" si="465"/>
        <v>415.75026119549995</v>
      </c>
      <c r="M681" s="194">
        <f t="shared" si="465"/>
        <v>419.96086366224375</v>
      </c>
      <c r="N681" s="194">
        <f t="shared" si="465"/>
        <v>426.05449988640004</v>
      </c>
      <c r="O681" s="194">
        <f t="shared" si="465"/>
        <v>430.196718336</v>
      </c>
      <c r="P681" s="194">
        <f t="shared" si="465"/>
        <v>433.84752771360002</v>
      </c>
      <c r="Q681" s="194">
        <f t="shared" si="465"/>
        <v>437.33836681919996</v>
      </c>
      <c r="R681" s="194">
        <f t="shared" si="465"/>
        <v>440.82028378079997</v>
      </c>
      <c r="S681" s="194">
        <f t="shared" si="465"/>
        <v>444.41140275839996</v>
      </c>
      <c r="T681" s="194">
        <f t="shared" si="465"/>
        <v>451.95543993599995</v>
      </c>
      <c r="U681" s="194">
        <f t="shared" si="465"/>
        <v>468.69393500160004</v>
      </c>
      <c r="V681" s="194">
        <f t="shared" si="465"/>
        <v>472.23821272320004</v>
      </c>
      <c r="W681" s="194">
        <f t="shared" si="465"/>
        <v>475.71070488480001</v>
      </c>
      <c r="X681" s="194">
        <f t="shared" si="465"/>
        <v>479.38887759839997</v>
      </c>
      <c r="Y681" s="194">
        <f t="shared" si="465"/>
        <v>482.86334896799997</v>
      </c>
      <c r="Z681" s="194">
        <f t="shared" si="465"/>
        <v>486.40168906559995</v>
      </c>
      <c r="AA681" s="194">
        <f t="shared" si="465"/>
        <v>489.60573150720001</v>
      </c>
      <c r="AB681" s="194">
        <f t="shared" si="465"/>
        <v>493.32405386880004</v>
      </c>
      <c r="AC681" s="194">
        <f t="shared" si="465"/>
        <v>496.87053071039998</v>
      </c>
      <c r="AD681" s="194">
        <f t="shared" si="467"/>
        <v>500.33686533599996</v>
      </c>
      <c r="AE681" s="300">
        <f>F681</f>
        <v>390.01725655199999</v>
      </c>
      <c r="AG681" s="214">
        <v>300</v>
      </c>
      <c r="AH681" s="194">
        <f t="shared" si="466"/>
        <v>294.45956428350001</v>
      </c>
      <c r="AI681" s="194">
        <f t="shared" si="466"/>
        <v>297.64960579200005</v>
      </c>
      <c r="AJ681" s="194">
        <f t="shared" si="466"/>
        <v>300.94341631200001</v>
      </c>
      <c r="AK681" s="196">
        <f t="shared" si="466"/>
        <v>304.17753643200001</v>
      </c>
      <c r="AL681" s="197">
        <f t="shared" si="466"/>
        <v>307.41165655200001</v>
      </c>
      <c r="AM681" s="218">
        <f t="shared" si="466"/>
        <v>311.620348116</v>
      </c>
      <c r="AN681" s="194">
        <f t="shared" si="466"/>
        <v>316.15371932760002</v>
      </c>
      <c r="AO681" s="194">
        <f t="shared" si="466"/>
        <v>320.56468869810004</v>
      </c>
      <c r="AP681" s="194">
        <f t="shared" si="466"/>
        <v>324.81457095780002</v>
      </c>
      <c r="AQ681" s="194">
        <f t="shared" si="466"/>
        <v>328.98185181592504</v>
      </c>
      <c r="AR681" s="194">
        <f t="shared" si="466"/>
        <v>333.14466119550002</v>
      </c>
      <c r="AS681" s="194">
        <f t="shared" si="466"/>
        <v>337.35526366224377</v>
      </c>
      <c r="AT681" s="194">
        <f t="shared" si="466"/>
        <v>343.4488998864</v>
      </c>
      <c r="AU681" s="194">
        <f t="shared" si="466"/>
        <v>347.59111833599997</v>
      </c>
      <c r="AV681" s="194">
        <f t="shared" si="466"/>
        <v>351.24192771359998</v>
      </c>
      <c r="AW681" s="194">
        <f t="shared" si="466"/>
        <v>354.73276681920009</v>
      </c>
      <c r="AX681" s="194">
        <f t="shared" si="466"/>
        <v>358.2146837808001</v>
      </c>
      <c r="AY681" s="194">
        <f t="shared" si="466"/>
        <v>361.80580275840009</v>
      </c>
      <c r="AZ681" s="194">
        <f t="shared" si="466"/>
        <v>369.34983993600008</v>
      </c>
      <c r="BA681" s="194">
        <f t="shared" si="466"/>
        <v>386.0883350016</v>
      </c>
      <c r="BB681" s="194">
        <f t="shared" si="466"/>
        <v>389.6326127232</v>
      </c>
      <c r="BC681" s="194">
        <f t="shared" si="466"/>
        <v>393.10510488479997</v>
      </c>
      <c r="BD681" s="194">
        <f t="shared" si="466"/>
        <v>396.78327759839999</v>
      </c>
      <c r="BE681" s="194">
        <f t="shared" si="466"/>
        <v>400.25774896799999</v>
      </c>
      <c r="BF681" s="194">
        <f t="shared" si="466"/>
        <v>403.79608906560009</v>
      </c>
      <c r="BG681" s="194">
        <f t="shared" si="466"/>
        <v>407.00013150719997</v>
      </c>
      <c r="BH681" s="194">
        <f t="shared" si="466"/>
        <v>410.7184538688</v>
      </c>
      <c r="BI681" s="194">
        <f t="shared" si="466"/>
        <v>436.30233071040004</v>
      </c>
      <c r="BJ681" s="194">
        <f t="shared" si="468"/>
        <v>439.76866533600003</v>
      </c>
      <c r="BK681" s="299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99"/>
    </row>
    <row r="682" spans="1:95" s="136" customFormat="1" ht="15.75" thickBot="1">
      <c r="A682" s="214">
        <v>350</v>
      </c>
      <c r="B682" s="194">
        <f t="shared" si="465"/>
        <v>380.346151185</v>
      </c>
      <c r="C682" s="194">
        <f t="shared" si="465"/>
        <v>383.6271380865</v>
      </c>
      <c r="D682" s="194">
        <f t="shared" si="465"/>
        <v>386.99907038099997</v>
      </c>
      <c r="E682" s="194">
        <f t="shared" si="465"/>
        <v>390.50454227400002</v>
      </c>
      <c r="F682" s="196">
        <f t="shared" si="465"/>
        <v>394.22594811600004</v>
      </c>
      <c r="G682" s="197">
        <f t="shared" si="465"/>
        <v>398.43463968000003</v>
      </c>
      <c r="H682" s="218">
        <f t="shared" si="465"/>
        <v>403.29269053920001</v>
      </c>
      <c r="I682" s="194">
        <f t="shared" si="465"/>
        <v>407.58125806859994</v>
      </c>
      <c r="J682" s="194">
        <f t="shared" si="465"/>
        <v>411.67005321749997</v>
      </c>
      <c r="K682" s="194">
        <f t="shared" si="465"/>
        <v>415.75473267404999</v>
      </c>
      <c r="L682" s="194">
        <f t="shared" si="465"/>
        <v>419.91307057507498</v>
      </c>
      <c r="M682" s="194">
        <f t="shared" si="465"/>
        <v>424.1714661289875</v>
      </c>
      <c r="N682" s="194">
        <f t="shared" si="465"/>
        <v>431.86026779280007</v>
      </c>
      <c r="O682" s="194">
        <f t="shared" si="465"/>
        <v>435.91025200799999</v>
      </c>
      <c r="P682" s="194">
        <f t="shared" si="465"/>
        <v>439.7640590112</v>
      </c>
      <c r="Q682" s="194">
        <f t="shared" si="465"/>
        <v>443.57229710640001</v>
      </c>
      <c r="R682" s="194">
        <f t="shared" si="465"/>
        <v>447.29162792159997</v>
      </c>
      <c r="S682" s="194">
        <f t="shared" si="465"/>
        <v>451.1313762648</v>
      </c>
      <c r="T682" s="194">
        <f t="shared" si="465"/>
        <v>462.75538108799992</v>
      </c>
      <c r="U682" s="194">
        <f t="shared" si="465"/>
        <v>476.54862929519999</v>
      </c>
      <c r="V682" s="194">
        <f t="shared" si="465"/>
        <v>473.44050932639999</v>
      </c>
      <c r="W682" s="194">
        <f t="shared" si="465"/>
        <v>483.90952061759992</v>
      </c>
      <c r="X682" s="194">
        <f t="shared" si="465"/>
        <v>487.83357379679995</v>
      </c>
      <c r="Y682" s="194">
        <f t="shared" si="465"/>
        <v>491.58124184400003</v>
      </c>
      <c r="Z682" s="194">
        <f t="shared" si="465"/>
        <v>495.36172390319996</v>
      </c>
      <c r="AA682" s="194">
        <f t="shared" si="465"/>
        <v>498.97725625440006</v>
      </c>
      <c r="AB682" s="194">
        <f t="shared" si="465"/>
        <v>502.97537265359995</v>
      </c>
      <c r="AC682" s="194">
        <f t="shared" si="465"/>
        <v>506.76003304080001</v>
      </c>
      <c r="AD682" s="194">
        <f t="shared" si="467"/>
        <v>510.50352276000001</v>
      </c>
      <c r="AE682" s="300">
        <f>G682</f>
        <v>398.43463968000003</v>
      </c>
      <c r="AG682" s="214">
        <v>350</v>
      </c>
      <c r="AH682" s="194">
        <f t="shared" si="466"/>
        <v>297.74055118500002</v>
      </c>
      <c r="AI682" s="194">
        <f t="shared" si="466"/>
        <v>301.02153808650002</v>
      </c>
      <c r="AJ682" s="194">
        <f t="shared" si="466"/>
        <v>304.39347038099999</v>
      </c>
      <c r="AK682" s="194">
        <f t="shared" si="466"/>
        <v>307.89894227399998</v>
      </c>
      <c r="AL682" s="196">
        <f t="shared" si="466"/>
        <v>311.620348116</v>
      </c>
      <c r="AM682" s="197">
        <f t="shared" si="466"/>
        <v>315.82903967999999</v>
      </c>
      <c r="AN682" s="218">
        <f t="shared" si="466"/>
        <v>320.68709053919997</v>
      </c>
      <c r="AO682" s="194">
        <f t="shared" si="466"/>
        <v>324.97565806860001</v>
      </c>
      <c r="AP682" s="194">
        <f t="shared" si="466"/>
        <v>329.06445321749999</v>
      </c>
      <c r="AQ682" s="194">
        <f t="shared" si="466"/>
        <v>333.14913267405001</v>
      </c>
      <c r="AR682" s="194">
        <f t="shared" si="466"/>
        <v>337.30747057507506</v>
      </c>
      <c r="AS682" s="194">
        <f t="shared" si="466"/>
        <v>341.56586612898752</v>
      </c>
      <c r="AT682" s="194">
        <f t="shared" si="466"/>
        <v>349.25466779280003</v>
      </c>
      <c r="AU682" s="194">
        <f t="shared" si="466"/>
        <v>353.30465200800001</v>
      </c>
      <c r="AV682" s="194">
        <f t="shared" si="466"/>
        <v>357.15845901120002</v>
      </c>
      <c r="AW682" s="194">
        <f t="shared" si="466"/>
        <v>360.96669710640009</v>
      </c>
      <c r="AX682" s="194">
        <f t="shared" si="466"/>
        <v>364.6860279216001</v>
      </c>
      <c r="AY682" s="194">
        <f t="shared" si="466"/>
        <v>368.52577626480013</v>
      </c>
      <c r="AZ682" s="194">
        <f t="shared" si="466"/>
        <v>380.14978108800005</v>
      </c>
      <c r="BA682" s="194">
        <f t="shared" si="466"/>
        <v>393.94302929520006</v>
      </c>
      <c r="BB682" s="194">
        <f t="shared" si="466"/>
        <v>401.85360932639998</v>
      </c>
      <c r="BC682" s="194">
        <f t="shared" si="466"/>
        <v>412.32262061759997</v>
      </c>
      <c r="BD682" s="194">
        <f t="shared" si="466"/>
        <v>416.2466737968</v>
      </c>
      <c r="BE682" s="194">
        <f t="shared" si="466"/>
        <v>419.99434184399996</v>
      </c>
      <c r="BF682" s="194">
        <f t="shared" si="466"/>
        <v>423.7748239032</v>
      </c>
      <c r="BG682" s="194">
        <f t="shared" si="466"/>
        <v>427.39035625439993</v>
      </c>
      <c r="BH682" s="194">
        <f t="shared" si="466"/>
        <v>431.38847265359999</v>
      </c>
      <c r="BI682" s="194">
        <f t="shared" si="466"/>
        <v>446.19183304080008</v>
      </c>
      <c r="BJ682" s="194">
        <f t="shared" si="468"/>
        <v>449.93532275999996</v>
      </c>
      <c r="BK682" s="299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99"/>
    </row>
    <row r="683" spans="1:95" s="136" customFormat="1" ht="15.75" thickBot="1">
      <c r="A683" s="214">
        <v>400</v>
      </c>
      <c r="B683" s="194">
        <f t="shared" si="465"/>
        <v>383.78373526184998</v>
      </c>
      <c r="C683" s="194">
        <f t="shared" si="465"/>
        <v>387.22131933869997</v>
      </c>
      <c r="D683" s="194">
        <f t="shared" si="465"/>
        <v>390.81550059089994</v>
      </c>
      <c r="E683" s="194">
        <f t="shared" si="465"/>
        <v>394.63193080080003</v>
      </c>
      <c r="F683" s="194">
        <f t="shared" si="465"/>
        <v>398.75931932760005</v>
      </c>
      <c r="G683" s="196">
        <f t="shared" si="465"/>
        <v>403.29269053920001</v>
      </c>
      <c r="H683" s="197">
        <f t="shared" si="465"/>
        <v>408.15074139839999</v>
      </c>
      <c r="I683" s="218">
        <f t="shared" si="465"/>
        <v>411.86982559799998</v>
      </c>
      <c r="J683" s="194">
        <f t="shared" si="465"/>
        <v>415.75884836639995</v>
      </c>
      <c r="K683" s="194">
        <f t="shared" si="465"/>
        <v>419.83941213060001</v>
      </c>
      <c r="L683" s="194">
        <f t="shared" si="465"/>
        <v>424.07140847610003</v>
      </c>
      <c r="M683" s="194">
        <f t="shared" si="465"/>
        <v>428.42986168290003</v>
      </c>
      <c r="N683" s="194">
        <f t="shared" si="465"/>
        <v>437.66603569919999</v>
      </c>
      <c r="O683" s="194">
        <f t="shared" si="465"/>
        <v>441.62378568000003</v>
      </c>
      <c r="P683" s="194">
        <f t="shared" si="465"/>
        <v>445.68059030879999</v>
      </c>
      <c r="Q683" s="194">
        <f t="shared" si="465"/>
        <v>449.80622739360001</v>
      </c>
      <c r="R683" s="194">
        <f t="shared" si="465"/>
        <v>453.76297206240002</v>
      </c>
      <c r="S683" s="194">
        <f t="shared" si="465"/>
        <v>457.85134977120003</v>
      </c>
      <c r="T683" s="194">
        <f t="shared" si="465"/>
        <v>473.55532223999995</v>
      </c>
      <c r="U683" s="194">
        <f t="shared" si="465"/>
        <v>484.40332358879994</v>
      </c>
      <c r="V683" s="194">
        <f t="shared" si="465"/>
        <v>474.6428059296</v>
      </c>
      <c r="W683" s="194">
        <f t="shared" si="465"/>
        <v>492.10833635039995</v>
      </c>
      <c r="X683" s="194">
        <f t="shared" si="465"/>
        <v>496.27826999520005</v>
      </c>
      <c r="Y683" s="194">
        <f t="shared" si="465"/>
        <v>500.29913472000004</v>
      </c>
      <c r="Z683" s="194">
        <f t="shared" si="465"/>
        <v>504.32175874079996</v>
      </c>
      <c r="AA683" s="194">
        <f t="shared" si="465"/>
        <v>508.3487810016</v>
      </c>
      <c r="AB683" s="194">
        <f t="shared" si="465"/>
        <v>512.62669143839992</v>
      </c>
      <c r="AC683" s="194">
        <f t="shared" si="465"/>
        <v>516.64953537119993</v>
      </c>
      <c r="AD683" s="194">
        <f t="shared" si="467"/>
        <v>520.67018018400006</v>
      </c>
      <c r="AE683" s="300">
        <f>H683</f>
        <v>408.15074139839999</v>
      </c>
      <c r="AG683" s="214">
        <v>400</v>
      </c>
      <c r="AH683" s="194">
        <f t="shared" si="466"/>
        <v>301.17813526184995</v>
      </c>
      <c r="AI683" s="194">
        <f t="shared" si="466"/>
        <v>304.61571933869993</v>
      </c>
      <c r="AJ683" s="194">
        <f t="shared" si="466"/>
        <v>308.20990059089996</v>
      </c>
      <c r="AK683" s="194">
        <f t="shared" si="466"/>
        <v>312.0263308008</v>
      </c>
      <c r="AL683" s="194">
        <f t="shared" si="466"/>
        <v>316.15371932760002</v>
      </c>
      <c r="AM683" s="196">
        <f t="shared" si="466"/>
        <v>320.68709053919997</v>
      </c>
      <c r="AN683" s="197">
        <f t="shared" si="466"/>
        <v>325.54514139840001</v>
      </c>
      <c r="AO683" s="218">
        <f t="shared" si="466"/>
        <v>329.264225598</v>
      </c>
      <c r="AP683" s="194">
        <f t="shared" si="466"/>
        <v>333.15324836640002</v>
      </c>
      <c r="AQ683" s="194">
        <f t="shared" si="466"/>
        <v>337.23381213060003</v>
      </c>
      <c r="AR683" s="194">
        <f t="shared" si="466"/>
        <v>341.46580847610005</v>
      </c>
      <c r="AS683" s="194">
        <f t="shared" si="466"/>
        <v>345.82426168290004</v>
      </c>
      <c r="AT683" s="194">
        <f t="shared" si="466"/>
        <v>355.06043569920001</v>
      </c>
      <c r="AU683" s="194">
        <f t="shared" si="466"/>
        <v>359.01818567999999</v>
      </c>
      <c r="AV683" s="194">
        <f t="shared" si="466"/>
        <v>363.07499030880007</v>
      </c>
      <c r="AW683" s="194">
        <f t="shared" si="466"/>
        <v>367.20062739360009</v>
      </c>
      <c r="AX683" s="194">
        <f t="shared" si="466"/>
        <v>371.15737206240004</v>
      </c>
      <c r="AY683" s="194">
        <f t="shared" si="466"/>
        <v>375.24574977120005</v>
      </c>
      <c r="AZ683" s="194">
        <f t="shared" si="466"/>
        <v>390.94972224000003</v>
      </c>
      <c r="BA683" s="194">
        <f t="shared" si="466"/>
        <v>401.79772358880012</v>
      </c>
      <c r="BB683" s="194">
        <f t="shared" si="466"/>
        <v>414.07460592959995</v>
      </c>
      <c r="BC683" s="194">
        <f t="shared" si="466"/>
        <v>431.54013635039996</v>
      </c>
      <c r="BD683" s="194">
        <f t="shared" si="466"/>
        <v>435.7100699952</v>
      </c>
      <c r="BE683" s="194">
        <f t="shared" si="466"/>
        <v>439.73093471999999</v>
      </c>
      <c r="BF683" s="194">
        <f t="shared" si="466"/>
        <v>443.75355874079997</v>
      </c>
      <c r="BG683" s="194">
        <f t="shared" si="466"/>
        <v>447.78058100159996</v>
      </c>
      <c r="BH683" s="194">
        <f t="shared" si="466"/>
        <v>452.05849143839998</v>
      </c>
      <c r="BI683" s="194">
        <f t="shared" si="466"/>
        <v>456.08133537120005</v>
      </c>
      <c r="BJ683" s="194">
        <f t="shared" si="468"/>
        <v>460.10198018399996</v>
      </c>
      <c r="BK683" s="299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99"/>
    </row>
    <row r="684" spans="1:95" s="136" customFormat="1" ht="15.75" thickBot="1">
      <c r="A684" s="214">
        <v>450</v>
      </c>
      <c r="B684" s="194">
        <f t="shared" si="465"/>
        <v>387.41177375814374</v>
      </c>
      <c r="C684" s="194">
        <f t="shared" si="465"/>
        <v>391.03981225443749</v>
      </c>
      <c r="D684" s="194">
        <f t="shared" si="465"/>
        <v>394.85830517017496</v>
      </c>
      <c r="E684" s="194">
        <f t="shared" si="465"/>
        <v>398.90110974945003</v>
      </c>
      <c r="F684" s="194">
        <f t="shared" si="465"/>
        <v>403.17028869809997</v>
      </c>
      <c r="G684" s="194">
        <f t="shared" si="465"/>
        <v>407.58125806859994</v>
      </c>
      <c r="H684" s="196">
        <f t="shared" si="465"/>
        <v>411.86982559799998</v>
      </c>
      <c r="I684" s="197">
        <f t="shared" si="465"/>
        <v>415.58890979759997</v>
      </c>
      <c r="J684" s="218">
        <f t="shared" si="465"/>
        <v>419.64787113480003</v>
      </c>
      <c r="K684" s="194">
        <f t="shared" si="465"/>
        <v>423.91997589480007</v>
      </c>
      <c r="L684" s="194">
        <f t="shared" si="465"/>
        <v>428.30340482160005</v>
      </c>
      <c r="M684" s="194">
        <f t="shared" si="465"/>
        <v>432.78831488970002</v>
      </c>
      <c r="N684" s="194">
        <f t="shared" si="465"/>
        <v>442.91995014960003</v>
      </c>
      <c r="O684" s="194">
        <f t="shared" si="465"/>
        <v>447.34182754800003</v>
      </c>
      <c r="P684" s="194">
        <f t="shared" si="465"/>
        <v>451.32183890639999</v>
      </c>
      <c r="Q684" s="194">
        <f t="shared" si="465"/>
        <v>456.02614614480001</v>
      </c>
      <c r="R684" s="194">
        <f t="shared" si="465"/>
        <v>460.25003991120002</v>
      </c>
      <c r="S684" s="194">
        <f t="shared" si="465"/>
        <v>464.56015488960003</v>
      </c>
      <c r="T684" s="194">
        <f t="shared" si="465"/>
        <v>481.03105789199992</v>
      </c>
      <c r="U684" s="194">
        <f t="shared" si="465"/>
        <v>492.09031927439997</v>
      </c>
      <c r="V684" s="194">
        <f t="shared" si="465"/>
        <v>489.49412930879998</v>
      </c>
      <c r="W684" s="194">
        <f t="shared" si="465"/>
        <v>500.48606620319998</v>
      </c>
      <c r="X684" s="194">
        <f t="shared" si="465"/>
        <v>505.15257999360006</v>
      </c>
      <c r="Y684" s="194">
        <f t="shared" si="465"/>
        <v>509.06229805200007</v>
      </c>
      <c r="Z684" s="194">
        <f t="shared" si="465"/>
        <v>522.03199781039996</v>
      </c>
      <c r="AA684" s="194">
        <f t="shared" si="465"/>
        <v>522.2991249168</v>
      </c>
      <c r="AB684" s="194">
        <f t="shared" si="465"/>
        <v>522.1479951071999</v>
      </c>
      <c r="AC684" s="194">
        <f t="shared" si="465"/>
        <v>526.24077419759999</v>
      </c>
      <c r="AD684" s="194">
        <f t="shared" si="467"/>
        <v>530.54121304800003</v>
      </c>
      <c r="AE684" s="300">
        <f>I684</f>
        <v>415.58890979759997</v>
      </c>
      <c r="AG684" s="214">
        <v>450</v>
      </c>
      <c r="AH684" s="194">
        <f t="shared" si="466"/>
        <v>304.8061737581437</v>
      </c>
      <c r="AI684" s="194">
        <f t="shared" si="466"/>
        <v>308.43421225443751</v>
      </c>
      <c r="AJ684" s="194">
        <f t="shared" si="466"/>
        <v>312.25270517017498</v>
      </c>
      <c r="AK684" s="194">
        <f t="shared" si="466"/>
        <v>316.29550974944999</v>
      </c>
      <c r="AL684" s="194">
        <f t="shared" si="466"/>
        <v>320.56468869810004</v>
      </c>
      <c r="AM684" s="194">
        <f t="shared" si="466"/>
        <v>324.97565806860001</v>
      </c>
      <c r="AN684" s="196">
        <f t="shared" si="466"/>
        <v>329.264225598</v>
      </c>
      <c r="AO684" s="197">
        <f t="shared" si="466"/>
        <v>332.98330979759999</v>
      </c>
      <c r="AP684" s="218">
        <f t="shared" si="466"/>
        <v>337.04227113479999</v>
      </c>
      <c r="AQ684" s="194">
        <f t="shared" si="466"/>
        <v>341.31437589480004</v>
      </c>
      <c r="AR684" s="194">
        <f t="shared" si="466"/>
        <v>345.69780482160002</v>
      </c>
      <c r="AS684" s="194">
        <f t="shared" si="466"/>
        <v>350.18271488970004</v>
      </c>
      <c r="AT684" s="194">
        <f t="shared" si="466"/>
        <v>360.31435014959999</v>
      </c>
      <c r="AU684" s="194">
        <f t="shared" si="466"/>
        <v>364.73622754800004</v>
      </c>
      <c r="AV684" s="194">
        <f t="shared" si="466"/>
        <v>368.71623890640006</v>
      </c>
      <c r="AW684" s="194">
        <f t="shared" si="466"/>
        <v>384.43924614479999</v>
      </c>
      <c r="AX684" s="194">
        <f t="shared" si="466"/>
        <v>372.72413991120004</v>
      </c>
      <c r="AY684" s="194">
        <f t="shared" si="466"/>
        <v>392.97325488960001</v>
      </c>
      <c r="AZ684" s="194">
        <f t="shared" si="466"/>
        <v>409.44415789200002</v>
      </c>
      <c r="BA684" s="194">
        <f t="shared" si="466"/>
        <v>420.50341927440007</v>
      </c>
      <c r="BB684" s="194">
        <f t="shared" si="466"/>
        <v>428.92592930879999</v>
      </c>
      <c r="BC684" s="194">
        <f t="shared" si="466"/>
        <v>439.91786620319994</v>
      </c>
      <c r="BD684" s="194">
        <f t="shared" si="466"/>
        <v>444.58437999360001</v>
      </c>
      <c r="BE684" s="194">
        <f t="shared" si="466"/>
        <v>448.49409805199997</v>
      </c>
      <c r="BF684" s="194">
        <f t="shared" si="466"/>
        <v>461.46379781040002</v>
      </c>
      <c r="BG684" s="194">
        <f t="shared" si="466"/>
        <v>461.73092491680001</v>
      </c>
      <c r="BH684" s="194">
        <f t="shared" si="466"/>
        <v>461.57979510719991</v>
      </c>
      <c r="BI684" s="194">
        <f t="shared" si="466"/>
        <v>465.67257419760006</v>
      </c>
      <c r="BJ684" s="194">
        <f t="shared" si="468"/>
        <v>469.97301304799998</v>
      </c>
      <c r="BK684" s="299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99"/>
    </row>
    <row r="685" spans="1:95" s="136" customFormat="1" ht="15.75" thickBot="1">
      <c r="A685" s="214">
        <v>500</v>
      </c>
      <c r="B685" s="194">
        <f t="shared" si="465"/>
        <v>391.21820813315622</v>
      </c>
      <c r="C685" s="194">
        <f t="shared" si="465"/>
        <v>395.02464250816877</v>
      </c>
      <c r="D685" s="194">
        <f t="shared" si="465"/>
        <v>399.00947276190004</v>
      </c>
      <c r="E685" s="194">
        <f t="shared" si="465"/>
        <v>403.16064035362501</v>
      </c>
      <c r="F685" s="194">
        <f t="shared" si="465"/>
        <v>407.4201709578</v>
      </c>
      <c r="G685" s="194">
        <f t="shared" si="465"/>
        <v>411.67005321749997</v>
      </c>
      <c r="H685" s="194">
        <f t="shared" si="465"/>
        <v>415.75884836639995</v>
      </c>
      <c r="I685" s="196">
        <f t="shared" si="465"/>
        <v>419.64787113480003</v>
      </c>
      <c r="J685" s="197">
        <f t="shared" si="465"/>
        <v>423.70683247200009</v>
      </c>
      <c r="K685" s="218">
        <f t="shared" si="465"/>
        <v>428.19208065480007</v>
      </c>
      <c r="L685" s="194">
        <f t="shared" si="465"/>
        <v>432.68683374840003</v>
      </c>
      <c r="M685" s="194">
        <f t="shared" si="465"/>
        <v>437.27322495780004</v>
      </c>
      <c r="N685" s="194">
        <f t="shared" si="465"/>
        <v>448.1738646</v>
      </c>
      <c r="O685" s="194">
        <f t="shared" si="465"/>
        <v>453.05986941600003</v>
      </c>
      <c r="P685" s="194">
        <f t="shared" si="465"/>
        <v>456.96308750399999</v>
      </c>
      <c r="Q685" s="194">
        <f t="shared" si="465"/>
        <v>462.24606489600001</v>
      </c>
      <c r="R685" s="194">
        <f t="shared" si="465"/>
        <v>466.73710776000001</v>
      </c>
      <c r="S685" s="194">
        <f t="shared" si="465"/>
        <v>471.26896000799997</v>
      </c>
      <c r="T685" s="194">
        <f t="shared" si="465"/>
        <v>488.506793544</v>
      </c>
      <c r="U685" s="194">
        <f t="shared" si="465"/>
        <v>499.77731496000001</v>
      </c>
      <c r="V685" s="194">
        <f t="shared" si="465"/>
        <v>504.34545268799997</v>
      </c>
      <c r="W685" s="194">
        <f t="shared" si="465"/>
        <v>508.86379605599996</v>
      </c>
      <c r="X685" s="194">
        <f t="shared" si="465"/>
        <v>514.02688999200006</v>
      </c>
      <c r="Y685" s="194">
        <f t="shared" si="465"/>
        <v>517.82546138400005</v>
      </c>
      <c r="Z685" s="194">
        <f t="shared" si="465"/>
        <v>539.74223687999995</v>
      </c>
      <c r="AA685" s="194">
        <f t="shared" si="465"/>
        <v>536.24946883199993</v>
      </c>
      <c r="AB685" s="194">
        <f t="shared" si="465"/>
        <v>531.66929877600001</v>
      </c>
      <c r="AC685" s="194">
        <f t="shared" si="465"/>
        <v>535.83201302400005</v>
      </c>
      <c r="AD685" s="194">
        <f t="shared" si="467"/>
        <v>540.412245912</v>
      </c>
      <c r="AE685" s="300">
        <f>J685</f>
        <v>423.70683247200009</v>
      </c>
      <c r="AG685" s="214">
        <v>500</v>
      </c>
      <c r="AH685" s="194">
        <f t="shared" si="466"/>
        <v>308.61260813315624</v>
      </c>
      <c r="AI685" s="194">
        <f t="shared" si="466"/>
        <v>312.41904250816873</v>
      </c>
      <c r="AJ685" s="194">
        <f t="shared" si="466"/>
        <v>316.4038727619</v>
      </c>
      <c r="AK685" s="194">
        <f t="shared" si="466"/>
        <v>320.55504035362497</v>
      </c>
      <c r="AL685" s="194">
        <f t="shared" si="466"/>
        <v>324.81457095780002</v>
      </c>
      <c r="AM685" s="194">
        <f t="shared" si="466"/>
        <v>329.06445321749999</v>
      </c>
      <c r="AN685" s="194">
        <f t="shared" si="466"/>
        <v>333.15324836640002</v>
      </c>
      <c r="AO685" s="196">
        <f t="shared" si="466"/>
        <v>337.04227113479999</v>
      </c>
      <c r="AP685" s="197">
        <f t="shared" si="466"/>
        <v>341.10123247200005</v>
      </c>
      <c r="AQ685" s="218">
        <f t="shared" si="466"/>
        <v>345.58648065480008</v>
      </c>
      <c r="AR685" s="194">
        <f t="shared" si="466"/>
        <v>350.08123374840005</v>
      </c>
      <c r="AS685" s="194">
        <f t="shared" si="466"/>
        <v>354.6676249578</v>
      </c>
      <c r="AT685" s="194">
        <f t="shared" si="466"/>
        <v>365.56826459999996</v>
      </c>
      <c r="AU685" s="194">
        <f t="shared" si="466"/>
        <v>370.45426941600005</v>
      </c>
      <c r="AV685" s="194">
        <f t="shared" si="466"/>
        <v>374.35748750400006</v>
      </c>
      <c r="AW685" s="194">
        <f t="shared" si="466"/>
        <v>401.67786489599996</v>
      </c>
      <c r="AX685" s="194">
        <f t="shared" si="466"/>
        <v>374.29090776000004</v>
      </c>
      <c r="AY685" s="194">
        <f t="shared" si="466"/>
        <v>410.70076000799997</v>
      </c>
      <c r="AZ685" s="194">
        <f t="shared" si="466"/>
        <v>427.93859354400001</v>
      </c>
      <c r="BA685" s="194">
        <f t="shared" si="466"/>
        <v>439.20911496000002</v>
      </c>
      <c r="BB685" s="194">
        <f t="shared" si="466"/>
        <v>443.77725268800009</v>
      </c>
      <c r="BC685" s="194">
        <f t="shared" si="466"/>
        <v>448.29559605600002</v>
      </c>
      <c r="BD685" s="194">
        <f t="shared" si="466"/>
        <v>453.45868999200002</v>
      </c>
      <c r="BE685" s="194">
        <f t="shared" si="466"/>
        <v>457.257261384</v>
      </c>
      <c r="BF685" s="194">
        <f t="shared" si="466"/>
        <v>479.17403688000002</v>
      </c>
      <c r="BG685" s="194">
        <f t="shared" si="466"/>
        <v>475.68126883199994</v>
      </c>
      <c r="BH685" s="194">
        <f t="shared" si="466"/>
        <v>471.10109877599996</v>
      </c>
      <c r="BI685" s="194">
        <f t="shared" si="466"/>
        <v>475.26381302400006</v>
      </c>
      <c r="BJ685" s="194">
        <f t="shared" si="468"/>
        <v>479.84404591199996</v>
      </c>
      <c r="BK685" s="299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99"/>
    </row>
    <row r="686" spans="1:95" s="136" customFormat="1" ht="15.75" thickBot="1">
      <c r="A686" s="214">
        <v>550</v>
      </c>
      <c r="B686" s="194">
        <f t="shared" si="465"/>
        <v>395.16320454945469</v>
      </c>
      <c r="C686" s="194">
        <f t="shared" si="465"/>
        <v>399.10820096575316</v>
      </c>
      <c r="D686" s="194">
        <f t="shared" si="465"/>
        <v>403.19175942333754</v>
      </c>
      <c r="E686" s="194">
        <f t="shared" ref="B686:AC701" si="469">E655*1.1</f>
        <v>407.37404608477499</v>
      </c>
      <c r="F686" s="194">
        <f t="shared" si="469"/>
        <v>411.58745181592496</v>
      </c>
      <c r="G686" s="194">
        <f t="shared" si="469"/>
        <v>415.75473267404999</v>
      </c>
      <c r="H686" s="194">
        <f t="shared" si="469"/>
        <v>419.83941213060001</v>
      </c>
      <c r="I686" s="194">
        <f t="shared" si="469"/>
        <v>423.91997589480007</v>
      </c>
      <c r="J686" s="196">
        <f t="shared" si="469"/>
        <v>428.19208065480007</v>
      </c>
      <c r="K686" s="197">
        <f t="shared" si="469"/>
        <v>432.67732883760004</v>
      </c>
      <c r="L686" s="218">
        <f t="shared" si="469"/>
        <v>437.181586842</v>
      </c>
      <c r="M686" s="194">
        <f t="shared" si="469"/>
        <v>441.85961616720004</v>
      </c>
      <c r="N686" s="194">
        <f t="shared" si="469"/>
        <v>453.83811913440002</v>
      </c>
      <c r="O686" s="194">
        <f t="shared" si="469"/>
        <v>458.83003042800004</v>
      </c>
      <c r="P686" s="194">
        <f t="shared" si="469"/>
        <v>463.20475869360001</v>
      </c>
      <c r="Q686" s="194">
        <f t="shared" si="469"/>
        <v>468.4520192352</v>
      </c>
      <c r="R686" s="194">
        <f t="shared" si="469"/>
        <v>473.09276248079999</v>
      </c>
      <c r="S686" s="194">
        <f t="shared" si="469"/>
        <v>477.87313413840002</v>
      </c>
      <c r="T686" s="194">
        <f t="shared" si="469"/>
        <v>496.30256398800003</v>
      </c>
      <c r="U686" s="194">
        <f t="shared" si="469"/>
        <v>507.68318591759999</v>
      </c>
      <c r="V686" s="194">
        <f t="shared" si="469"/>
        <v>512.49764393520002</v>
      </c>
      <c r="W686" s="194">
        <f t="shared" si="469"/>
        <v>517.25175181680004</v>
      </c>
      <c r="X686" s="194">
        <f t="shared" si="469"/>
        <v>522.40013049840002</v>
      </c>
      <c r="Y686" s="194">
        <f t="shared" si="469"/>
        <v>526.65484964400002</v>
      </c>
      <c r="Z686" s="194">
        <f t="shared" si="469"/>
        <v>544.81546848959999</v>
      </c>
      <c r="AA686" s="194">
        <f t="shared" si="469"/>
        <v>545.5634708831999</v>
      </c>
      <c r="AB686" s="194">
        <f t="shared" si="469"/>
        <v>545.89332631679997</v>
      </c>
      <c r="AC686" s="194">
        <f t="shared" si="469"/>
        <v>550.50606219839995</v>
      </c>
      <c r="AD686" s="194">
        <f t="shared" si="467"/>
        <v>555.32755739999993</v>
      </c>
      <c r="AE686" s="300">
        <f>K686</f>
        <v>432.67732883760004</v>
      </c>
      <c r="AG686" s="214">
        <v>550</v>
      </c>
      <c r="AH686" s="194">
        <f t="shared" si="466"/>
        <v>312.55760454945471</v>
      </c>
      <c r="AI686" s="194">
        <f t="shared" si="466"/>
        <v>316.50260096575317</v>
      </c>
      <c r="AJ686" s="194">
        <f t="shared" si="466"/>
        <v>320.58615942333751</v>
      </c>
      <c r="AK686" s="194">
        <f t="shared" ref="AK686:BI686" si="470">AK655*1.1</f>
        <v>324.76844608477501</v>
      </c>
      <c r="AL686" s="194">
        <f t="shared" si="470"/>
        <v>328.98185181592504</v>
      </c>
      <c r="AM686" s="194">
        <f t="shared" si="470"/>
        <v>333.14913267405001</v>
      </c>
      <c r="AN686" s="194">
        <f t="shared" si="470"/>
        <v>337.23381213060003</v>
      </c>
      <c r="AO686" s="194">
        <f t="shared" si="470"/>
        <v>341.31437589480004</v>
      </c>
      <c r="AP686" s="196">
        <f t="shared" si="470"/>
        <v>345.58648065480008</v>
      </c>
      <c r="AQ686" s="197">
        <f t="shared" si="470"/>
        <v>350.07172883760001</v>
      </c>
      <c r="AR686" s="218">
        <f t="shared" si="470"/>
        <v>354.57598684200002</v>
      </c>
      <c r="AS686" s="194">
        <f t="shared" si="470"/>
        <v>359.25401616720001</v>
      </c>
      <c r="AT686" s="194">
        <f t="shared" si="470"/>
        <v>366.31221913439998</v>
      </c>
      <c r="AU686" s="194">
        <f t="shared" si="470"/>
        <v>387.24313042799997</v>
      </c>
      <c r="AV686" s="194">
        <f t="shared" si="470"/>
        <v>391.61785869360006</v>
      </c>
      <c r="AW686" s="194">
        <f t="shared" si="470"/>
        <v>407.88381923519995</v>
      </c>
      <c r="AX686" s="194">
        <f t="shared" si="470"/>
        <v>380.64656248080001</v>
      </c>
      <c r="AY686" s="194">
        <f t="shared" si="470"/>
        <v>417.30493413839997</v>
      </c>
      <c r="AZ686" s="194">
        <f t="shared" si="470"/>
        <v>435.73436398800004</v>
      </c>
      <c r="BA686" s="194">
        <f t="shared" si="470"/>
        <v>447.11498591760005</v>
      </c>
      <c r="BB686" s="194">
        <f t="shared" si="470"/>
        <v>451.92944393520003</v>
      </c>
      <c r="BC686" s="194">
        <f t="shared" si="470"/>
        <v>456.68355181679999</v>
      </c>
      <c r="BD686" s="194">
        <f t="shared" si="470"/>
        <v>461.83193049839997</v>
      </c>
      <c r="BE686" s="194">
        <f t="shared" si="470"/>
        <v>466.08664964399998</v>
      </c>
      <c r="BF686" s="194">
        <f t="shared" si="470"/>
        <v>484.24726848960006</v>
      </c>
      <c r="BG686" s="194">
        <f t="shared" si="470"/>
        <v>484.99527088320002</v>
      </c>
      <c r="BH686" s="194">
        <f t="shared" si="470"/>
        <v>485.32512631679992</v>
      </c>
      <c r="BI686" s="194">
        <f t="shared" si="470"/>
        <v>489.93786219840001</v>
      </c>
      <c r="BJ686" s="194">
        <f t="shared" si="468"/>
        <v>494.75935739999994</v>
      </c>
      <c r="BK686" s="299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99"/>
    </row>
    <row r="687" spans="1:95" s="136" customFormat="1" ht="15.75" thickBot="1">
      <c r="A687" s="214">
        <v>600</v>
      </c>
      <c r="B687" s="194">
        <f t="shared" si="469"/>
        <v>399.23470466880002</v>
      </c>
      <c r="C687" s="194">
        <f t="shared" si="469"/>
        <v>403.24257874874536</v>
      </c>
      <c r="D687" s="194">
        <f t="shared" si="469"/>
        <v>407.37695653173751</v>
      </c>
      <c r="E687" s="194">
        <f t="shared" si="469"/>
        <v>411.56215364013747</v>
      </c>
      <c r="F687" s="194">
        <f t="shared" si="469"/>
        <v>415.75026119549995</v>
      </c>
      <c r="G687" s="194">
        <f t="shared" si="469"/>
        <v>419.91307057507498</v>
      </c>
      <c r="H687" s="194">
        <f t="shared" si="469"/>
        <v>424.07140847610003</v>
      </c>
      <c r="I687" s="194">
        <f t="shared" si="469"/>
        <v>428.30340482160005</v>
      </c>
      <c r="J687" s="194">
        <f t="shared" si="469"/>
        <v>432.68683374840003</v>
      </c>
      <c r="K687" s="196">
        <f t="shared" si="469"/>
        <v>437.181586842</v>
      </c>
      <c r="L687" s="197">
        <f t="shared" si="469"/>
        <v>441.68584484640002</v>
      </c>
      <c r="M687" s="218">
        <f t="shared" si="469"/>
        <v>446.53764549240003</v>
      </c>
      <c r="N687" s="194">
        <f t="shared" si="469"/>
        <v>459.50237366879992</v>
      </c>
      <c r="O687" s="194">
        <f t="shared" si="469"/>
        <v>464.60019144</v>
      </c>
      <c r="P687" s="194">
        <f t="shared" si="469"/>
        <v>469.44642988319998</v>
      </c>
      <c r="Q687" s="194">
        <f t="shared" si="469"/>
        <v>474.65797357440005</v>
      </c>
      <c r="R687" s="194">
        <f t="shared" si="469"/>
        <v>479.44841720159997</v>
      </c>
      <c r="S687" s="194">
        <f t="shared" si="469"/>
        <v>484.47730826880002</v>
      </c>
      <c r="T687" s="194">
        <f t="shared" si="469"/>
        <v>504.09833443200006</v>
      </c>
      <c r="U687" s="194">
        <f t="shared" si="469"/>
        <v>515.58905687519996</v>
      </c>
      <c r="V687" s="194">
        <f t="shared" si="469"/>
        <v>520.64983518240001</v>
      </c>
      <c r="W687" s="194">
        <f t="shared" si="469"/>
        <v>525.63970757760001</v>
      </c>
      <c r="X687" s="194">
        <f t="shared" si="469"/>
        <v>530.77337100479997</v>
      </c>
      <c r="Y687" s="194">
        <f t="shared" si="469"/>
        <v>535.484237904</v>
      </c>
      <c r="Z687" s="194">
        <f t="shared" si="469"/>
        <v>549.88870009920004</v>
      </c>
      <c r="AA687" s="194">
        <f t="shared" si="469"/>
        <v>554.87747293439986</v>
      </c>
      <c r="AB687" s="194">
        <f t="shared" si="469"/>
        <v>560.11735385759994</v>
      </c>
      <c r="AC687" s="194">
        <f t="shared" si="469"/>
        <v>565.18011137279996</v>
      </c>
      <c r="AD687" s="194">
        <f t="shared" si="467"/>
        <v>570.24286888799998</v>
      </c>
      <c r="AE687" s="300">
        <f>L687</f>
        <v>441.68584484640002</v>
      </c>
      <c r="AG687" s="214">
        <v>600</v>
      </c>
      <c r="AH687" s="194">
        <f t="shared" ref="AH687:BI687" si="471">AH656*1.1</f>
        <v>316.62910466880004</v>
      </c>
      <c r="AI687" s="194">
        <f t="shared" si="471"/>
        <v>320.63697874874532</v>
      </c>
      <c r="AJ687" s="194">
        <f t="shared" si="471"/>
        <v>324.77135653173747</v>
      </c>
      <c r="AK687" s="194">
        <f t="shared" si="471"/>
        <v>328.95655364013754</v>
      </c>
      <c r="AL687" s="194">
        <f t="shared" si="471"/>
        <v>333.14466119550002</v>
      </c>
      <c r="AM687" s="194">
        <f t="shared" si="471"/>
        <v>337.30747057507506</v>
      </c>
      <c r="AN687" s="194">
        <f t="shared" si="471"/>
        <v>341.46580847610005</v>
      </c>
      <c r="AO687" s="194">
        <f t="shared" si="471"/>
        <v>345.69780482160002</v>
      </c>
      <c r="AP687" s="194">
        <f t="shared" si="471"/>
        <v>350.08123374840005</v>
      </c>
      <c r="AQ687" s="196">
        <f t="shared" si="471"/>
        <v>354.57598684200002</v>
      </c>
      <c r="AR687" s="197">
        <f t="shared" si="471"/>
        <v>359.08024484640003</v>
      </c>
      <c r="AS687" s="218">
        <f t="shared" si="471"/>
        <v>363.93204549240005</v>
      </c>
      <c r="AT687" s="194">
        <f t="shared" si="471"/>
        <v>367.05617366879994</v>
      </c>
      <c r="AU687" s="194">
        <f t="shared" si="471"/>
        <v>404.03199144000001</v>
      </c>
      <c r="AV687" s="194">
        <f t="shared" si="471"/>
        <v>408.87822988319999</v>
      </c>
      <c r="AW687" s="194">
        <f t="shared" si="471"/>
        <v>414.0897735744</v>
      </c>
      <c r="AX687" s="194">
        <f t="shared" si="471"/>
        <v>387.00221720159993</v>
      </c>
      <c r="AY687" s="194">
        <f t="shared" si="471"/>
        <v>423.90910826879997</v>
      </c>
      <c r="AZ687" s="194">
        <f t="shared" si="471"/>
        <v>443.53013443200001</v>
      </c>
      <c r="BA687" s="194">
        <f t="shared" si="471"/>
        <v>455.02085687520002</v>
      </c>
      <c r="BB687" s="194">
        <f t="shared" si="471"/>
        <v>460.08163518239996</v>
      </c>
      <c r="BC687" s="194">
        <f t="shared" si="471"/>
        <v>465.07150757760002</v>
      </c>
      <c r="BD687" s="194">
        <f t="shared" si="471"/>
        <v>470.20517100479998</v>
      </c>
      <c r="BE687" s="194">
        <f t="shared" si="471"/>
        <v>474.91603790400001</v>
      </c>
      <c r="BF687" s="194">
        <f t="shared" si="471"/>
        <v>489.32050009920005</v>
      </c>
      <c r="BG687" s="194">
        <f t="shared" si="471"/>
        <v>494.30927293440004</v>
      </c>
      <c r="BH687" s="194">
        <f t="shared" si="471"/>
        <v>499.5491538576</v>
      </c>
      <c r="BI687" s="194">
        <f t="shared" si="471"/>
        <v>504.61191137280002</v>
      </c>
      <c r="BJ687" s="194">
        <f t="shared" si="468"/>
        <v>509.67466888800004</v>
      </c>
      <c r="BK687" s="299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99"/>
    </row>
    <row r="688" spans="1:95" s="136" customFormat="1" ht="15.75" thickBot="1">
      <c r="A688" s="214">
        <v>650</v>
      </c>
      <c r="B688" s="194"/>
      <c r="C688" s="194"/>
      <c r="D688" s="194"/>
      <c r="E688" s="194"/>
      <c r="F688" s="194"/>
      <c r="G688" s="194"/>
      <c r="H688" s="194"/>
      <c r="I688" s="194"/>
      <c r="J688" s="194"/>
      <c r="K688" s="194"/>
      <c r="L688" s="196"/>
      <c r="M688" s="197">
        <f t="shared" si="469"/>
        <v>451.38944613839999</v>
      </c>
      <c r="N688" s="218">
        <f t="shared" si="469"/>
        <v>472.91744235120001</v>
      </c>
      <c r="O688" s="194">
        <f t="shared" si="469"/>
        <v>478.63861953600002</v>
      </c>
      <c r="P688" s="194">
        <f t="shared" si="469"/>
        <v>484.43660884079998</v>
      </c>
      <c r="Q688" s="194">
        <f t="shared" si="469"/>
        <v>490.16461900560006</v>
      </c>
      <c r="R688" s="194">
        <f t="shared" si="469"/>
        <v>495.53148654239999</v>
      </c>
      <c r="S688" s="194">
        <f t="shared" si="469"/>
        <v>501.29023726320003</v>
      </c>
      <c r="T688" s="194">
        <f t="shared" si="469"/>
        <v>522.34873706400003</v>
      </c>
      <c r="U688" s="194">
        <f t="shared" si="469"/>
        <v>535.6833619368</v>
      </c>
      <c r="V688" s="194">
        <f t="shared" si="469"/>
        <v>542.3726388696</v>
      </c>
      <c r="W688" s="194">
        <f t="shared" si="469"/>
        <v>551.80794123839996</v>
      </c>
      <c r="X688" s="194">
        <f t="shared" si="469"/>
        <v>557.58649974719992</v>
      </c>
      <c r="Y688" s="194">
        <f t="shared" si="469"/>
        <v>563.02339354799994</v>
      </c>
      <c r="Z688" s="194">
        <f t="shared" si="469"/>
        <v>573.54217092479996</v>
      </c>
      <c r="AA688" s="194">
        <f t="shared" si="469"/>
        <v>579.14951223359992</v>
      </c>
      <c r="AB688" s="194">
        <f t="shared" si="469"/>
        <v>585.06096042239994</v>
      </c>
      <c r="AC688" s="194">
        <f t="shared" si="469"/>
        <v>590.70727327919997</v>
      </c>
      <c r="AD688" s="194">
        <f t="shared" si="467"/>
        <v>596.55618791999996</v>
      </c>
      <c r="AE688" s="300">
        <f>M688</f>
        <v>451.38944613839999</v>
      </c>
      <c r="AG688" s="214">
        <v>650</v>
      </c>
      <c r="AH688" s="194"/>
      <c r="AI688" s="194"/>
      <c r="AJ688" s="194"/>
      <c r="AK688" s="194"/>
      <c r="AL688" s="194"/>
      <c r="AM688" s="194"/>
      <c r="AN688" s="194"/>
      <c r="AO688" s="194"/>
      <c r="AP688" s="194"/>
      <c r="AQ688" s="194"/>
      <c r="AR688" s="196"/>
      <c r="AS688" s="197">
        <f t="shared" ref="AS688:BI688" si="472">AS657*1.1</f>
        <v>368.78384613840007</v>
      </c>
      <c r="AT688" s="218">
        <f t="shared" si="472"/>
        <v>380.47124235119998</v>
      </c>
      <c r="AU688" s="194">
        <f t="shared" si="472"/>
        <v>418.07041953599997</v>
      </c>
      <c r="AV688" s="194">
        <f t="shared" si="472"/>
        <v>423.86840884079999</v>
      </c>
      <c r="AW688" s="194">
        <f t="shared" si="472"/>
        <v>429.59641900560001</v>
      </c>
      <c r="AX688" s="194">
        <f t="shared" si="472"/>
        <v>419.02428654239992</v>
      </c>
      <c r="AY688" s="194">
        <f t="shared" si="472"/>
        <v>440.72203726319998</v>
      </c>
      <c r="AZ688" s="194">
        <f t="shared" si="472"/>
        <v>461.78053706400004</v>
      </c>
      <c r="BA688" s="194">
        <f t="shared" si="472"/>
        <v>475.11516193680001</v>
      </c>
      <c r="BB688" s="194">
        <f t="shared" si="472"/>
        <v>481.80443886960001</v>
      </c>
      <c r="BC688" s="194">
        <f t="shared" si="472"/>
        <v>491.23974123840003</v>
      </c>
      <c r="BD688" s="194">
        <f t="shared" si="472"/>
        <v>497.01829974720005</v>
      </c>
      <c r="BE688" s="194">
        <f t="shared" si="472"/>
        <v>502.45519354800001</v>
      </c>
      <c r="BF688" s="194">
        <f t="shared" si="472"/>
        <v>512.97397092480003</v>
      </c>
      <c r="BG688" s="194">
        <f t="shared" si="472"/>
        <v>518.58131223359999</v>
      </c>
      <c r="BH688" s="194">
        <f t="shared" si="472"/>
        <v>524.49276042240001</v>
      </c>
      <c r="BI688" s="194">
        <f t="shared" si="472"/>
        <v>530.13907327920003</v>
      </c>
      <c r="BJ688" s="194">
        <f t="shared" si="468"/>
        <v>535.98798792000002</v>
      </c>
      <c r="BK688" s="299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99"/>
    </row>
    <row r="689" spans="1:95" s="136" customFormat="1" ht="15.75" thickBot="1">
      <c r="A689" s="214">
        <v>700</v>
      </c>
      <c r="B689" s="194"/>
      <c r="C689" s="194"/>
      <c r="D689" s="194"/>
      <c r="E689" s="194"/>
      <c r="F689" s="194"/>
      <c r="G689" s="194"/>
      <c r="H689" s="194"/>
      <c r="I689" s="194"/>
      <c r="J689" s="194"/>
      <c r="K689" s="194"/>
      <c r="L689" s="194"/>
      <c r="M689" s="196"/>
      <c r="N689" s="197">
        <f t="shared" si="469"/>
        <v>486.33251103359999</v>
      </c>
      <c r="O689" s="218">
        <f t="shared" si="469"/>
        <v>492.67704763199998</v>
      </c>
      <c r="P689" s="194">
        <f t="shared" si="469"/>
        <v>499.42678779839991</v>
      </c>
      <c r="Q689" s="194">
        <f t="shared" si="469"/>
        <v>505.67126443679996</v>
      </c>
      <c r="R689" s="194">
        <f t="shared" si="469"/>
        <v>511.6145558831999</v>
      </c>
      <c r="S689" s="194">
        <f t="shared" si="469"/>
        <v>518.10316625759992</v>
      </c>
      <c r="T689" s="194">
        <f t="shared" si="469"/>
        <v>540.59913969599995</v>
      </c>
      <c r="U689" s="194">
        <f t="shared" si="469"/>
        <v>555.77766699840004</v>
      </c>
      <c r="V689" s="194">
        <f t="shared" si="469"/>
        <v>564.09544255679998</v>
      </c>
      <c r="W689" s="194">
        <f t="shared" si="469"/>
        <v>577.97617489919992</v>
      </c>
      <c r="X689" s="194">
        <f t="shared" si="469"/>
        <v>584.39962848959988</v>
      </c>
      <c r="Y689" s="194">
        <f t="shared" si="469"/>
        <v>590.56254919199989</v>
      </c>
      <c r="Z689" s="194">
        <f t="shared" si="469"/>
        <v>597.1956417504</v>
      </c>
      <c r="AA689" s="194">
        <f t="shared" si="469"/>
        <v>603.42155153279998</v>
      </c>
      <c r="AB689" s="194">
        <f t="shared" si="469"/>
        <v>610.00456698719995</v>
      </c>
      <c r="AC689" s="194">
        <f t="shared" si="469"/>
        <v>616.23443518559998</v>
      </c>
      <c r="AD689" s="194">
        <f t="shared" si="467"/>
        <v>622.86950695199994</v>
      </c>
      <c r="AE689" s="300">
        <f>N689</f>
        <v>486.33251103359999</v>
      </c>
      <c r="AG689" s="214">
        <v>700</v>
      </c>
      <c r="AH689" s="194"/>
      <c r="AI689" s="194"/>
      <c r="AJ689" s="194"/>
      <c r="AK689" s="194"/>
      <c r="AL689" s="194"/>
      <c r="AM689" s="194"/>
      <c r="AN689" s="194"/>
      <c r="AO689" s="194"/>
      <c r="AP689" s="194"/>
      <c r="AQ689" s="194"/>
      <c r="AR689" s="194"/>
      <c r="AS689" s="196"/>
      <c r="AT689" s="197">
        <f t="shared" ref="AT689:BI689" si="473">AT658*1.1</f>
        <v>393.88631103359995</v>
      </c>
      <c r="AU689" s="218">
        <f t="shared" si="473"/>
        <v>432.10884763200005</v>
      </c>
      <c r="AV689" s="194">
        <f t="shared" si="473"/>
        <v>438.85858779840004</v>
      </c>
      <c r="AW689" s="194">
        <f t="shared" si="473"/>
        <v>445.10306443680008</v>
      </c>
      <c r="AX689" s="194">
        <f t="shared" si="473"/>
        <v>451.04635588320002</v>
      </c>
      <c r="AY689" s="194">
        <f t="shared" si="473"/>
        <v>457.53496625759999</v>
      </c>
      <c r="AZ689" s="194">
        <f t="shared" si="473"/>
        <v>480.03093969600008</v>
      </c>
      <c r="BA689" s="194">
        <f t="shared" si="473"/>
        <v>495.20946699840005</v>
      </c>
      <c r="BB689" s="194">
        <f t="shared" si="473"/>
        <v>503.52724255679999</v>
      </c>
      <c r="BC689" s="194">
        <f t="shared" si="473"/>
        <v>517.4079748992001</v>
      </c>
      <c r="BD689" s="194">
        <f t="shared" si="473"/>
        <v>523.83142848960006</v>
      </c>
      <c r="BE689" s="194">
        <f t="shared" si="473"/>
        <v>529.99434919199996</v>
      </c>
      <c r="BF689" s="194">
        <f t="shared" si="473"/>
        <v>536.62744175039995</v>
      </c>
      <c r="BG689" s="194">
        <f t="shared" si="473"/>
        <v>542.85335153279993</v>
      </c>
      <c r="BH689" s="194">
        <f t="shared" si="473"/>
        <v>549.43636698720002</v>
      </c>
      <c r="BI689" s="194">
        <f t="shared" si="473"/>
        <v>555.66623518560016</v>
      </c>
      <c r="BJ689" s="194">
        <f t="shared" si="468"/>
        <v>562.301306952</v>
      </c>
      <c r="BK689" s="299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99"/>
    </row>
    <row r="690" spans="1:95" s="136" customFormat="1" ht="15.75" thickBot="1">
      <c r="A690" s="214">
        <v>750</v>
      </c>
      <c r="B690" s="194"/>
      <c r="C690" s="194"/>
      <c r="D690" s="194"/>
      <c r="E690" s="194"/>
      <c r="F690" s="194"/>
      <c r="G690" s="194"/>
      <c r="H690" s="194"/>
      <c r="I690" s="194"/>
      <c r="J690" s="194"/>
      <c r="K690" s="194"/>
      <c r="L690" s="194"/>
      <c r="M690" s="194"/>
      <c r="N690" s="196"/>
      <c r="O690" s="197">
        <f t="shared" si="469"/>
        <v>499.17021646799998</v>
      </c>
      <c r="P690" s="218">
        <f t="shared" si="469"/>
        <v>505.55493727199996</v>
      </c>
      <c r="Q690" s="194">
        <f t="shared" si="469"/>
        <v>512.08239667199996</v>
      </c>
      <c r="R690" s="194">
        <f t="shared" si="469"/>
        <v>518.29268013599994</v>
      </c>
      <c r="S690" s="194">
        <f t="shared" si="469"/>
        <v>529.74981259200001</v>
      </c>
      <c r="T690" s="194">
        <f t="shared" si="469"/>
        <v>553.27430188799997</v>
      </c>
      <c r="U690" s="194">
        <f t="shared" si="469"/>
        <v>568.45284804000016</v>
      </c>
      <c r="V690" s="194">
        <f t="shared" si="469"/>
        <v>571.70454541200002</v>
      </c>
      <c r="W690" s="194">
        <f t="shared" si="469"/>
        <v>586.29434001599998</v>
      </c>
      <c r="X690" s="194">
        <f t="shared" si="469"/>
        <v>593.13126272399995</v>
      </c>
      <c r="Y690" s="194">
        <f t="shared" si="469"/>
        <v>599.60338283999999</v>
      </c>
      <c r="Z690" s="194">
        <f t="shared" si="469"/>
        <v>606.27205716000003</v>
      </c>
      <c r="AA690" s="194">
        <f t="shared" si="469"/>
        <v>612.74010890400007</v>
      </c>
      <c r="AB690" s="194">
        <f t="shared" si="469"/>
        <v>622.18459102799989</v>
      </c>
      <c r="AC690" s="194">
        <f t="shared" si="469"/>
        <v>628.65407219999997</v>
      </c>
      <c r="AD690" s="194">
        <f t="shared" si="467"/>
        <v>635.325275508</v>
      </c>
      <c r="AE690" s="300">
        <f>O690</f>
        <v>499.17021646799998</v>
      </c>
      <c r="AG690" s="214">
        <v>750</v>
      </c>
      <c r="AH690" s="194"/>
      <c r="AI690" s="194"/>
      <c r="AJ690" s="194"/>
      <c r="AK690" s="194"/>
      <c r="AL690" s="194"/>
      <c r="AM690" s="194"/>
      <c r="AN690" s="194"/>
      <c r="AO690" s="194"/>
      <c r="AP690" s="194"/>
      <c r="AQ690" s="194"/>
      <c r="AR690" s="194"/>
      <c r="AS690" s="194"/>
      <c r="AT690" s="196"/>
      <c r="AU690" s="197">
        <f t="shared" ref="AU690:BI690" si="474">AU659*1.1</f>
        <v>438.60201646799999</v>
      </c>
      <c r="AV690" s="218">
        <f t="shared" si="474"/>
        <v>444.98673727200003</v>
      </c>
      <c r="AW690" s="194">
        <f t="shared" si="474"/>
        <v>451.51419667199997</v>
      </c>
      <c r="AX690" s="194">
        <f t="shared" si="474"/>
        <v>457.72448013600007</v>
      </c>
      <c r="AY690" s="194">
        <f t="shared" si="474"/>
        <v>469.18161259200002</v>
      </c>
      <c r="AZ690" s="194">
        <f t="shared" si="474"/>
        <v>492.70610188800003</v>
      </c>
      <c r="BA690" s="194">
        <f t="shared" si="474"/>
        <v>507.88464804000012</v>
      </c>
      <c r="BB690" s="194">
        <f t="shared" si="474"/>
        <v>511.13634541200003</v>
      </c>
      <c r="BC690" s="194">
        <f t="shared" si="474"/>
        <v>525.72614001600004</v>
      </c>
      <c r="BD690" s="194">
        <f t="shared" si="474"/>
        <v>532.56306272400002</v>
      </c>
      <c r="BE690" s="194">
        <f t="shared" si="474"/>
        <v>539.03518283999995</v>
      </c>
      <c r="BF690" s="194">
        <f t="shared" si="474"/>
        <v>583.95745715999988</v>
      </c>
      <c r="BG690" s="194">
        <f t="shared" si="474"/>
        <v>590.42550890399991</v>
      </c>
      <c r="BH690" s="194">
        <f t="shared" si="474"/>
        <v>599.86999102799996</v>
      </c>
      <c r="BI690" s="194">
        <f t="shared" si="474"/>
        <v>606.33947219999993</v>
      </c>
      <c r="BJ690" s="194">
        <f t="shared" si="468"/>
        <v>613.01067550799996</v>
      </c>
      <c r="BK690" s="299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99"/>
    </row>
    <row r="691" spans="1:95" s="136" customFormat="1" ht="15.75" thickBot="1">
      <c r="A691" s="214">
        <v>800</v>
      </c>
      <c r="B691" s="194"/>
      <c r="C691" s="194"/>
      <c r="D691" s="194"/>
      <c r="E691" s="194"/>
      <c r="F691" s="194"/>
      <c r="G691" s="194"/>
      <c r="H691" s="194"/>
      <c r="I691" s="194"/>
      <c r="J691" s="194"/>
      <c r="K691" s="194"/>
      <c r="L691" s="194"/>
      <c r="M691" s="194"/>
      <c r="N691" s="194"/>
      <c r="O691" s="196"/>
      <c r="P691" s="197">
        <f t="shared" si="469"/>
        <v>511.68308674560006</v>
      </c>
      <c r="Q691" s="218">
        <f t="shared" si="469"/>
        <v>518.49352890720002</v>
      </c>
      <c r="R691" s="194">
        <f t="shared" si="469"/>
        <v>524.97080438879993</v>
      </c>
      <c r="S691" s="194">
        <f t="shared" si="469"/>
        <v>541.39645892639999</v>
      </c>
      <c r="T691" s="194">
        <f t="shared" si="469"/>
        <v>565.94946407999998</v>
      </c>
      <c r="U691" s="194">
        <f t="shared" si="469"/>
        <v>581.12802908160018</v>
      </c>
      <c r="V691" s="194">
        <f t="shared" si="469"/>
        <v>579.31364826720005</v>
      </c>
      <c r="W691" s="194">
        <f t="shared" si="469"/>
        <v>594.61250513279992</v>
      </c>
      <c r="X691" s="194">
        <f t="shared" si="469"/>
        <v>601.86289695839992</v>
      </c>
      <c r="Y691" s="194">
        <f t="shared" si="469"/>
        <v>608.6442164880001</v>
      </c>
      <c r="Z691" s="194">
        <f t="shared" si="469"/>
        <v>615.34847256959995</v>
      </c>
      <c r="AA691" s="194">
        <f t="shared" si="469"/>
        <v>622.05866627520004</v>
      </c>
      <c r="AB691" s="194">
        <f t="shared" si="469"/>
        <v>634.36461506880005</v>
      </c>
      <c r="AC691" s="194">
        <f t="shared" si="469"/>
        <v>641.07370921439997</v>
      </c>
      <c r="AD691" s="194">
        <f t="shared" si="467"/>
        <v>647.78104406399996</v>
      </c>
      <c r="AE691" s="300">
        <f>P691</f>
        <v>511.68308674560006</v>
      </c>
      <c r="AG691" s="214">
        <v>800</v>
      </c>
      <c r="AH691" s="194"/>
      <c r="AI691" s="194"/>
      <c r="AJ691" s="194"/>
      <c r="AK691" s="194"/>
      <c r="AL691" s="194"/>
      <c r="AM691" s="194"/>
      <c r="AN691" s="194"/>
      <c r="AO691" s="194"/>
      <c r="AP691" s="194"/>
      <c r="AQ691" s="194"/>
      <c r="AR691" s="194"/>
      <c r="AS691" s="194"/>
      <c r="AT691" s="194"/>
      <c r="AU691" s="196"/>
      <c r="AV691" s="197">
        <f t="shared" ref="AV691:BI691" si="475">AV660*1.1</f>
        <v>451.11488674560002</v>
      </c>
      <c r="AW691" s="218">
        <f t="shared" si="475"/>
        <v>457.92532890719991</v>
      </c>
      <c r="AX691" s="194">
        <f t="shared" si="475"/>
        <v>464.40260438880006</v>
      </c>
      <c r="AY691" s="194">
        <f t="shared" si="475"/>
        <v>480.8282589264</v>
      </c>
      <c r="AZ691" s="194">
        <f t="shared" si="475"/>
        <v>505.38126407999994</v>
      </c>
      <c r="BA691" s="194">
        <f t="shared" si="475"/>
        <v>520.55982908160013</v>
      </c>
      <c r="BB691" s="194">
        <f t="shared" si="475"/>
        <v>518.7454482672</v>
      </c>
      <c r="BC691" s="194">
        <f t="shared" si="475"/>
        <v>534.04430513279999</v>
      </c>
      <c r="BD691" s="194">
        <f t="shared" si="475"/>
        <v>541.29469695839998</v>
      </c>
      <c r="BE691" s="194">
        <f t="shared" si="475"/>
        <v>548.07601648800005</v>
      </c>
      <c r="BF691" s="194">
        <f t="shared" si="475"/>
        <v>631.28747256960003</v>
      </c>
      <c r="BG691" s="194">
        <f t="shared" si="475"/>
        <v>637.99766627519989</v>
      </c>
      <c r="BH691" s="194">
        <f t="shared" si="475"/>
        <v>650.30361506880001</v>
      </c>
      <c r="BI691" s="194">
        <f t="shared" si="475"/>
        <v>657.01270921439993</v>
      </c>
      <c r="BJ691" s="194">
        <f t="shared" si="468"/>
        <v>663.72004406399992</v>
      </c>
      <c r="BK691" s="299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99"/>
    </row>
    <row r="692" spans="1:95" s="136" customFormat="1" ht="15.75" thickBot="1">
      <c r="A692" s="214">
        <v>850</v>
      </c>
      <c r="B692" s="194"/>
      <c r="C692" s="194"/>
      <c r="D692" s="194"/>
      <c r="E692" s="194"/>
      <c r="F692" s="194"/>
      <c r="G692" s="194"/>
      <c r="H692" s="194"/>
      <c r="I692" s="194"/>
      <c r="J692" s="194"/>
      <c r="K692" s="194"/>
      <c r="L692" s="194"/>
      <c r="M692" s="194"/>
      <c r="N692" s="194"/>
      <c r="O692" s="194"/>
      <c r="P692" s="196"/>
      <c r="Q692" s="197">
        <f t="shared" si="469"/>
        <v>524.81517266640003</v>
      </c>
      <c r="R692" s="218">
        <f t="shared" si="469"/>
        <v>536.53279716959992</v>
      </c>
      <c r="S692" s="194">
        <f t="shared" si="469"/>
        <v>548.56057613280007</v>
      </c>
      <c r="T692" s="194">
        <f t="shared" si="469"/>
        <v>573.79590853199988</v>
      </c>
      <c r="U692" s="194">
        <f t="shared" si="469"/>
        <v>588.7977145512001</v>
      </c>
      <c r="V692" s="194">
        <f t="shared" si="469"/>
        <v>591.68805566640003</v>
      </c>
      <c r="W692" s="194">
        <f t="shared" si="469"/>
        <v>602.93538264959989</v>
      </c>
      <c r="X692" s="194">
        <f t="shared" si="469"/>
        <v>610.28973316079987</v>
      </c>
      <c r="Y692" s="194">
        <f t="shared" si="469"/>
        <v>619.69226549999996</v>
      </c>
      <c r="Z692" s="194">
        <f t="shared" si="469"/>
        <v>626.80999069920006</v>
      </c>
      <c r="AA692" s="194">
        <f t="shared" si="469"/>
        <v>633.79492046639996</v>
      </c>
      <c r="AB692" s="194">
        <f t="shared" si="469"/>
        <v>643.75836977760002</v>
      </c>
      <c r="AC692" s="194">
        <f t="shared" si="469"/>
        <v>650.91495656879999</v>
      </c>
      <c r="AD692" s="194">
        <f t="shared" si="467"/>
        <v>657.89548809600001</v>
      </c>
      <c r="AE692" s="300">
        <f>Q692</f>
        <v>524.81517266640003</v>
      </c>
      <c r="AG692" s="214">
        <v>850</v>
      </c>
      <c r="AH692" s="194"/>
      <c r="AI692" s="194"/>
      <c r="AJ692" s="194"/>
      <c r="AK692" s="194"/>
      <c r="AL692" s="194"/>
      <c r="AM692" s="194"/>
      <c r="AN692" s="194"/>
      <c r="AO692" s="194"/>
      <c r="AP692" s="194"/>
      <c r="AQ692" s="194"/>
      <c r="AR692" s="194"/>
      <c r="AS692" s="194"/>
      <c r="AT692" s="194"/>
      <c r="AU692" s="194"/>
      <c r="AV692" s="196"/>
      <c r="AW692" s="197">
        <f t="shared" ref="AW692:BI692" si="476">AW661*1.1</f>
        <v>464.24697266639998</v>
      </c>
      <c r="AX692" s="218">
        <f t="shared" si="476"/>
        <v>475.96459716960004</v>
      </c>
      <c r="AY692" s="194">
        <f t="shared" si="476"/>
        <v>487.99237613280002</v>
      </c>
      <c r="AZ692" s="194">
        <f t="shared" si="476"/>
        <v>513.22770853199995</v>
      </c>
      <c r="BA692" s="194">
        <f t="shared" si="476"/>
        <v>528.22951455120005</v>
      </c>
      <c r="BB692" s="194">
        <f t="shared" si="476"/>
        <v>531.11985566639999</v>
      </c>
      <c r="BC692" s="194">
        <f t="shared" si="476"/>
        <v>580.62078264959996</v>
      </c>
      <c r="BD692" s="194">
        <f t="shared" si="476"/>
        <v>587.97513316079994</v>
      </c>
      <c r="BE692" s="194">
        <f t="shared" si="476"/>
        <v>597.37766549999992</v>
      </c>
      <c r="BF692" s="194">
        <f t="shared" si="476"/>
        <v>642.74899069920002</v>
      </c>
      <c r="BG692" s="194">
        <f t="shared" si="476"/>
        <v>649.73392046639992</v>
      </c>
      <c r="BH692" s="194">
        <f t="shared" si="476"/>
        <v>659.69736977759999</v>
      </c>
      <c r="BI692" s="194">
        <f t="shared" si="476"/>
        <v>666.85395656879996</v>
      </c>
      <c r="BJ692" s="194">
        <f t="shared" si="468"/>
        <v>673.83448809599997</v>
      </c>
      <c r="BK692" s="299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99"/>
    </row>
    <row r="693" spans="1:95" s="136" customFormat="1" ht="15.75" thickBot="1">
      <c r="A693" s="214">
        <v>900</v>
      </c>
      <c r="B693" s="194"/>
      <c r="C693" s="194"/>
      <c r="D693" s="194"/>
      <c r="E693" s="194"/>
      <c r="F693" s="194"/>
      <c r="G693" s="194"/>
      <c r="H693" s="194"/>
      <c r="I693" s="194"/>
      <c r="J693" s="194"/>
      <c r="K693" s="194"/>
      <c r="L693" s="194"/>
      <c r="M693" s="194"/>
      <c r="N693" s="194"/>
      <c r="O693" s="194"/>
      <c r="P693" s="194"/>
      <c r="Q693" s="196"/>
      <c r="R693" s="197">
        <f t="shared" si="469"/>
        <v>548.09478995040001</v>
      </c>
      <c r="S693" s="218">
        <f t="shared" si="469"/>
        <v>555.72469333920003</v>
      </c>
      <c r="T693" s="194">
        <f t="shared" si="469"/>
        <v>581.6423529839999</v>
      </c>
      <c r="U693" s="194">
        <f t="shared" si="469"/>
        <v>596.46740002080003</v>
      </c>
      <c r="V693" s="194">
        <f t="shared" si="469"/>
        <v>604.06246306560001</v>
      </c>
      <c r="W693" s="194">
        <f t="shared" si="469"/>
        <v>611.25826016640008</v>
      </c>
      <c r="X693" s="194">
        <f t="shared" si="469"/>
        <v>618.71656936319994</v>
      </c>
      <c r="Y693" s="194">
        <f t="shared" si="469"/>
        <v>630.74031451200005</v>
      </c>
      <c r="Z693" s="194">
        <f t="shared" si="469"/>
        <v>638.27150882880005</v>
      </c>
      <c r="AA693" s="194">
        <f t="shared" si="469"/>
        <v>645.53117465759988</v>
      </c>
      <c r="AB693" s="194">
        <f t="shared" si="469"/>
        <v>653.1521244864</v>
      </c>
      <c r="AC693" s="194">
        <f t="shared" si="469"/>
        <v>660.75620392320002</v>
      </c>
      <c r="AD693" s="194">
        <f t="shared" si="467"/>
        <v>668.00993212800006</v>
      </c>
      <c r="AE693" s="300">
        <f>R693</f>
        <v>548.09478995040001</v>
      </c>
      <c r="AG693" s="214">
        <v>900</v>
      </c>
      <c r="AH693" s="194"/>
      <c r="AI693" s="194"/>
      <c r="AJ693" s="194"/>
      <c r="AK693" s="194"/>
      <c r="AL693" s="194"/>
      <c r="AM693" s="194"/>
      <c r="AN693" s="194"/>
      <c r="AO693" s="194"/>
      <c r="AP693" s="194"/>
      <c r="AQ693" s="194"/>
      <c r="AR693" s="194"/>
      <c r="AS693" s="194"/>
      <c r="AT693" s="194"/>
      <c r="AU693" s="194"/>
      <c r="AV693" s="194"/>
      <c r="AW693" s="196"/>
      <c r="AX693" s="197">
        <f t="shared" ref="AX693:BI693" si="477">AX662*1.1</f>
        <v>487.52658995040002</v>
      </c>
      <c r="AY693" s="218">
        <f t="shared" si="477"/>
        <v>495.15649333919998</v>
      </c>
      <c r="AZ693" s="194">
        <f t="shared" si="477"/>
        <v>521.07415298399997</v>
      </c>
      <c r="BA693" s="194">
        <f t="shared" si="477"/>
        <v>535.89920002079987</v>
      </c>
      <c r="BB693" s="194">
        <f t="shared" si="477"/>
        <v>543.49426306559997</v>
      </c>
      <c r="BC693" s="194">
        <f t="shared" si="477"/>
        <v>627.19726016640004</v>
      </c>
      <c r="BD693" s="194">
        <f t="shared" si="477"/>
        <v>634.65556936320002</v>
      </c>
      <c r="BE693" s="194">
        <f t="shared" si="477"/>
        <v>646.67931451199991</v>
      </c>
      <c r="BF693" s="194">
        <f t="shared" si="477"/>
        <v>654.21050882880013</v>
      </c>
      <c r="BG693" s="194">
        <f t="shared" si="477"/>
        <v>661.47017465760007</v>
      </c>
      <c r="BH693" s="194">
        <f t="shared" si="477"/>
        <v>669.09112448639996</v>
      </c>
      <c r="BI693" s="194">
        <f t="shared" si="477"/>
        <v>676.69520392319998</v>
      </c>
      <c r="BJ693" s="194">
        <f t="shared" si="468"/>
        <v>683.94893212800002</v>
      </c>
      <c r="BK693" s="299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99"/>
    </row>
    <row r="694" spans="1:95" s="136" customFormat="1" ht="15.75" thickBot="1">
      <c r="A694" s="214">
        <v>950</v>
      </c>
      <c r="B694" s="194"/>
      <c r="C694" s="194"/>
      <c r="D694" s="194"/>
      <c r="E694" s="194"/>
      <c r="F694" s="194"/>
      <c r="G694" s="194"/>
      <c r="H694" s="194"/>
      <c r="I694" s="194"/>
      <c r="J694" s="194"/>
      <c r="K694" s="194"/>
      <c r="L694" s="194"/>
      <c r="M694" s="194"/>
      <c r="N694" s="194"/>
      <c r="O694" s="194"/>
      <c r="P694" s="194"/>
      <c r="Q694" s="194"/>
      <c r="R694" s="196"/>
      <c r="S694" s="197">
        <f t="shared" si="469"/>
        <v>562.64387570160011</v>
      </c>
      <c r="T694" s="218">
        <f t="shared" si="469"/>
        <v>589.55907502799982</v>
      </c>
      <c r="U694" s="194">
        <f t="shared" si="469"/>
        <v>604.0937314104001</v>
      </c>
      <c r="V694" s="194">
        <f t="shared" si="469"/>
        <v>612.14244463680006</v>
      </c>
      <c r="W694" s="194">
        <f t="shared" si="469"/>
        <v>621.98885992320004</v>
      </c>
      <c r="X694" s="194">
        <f t="shared" si="469"/>
        <v>629.8656962135999</v>
      </c>
      <c r="Y694" s="194">
        <f t="shared" si="469"/>
        <v>639.95335496400003</v>
      </c>
      <c r="Z694" s="194">
        <f t="shared" si="469"/>
        <v>647.09034445440011</v>
      </c>
      <c r="AA694" s="194">
        <f t="shared" si="469"/>
        <v>655.05541258079995</v>
      </c>
      <c r="AB694" s="194">
        <f t="shared" si="469"/>
        <v>662.95406728319995</v>
      </c>
      <c r="AC694" s="194">
        <f t="shared" si="469"/>
        <v>670.59229905360007</v>
      </c>
      <c r="AD694" s="194">
        <f t="shared" si="467"/>
        <v>678.29791814400005</v>
      </c>
      <c r="AE694" s="300">
        <f>S694</f>
        <v>562.64387570160011</v>
      </c>
      <c r="AG694" s="214">
        <v>950</v>
      </c>
      <c r="AH694" s="194"/>
      <c r="AI694" s="194"/>
      <c r="AJ694" s="194"/>
      <c r="AK694" s="194"/>
      <c r="AL694" s="194"/>
      <c r="AM694" s="194"/>
      <c r="AN694" s="194"/>
      <c r="AO694" s="194"/>
      <c r="AP694" s="194"/>
      <c r="AQ694" s="194"/>
      <c r="AR694" s="194"/>
      <c r="AS694" s="194"/>
      <c r="AT694" s="194"/>
      <c r="AU694" s="194"/>
      <c r="AV694" s="194"/>
      <c r="AW694" s="194"/>
      <c r="AX694" s="196"/>
      <c r="AY694" s="197">
        <f t="shared" ref="AY694:BI694" si="478">AY663*1.1</f>
        <v>502.07567570160001</v>
      </c>
      <c r="AZ694" s="218">
        <f t="shared" si="478"/>
        <v>528.990875028</v>
      </c>
      <c r="BA694" s="194">
        <f t="shared" si="478"/>
        <v>543.52553141039994</v>
      </c>
      <c r="BB694" s="194">
        <f t="shared" si="478"/>
        <v>589.82784463680002</v>
      </c>
      <c r="BC694" s="194">
        <f t="shared" si="478"/>
        <v>637.9278599232</v>
      </c>
      <c r="BD694" s="194">
        <f t="shared" si="478"/>
        <v>645.80469621359998</v>
      </c>
      <c r="BE694" s="194">
        <f t="shared" si="478"/>
        <v>655.89235496399999</v>
      </c>
      <c r="BF694" s="194">
        <f t="shared" si="478"/>
        <v>663.02934445440007</v>
      </c>
      <c r="BG694" s="194">
        <f t="shared" si="478"/>
        <v>670.99441258080003</v>
      </c>
      <c r="BH694" s="194">
        <f t="shared" si="478"/>
        <v>678.89306728319991</v>
      </c>
      <c r="BI694" s="194">
        <f t="shared" si="478"/>
        <v>686.53129905360004</v>
      </c>
      <c r="BJ694" s="194">
        <f t="shared" si="468"/>
        <v>694.2369181439999</v>
      </c>
      <c r="BK694" s="299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99"/>
    </row>
    <row r="695" spans="1:95" s="136" customFormat="1" ht="15.75" thickBot="1">
      <c r="A695" s="214">
        <v>1000</v>
      </c>
      <c r="B695" s="194"/>
      <c r="C695" s="194"/>
      <c r="D695" s="194"/>
      <c r="E695" s="194"/>
      <c r="F695" s="194"/>
      <c r="G695" s="194"/>
      <c r="H695" s="194"/>
      <c r="I695" s="194"/>
      <c r="J695" s="194"/>
      <c r="K695" s="194"/>
      <c r="L695" s="194"/>
      <c r="M695" s="194"/>
      <c r="N695" s="194"/>
      <c r="O695" s="194"/>
      <c r="P695" s="194"/>
      <c r="Q695" s="194"/>
      <c r="R695" s="194"/>
      <c r="S695" s="196"/>
      <c r="T695" s="197">
        <f t="shared" si="469"/>
        <v>597.47579707199998</v>
      </c>
      <c r="U695" s="218">
        <f t="shared" si="469"/>
        <v>611.72006280000005</v>
      </c>
      <c r="V695" s="194">
        <f t="shared" si="469"/>
        <v>620.222426208</v>
      </c>
      <c r="W695" s="194">
        <f t="shared" si="469"/>
        <v>632.71945967999989</v>
      </c>
      <c r="X695" s="194">
        <f t="shared" si="469"/>
        <v>641.01482306399998</v>
      </c>
      <c r="Y695" s="194">
        <f t="shared" si="469"/>
        <v>649.166395416</v>
      </c>
      <c r="Z695" s="194">
        <f t="shared" si="469"/>
        <v>655.90918007999994</v>
      </c>
      <c r="AA695" s="194">
        <f t="shared" si="469"/>
        <v>664.57965050400003</v>
      </c>
      <c r="AB695" s="194">
        <f t="shared" si="469"/>
        <v>672.75601008000001</v>
      </c>
      <c r="AC695" s="194">
        <f t="shared" si="469"/>
        <v>680.42839418400013</v>
      </c>
      <c r="AD695" s="194">
        <f t="shared" si="467"/>
        <v>688.58590416000004</v>
      </c>
      <c r="AE695" s="300">
        <f>T695</f>
        <v>597.47579707199998</v>
      </c>
      <c r="AG695" s="214">
        <v>1000</v>
      </c>
      <c r="AH695" s="194"/>
      <c r="AI695" s="194"/>
      <c r="AJ695" s="194"/>
      <c r="AK695" s="194"/>
      <c r="AL695" s="194"/>
      <c r="AM695" s="194"/>
      <c r="AN695" s="194"/>
      <c r="AO695" s="194"/>
      <c r="AP695" s="194"/>
      <c r="AQ695" s="194"/>
      <c r="AR695" s="194"/>
      <c r="AS695" s="194"/>
      <c r="AT695" s="194"/>
      <c r="AU695" s="194"/>
      <c r="AV695" s="194"/>
      <c r="AW695" s="194"/>
      <c r="AX695" s="194"/>
      <c r="AY695" s="196"/>
      <c r="AZ695" s="197">
        <f t="shared" ref="AZ695:BI695" si="479">AZ664*1.1</f>
        <v>536.90759707200004</v>
      </c>
      <c r="BA695" s="218">
        <f t="shared" si="479"/>
        <v>551.1518628</v>
      </c>
      <c r="BB695" s="194">
        <f t="shared" si="479"/>
        <v>636.16142620799997</v>
      </c>
      <c r="BC695" s="194">
        <f t="shared" si="479"/>
        <v>648.65845967999996</v>
      </c>
      <c r="BD695" s="194">
        <f t="shared" si="479"/>
        <v>656.95382306399983</v>
      </c>
      <c r="BE695" s="194">
        <f t="shared" si="479"/>
        <v>665.10539541599996</v>
      </c>
      <c r="BF695" s="194">
        <f t="shared" si="479"/>
        <v>671.84818008000002</v>
      </c>
      <c r="BG695" s="194">
        <f t="shared" si="479"/>
        <v>680.51865050399999</v>
      </c>
      <c r="BH695" s="194">
        <f t="shared" si="479"/>
        <v>688.69501007999986</v>
      </c>
      <c r="BI695" s="194">
        <f t="shared" si="479"/>
        <v>696.36739418400009</v>
      </c>
      <c r="BJ695" s="194">
        <f t="shared" si="468"/>
        <v>704.52490415999989</v>
      </c>
      <c r="BK695" s="299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99"/>
    </row>
    <row r="696" spans="1:95" s="136" customFormat="1" ht="15.75" thickBot="1">
      <c r="A696" s="214">
        <v>1050</v>
      </c>
      <c r="B696" s="194"/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6"/>
      <c r="U696" s="197">
        <f t="shared" si="469"/>
        <v>624.46660528560005</v>
      </c>
      <c r="V696" s="218">
        <f t="shared" si="469"/>
        <v>630.90390390719995</v>
      </c>
      <c r="W696" s="194">
        <f t="shared" si="469"/>
        <v>641.26928638079994</v>
      </c>
      <c r="X696" s="194">
        <f t="shared" si="469"/>
        <v>649.62864729839998</v>
      </c>
      <c r="Y696" s="194">
        <f t="shared" si="469"/>
        <v>658.02697976400009</v>
      </c>
      <c r="Z696" s="194">
        <f t="shared" si="469"/>
        <v>665.21923628160005</v>
      </c>
      <c r="AA696" s="194">
        <f t="shared" si="469"/>
        <v>673.95766265520001</v>
      </c>
      <c r="AB696" s="194">
        <f t="shared" si="469"/>
        <v>682.58151487680004</v>
      </c>
      <c r="AC696" s="194">
        <f t="shared" si="469"/>
        <v>690.53105407440012</v>
      </c>
      <c r="AD696" s="194">
        <f t="shared" si="467"/>
        <v>698.72150686799989</v>
      </c>
      <c r="AE696" s="300">
        <f>U696</f>
        <v>624.46660528560005</v>
      </c>
      <c r="AG696" s="214">
        <v>1050</v>
      </c>
      <c r="AH696" s="194"/>
      <c r="AI696" s="194"/>
      <c r="AJ696" s="194"/>
      <c r="AK696" s="194"/>
      <c r="AL696" s="194"/>
      <c r="AM696" s="194"/>
      <c r="AN696" s="194"/>
      <c r="AO696" s="194"/>
      <c r="AP696" s="194"/>
      <c r="AQ696" s="194"/>
      <c r="AR696" s="194"/>
      <c r="AS696" s="194"/>
      <c r="AT696" s="194"/>
      <c r="AU696" s="194"/>
      <c r="AV696" s="194"/>
      <c r="AW696" s="194"/>
      <c r="AX696" s="194"/>
      <c r="AY696" s="194"/>
      <c r="AZ696" s="196"/>
      <c r="BA696" s="197">
        <f t="shared" ref="BA696:BI696" si="480">BA665*1.1</f>
        <v>563.89840528560001</v>
      </c>
      <c r="BB696" s="218">
        <f t="shared" si="480"/>
        <v>646.84290390720003</v>
      </c>
      <c r="BC696" s="194">
        <f t="shared" si="480"/>
        <v>657.2082863807999</v>
      </c>
      <c r="BD696" s="194">
        <f t="shared" si="480"/>
        <v>665.56764729839983</v>
      </c>
      <c r="BE696" s="194">
        <f t="shared" si="480"/>
        <v>673.96597976399994</v>
      </c>
      <c r="BF696" s="194">
        <f t="shared" si="480"/>
        <v>681.1582362815999</v>
      </c>
      <c r="BG696" s="194">
        <f t="shared" si="480"/>
        <v>689.89666265519998</v>
      </c>
      <c r="BH696" s="194">
        <f t="shared" si="480"/>
        <v>698.52051487680001</v>
      </c>
      <c r="BI696" s="194">
        <f t="shared" si="480"/>
        <v>706.47005407440008</v>
      </c>
      <c r="BJ696" s="194">
        <f t="shared" si="468"/>
        <v>714.66050686799997</v>
      </c>
      <c r="BK696" s="299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99"/>
    </row>
    <row r="697" spans="1:95" s="136" customFormat="1" ht="15.75" thickBot="1">
      <c r="A697" s="214">
        <v>1100</v>
      </c>
      <c r="B697" s="194"/>
      <c r="C697" s="194"/>
      <c r="D697" s="194"/>
      <c r="E697" s="194"/>
      <c r="F697" s="194"/>
      <c r="G697" s="194"/>
      <c r="H697" s="194"/>
      <c r="I697" s="194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6"/>
      <c r="V697" s="197">
        <f t="shared" si="469"/>
        <v>641.58538160640001</v>
      </c>
      <c r="W697" s="218">
        <f t="shared" si="469"/>
        <v>649.81911308159988</v>
      </c>
      <c r="X697" s="194">
        <f t="shared" si="469"/>
        <v>658.2424715328001</v>
      </c>
      <c r="Y697" s="194">
        <f t="shared" si="469"/>
        <v>666.88756411200006</v>
      </c>
      <c r="Z697" s="194">
        <f t="shared" si="469"/>
        <v>674.52929248320004</v>
      </c>
      <c r="AA697" s="194">
        <f t="shared" si="469"/>
        <v>683.33567480639999</v>
      </c>
      <c r="AB697" s="194">
        <f t="shared" si="469"/>
        <v>692.40701967360008</v>
      </c>
      <c r="AC697" s="194">
        <f t="shared" si="469"/>
        <v>700.63371396480011</v>
      </c>
      <c r="AD697" s="194">
        <f t="shared" si="467"/>
        <v>708.85710957599997</v>
      </c>
      <c r="AE697" s="300">
        <f>V697</f>
        <v>641.58538160640001</v>
      </c>
      <c r="AG697" s="214">
        <v>1100</v>
      </c>
      <c r="AH697" s="194"/>
      <c r="AI697" s="194"/>
      <c r="AJ697" s="194"/>
      <c r="AK697" s="194"/>
      <c r="AL697" s="194"/>
      <c r="AM697" s="194"/>
      <c r="AN697" s="194"/>
      <c r="AO697" s="194"/>
      <c r="AP697" s="194"/>
      <c r="AQ697" s="194"/>
      <c r="AR697" s="194"/>
      <c r="AS697" s="194"/>
      <c r="AT697" s="194"/>
      <c r="AU697" s="194"/>
      <c r="AV697" s="194"/>
      <c r="AW697" s="194"/>
      <c r="AX697" s="194"/>
      <c r="AY697" s="194"/>
      <c r="AZ697" s="194"/>
      <c r="BA697" s="196"/>
      <c r="BB697" s="197">
        <f t="shared" ref="BB697:BI697" si="481">BB666*1.1</f>
        <v>657.52438160640008</v>
      </c>
      <c r="BC697" s="218">
        <f t="shared" si="481"/>
        <v>665.75811308159996</v>
      </c>
      <c r="BD697" s="194">
        <f t="shared" si="481"/>
        <v>674.18147153279995</v>
      </c>
      <c r="BE697" s="194">
        <f t="shared" si="481"/>
        <v>682.82656411199991</v>
      </c>
      <c r="BF697" s="194">
        <f t="shared" si="481"/>
        <v>690.46829248319989</v>
      </c>
      <c r="BG697" s="194">
        <f t="shared" si="481"/>
        <v>699.27467480639984</v>
      </c>
      <c r="BH697" s="194">
        <f t="shared" si="481"/>
        <v>708.34601967360004</v>
      </c>
      <c r="BI697" s="194">
        <f t="shared" si="481"/>
        <v>716.57271396480007</v>
      </c>
      <c r="BJ697" s="194">
        <f t="shared" si="468"/>
        <v>724.79610957599994</v>
      </c>
      <c r="BK697" s="299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99"/>
    </row>
    <row r="698" spans="1:95" s="136" customFormat="1" ht="15.75" thickBot="1">
      <c r="A698" s="214">
        <v>1150</v>
      </c>
      <c r="B698" s="194"/>
      <c r="C698" s="194"/>
      <c r="D698" s="194"/>
      <c r="E698" s="194"/>
      <c r="F698" s="194"/>
      <c r="G698" s="194"/>
      <c r="H698" s="194"/>
      <c r="I698" s="194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6"/>
      <c r="W698" s="197">
        <f t="shared" si="469"/>
        <v>658.26833004240007</v>
      </c>
      <c r="X698" s="218">
        <f t="shared" si="469"/>
        <v>667.01362709520004</v>
      </c>
      <c r="Y698" s="194">
        <f t="shared" si="469"/>
        <v>675.72315703200002</v>
      </c>
      <c r="Z698" s="194">
        <f t="shared" si="469"/>
        <v>683.77637531280004</v>
      </c>
      <c r="AA698" s="194">
        <f t="shared" si="469"/>
        <v>692.8610122895999</v>
      </c>
      <c r="AB698" s="194">
        <f t="shared" si="469"/>
        <v>701.96936834640007</v>
      </c>
      <c r="AC698" s="194">
        <f t="shared" si="469"/>
        <v>710.64201589920015</v>
      </c>
      <c r="AD698" s="194">
        <f t="shared" si="467"/>
        <v>798.60798679200002</v>
      </c>
      <c r="AE698" s="300">
        <f>W698</f>
        <v>658.26833004240007</v>
      </c>
      <c r="AG698" s="214">
        <v>1150</v>
      </c>
      <c r="AH698" s="194"/>
      <c r="AI698" s="194"/>
      <c r="AJ698" s="194"/>
      <c r="AK698" s="194"/>
      <c r="AL698" s="194"/>
      <c r="AM698" s="194"/>
      <c r="AN698" s="194"/>
      <c r="AO698" s="194"/>
      <c r="AP698" s="194"/>
      <c r="AQ698" s="194"/>
      <c r="AR698" s="194"/>
      <c r="AS698" s="194"/>
      <c r="AT698" s="194"/>
      <c r="AU698" s="194"/>
      <c r="AV698" s="194"/>
      <c r="AW698" s="194"/>
      <c r="AX698" s="194"/>
      <c r="AY698" s="194"/>
      <c r="AZ698" s="194"/>
      <c r="BA698" s="194"/>
      <c r="BB698" s="196"/>
      <c r="BC698" s="197">
        <f t="shared" ref="BC698:BI698" si="482">BC667*1.1</f>
        <v>674.20733004240003</v>
      </c>
      <c r="BD698" s="218">
        <f t="shared" si="482"/>
        <v>682.95262709519989</v>
      </c>
      <c r="BE698" s="194">
        <f t="shared" si="482"/>
        <v>691.66215703199998</v>
      </c>
      <c r="BF698" s="194">
        <f t="shared" si="482"/>
        <v>699.71537531280001</v>
      </c>
      <c r="BG698" s="194">
        <f t="shared" si="482"/>
        <v>708.80001228959998</v>
      </c>
      <c r="BH698" s="194">
        <f t="shared" si="482"/>
        <v>717.90836834640004</v>
      </c>
      <c r="BI698" s="194">
        <f t="shared" si="482"/>
        <v>726.58101589920011</v>
      </c>
      <c r="BJ698" s="194">
        <f t="shared" si="468"/>
        <v>735.07859779199998</v>
      </c>
      <c r="BK698" s="299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99"/>
    </row>
    <row r="699" spans="1:95" s="136" customFormat="1" ht="15.75" thickBot="1">
      <c r="A699" s="214">
        <v>1200</v>
      </c>
      <c r="B699" s="194"/>
      <c r="C699" s="194"/>
      <c r="D699" s="194"/>
      <c r="E699" s="194"/>
      <c r="F699" s="194"/>
      <c r="G699" s="194"/>
      <c r="H699" s="194"/>
      <c r="I699" s="194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6"/>
      <c r="X699" s="197">
        <f t="shared" si="469"/>
        <v>675.78478265759986</v>
      </c>
      <c r="Y699" s="218">
        <f t="shared" si="469"/>
        <v>684.55874995199997</v>
      </c>
      <c r="Z699" s="194">
        <f t="shared" si="469"/>
        <v>693.02345814240005</v>
      </c>
      <c r="AA699" s="194">
        <f t="shared" si="469"/>
        <v>702.38634977279992</v>
      </c>
      <c r="AB699" s="194">
        <f t="shared" si="469"/>
        <v>711.53171701919996</v>
      </c>
      <c r="AC699" s="194">
        <f t="shared" si="469"/>
        <v>720.65031783360007</v>
      </c>
      <c r="AD699" s="194">
        <f t="shared" si="467"/>
        <v>888.35886400800007</v>
      </c>
      <c r="AE699" s="300">
        <f>X699</f>
        <v>675.78478265759986</v>
      </c>
      <c r="AG699" s="214">
        <v>1200</v>
      </c>
      <c r="AH699" s="194"/>
      <c r="AI699" s="194"/>
      <c r="AJ699" s="194"/>
      <c r="AK699" s="194"/>
      <c r="AL699" s="194"/>
      <c r="AM699" s="194"/>
      <c r="AN699" s="194"/>
      <c r="AO699" s="194"/>
      <c r="AP699" s="194"/>
      <c r="AQ699" s="194"/>
      <c r="AR699" s="194"/>
      <c r="AS699" s="194"/>
      <c r="AT699" s="194"/>
      <c r="AU699" s="194"/>
      <c r="AV699" s="194"/>
      <c r="AW699" s="194"/>
      <c r="AX699" s="194"/>
      <c r="AY699" s="194"/>
      <c r="AZ699" s="194"/>
      <c r="BA699" s="194"/>
      <c r="BB699" s="194"/>
      <c r="BC699" s="196"/>
      <c r="BD699" s="197">
        <f t="shared" ref="BD699:BI699" si="483">BD668*1.1</f>
        <v>691.72378265759994</v>
      </c>
      <c r="BE699" s="218">
        <f t="shared" si="483"/>
        <v>700.49774995200016</v>
      </c>
      <c r="BF699" s="194">
        <f t="shared" si="483"/>
        <v>708.96245814240012</v>
      </c>
      <c r="BG699" s="194">
        <f t="shared" si="483"/>
        <v>718.3253497728</v>
      </c>
      <c r="BH699" s="194">
        <f t="shared" si="483"/>
        <v>727.47071701920004</v>
      </c>
      <c r="BI699" s="194">
        <f t="shared" si="483"/>
        <v>736.58931783360003</v>
      </c>
      <c r="BJ699" s="194">
        <f t="shared" si="468"/>
        <v>745.36108600800014</v>
      </c>
      <c r="BK699" s="299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99"/>
    </row>
    <row r="700" spans="1:95" s="136" customFormat="1" ht="15.75" thickBot="1">
      <c r="A700" s="214">
        <v>1250</v>
      </c>
      <c r="B700" s="194"/>
      <c r="C700" s="194"/>
      <c r="D700" s="194"/>
      <c r="E700" s="194"/>
      <c r="F700" s="194"/>
      <c r="G700" s="194"/>
      <c r="H700" s="194"/>
      <c r="I700" s="194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6"/>
      <c r="Y700" s="197">
        <f t="shared" si="469"/>
        <v>692.75400625199984</v>
      </c>
      <c r="Z700" s="218">
        <f t="shared" si="469"/>
        <v>781.72595516399997</v>
      </c>
      <c r="AA700" s="194">
        <f t="shared" si="469"/>
        <v>791.21456106000005</v>
      </c>
      <c r="AB700" s="194">
        <f t="shared" si="469"/>
        <v>800.62795705200006</v>
      </c>
      <c r="AC700" s="194">
        <f t="shared" si="469"/>
        <v>809.78818720800007</v>
      </c>
      <c r="AD700" s="194">
        <f t="shared" si="467"/>
        <v>898.44038407200003</v>
      </c>
      <c r="AE700" s="300">
        <f>Y700</f>
        <v>692.75400625199984</v>
      </c>
      <c r="AG700" s="214">
        <v>1250</v>
      </c>
      <c r="AH700" s="194"/>
      <c r="AI700" s="194"/>
      <c r="AJ700" s="194"/>
      <c r="AK700" s="194"/>
      <c r="AL700" s="194"/>
      <c r="AM700" s="194"/>
      <c r="AN700" s="194"/>
      <c r="AO700" s="194"/>
      <c r="AP700" s="194"/>
      <c r="AQ700" s="194"/>
      <c r="AR700" s="194"/>
      <c r="AS700" s="194"/>
      <c r="AT700" s="194"/>
      <c r="AU700" s="194"/>
      <c r="AV700" s="194"/>
      <c r="AW700" s="194"/>
      <c r="AX700" s="194"/>
      <c r="AY700" s="194"/>
      <c r="AZ700" s="194"/>
      <c r="BA700" s="194"/>
      <c r="BB700" s="194"/>
      <c r="BC700" s="194"/>
      <c r="BD700" s="196"/>
      <c r="BE700" s="197">
        <f t="shared" ref="BE700:BI700" si="484">BE669*1.1</f>
        <v>708.69300625200003</v>
      </c>
      <c r="BF700" s="218">
        <f t="shared" si="484"/>
        <v>718.19656616400005</v>
      </c>
      <c r="BG700" s="194">
        <f t="shared" si="484"/>
        <v>727.68517206000013</v>
      </c>
      <c r="BH700" s="194">
        <f t="shared" si="484"/>
        <v>816.72426805199996</v>
      </c>
      <c r="BI700" s="194">
        <f t="shared" si="484"/>
        <v>837.11109820799993</v>
      </c>
      <c r="BJ700" s="194">
        <f t="shared" si="468"/>
        <v>835.06830607200015</v>
      </c>
      <c r="BK700" s="299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99"/>
    </row>
    <row r="701" spans="1:95" s="136" customFormat="1" ht="15.75" thickBot="1">
      <c r="A701" s="214">
        <v>1300</v>
      </c>
      <c r="B701" s="194"/>
      <c r="C701" s="194"/>
      <c r="D701" s="194"/>
      <c r="E701" s="194"/>
      <c r="F701" s="194"/>
      <c r="G701" s="194"/>
      <c r="H701" s="194"/>
      <c r="I701" s="194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6"/>
      <c r="Z701" s="197">
        <f t="shared" si="469"/>
        <v>870.42845218559989</v>
      </c>
      <c r="AA701" s="218">
        <f t="shared" si="469"/>
        <v>880.04277234720007</v>
      </c>
      <c r="AB701" s="194">
        <f t="shared" si="469"/>
        <v>889.72419708480004</v>
      </c>
      <c r="AC701" s="194">
        <f t="shared" si="469"/>
        <v>898.92605658239995</v>
      </c>
      <c r="AD701" s="194">
        <f t="shared" si="467"/>
        <v>908.5219041360001</v>
      </c>
      <c r="AE701" s="300">
        <f>Z701</f>
        <v>870.42845218559989</v>
      </c>
      <c r="AG701" s="214">
        <v>1300</v>
      </c>
      <c r="AH701" s="194"/>
      <c r="AI701" s="194"/>
      <c r="AJ701" s="194"/>
      <c r="AK701" s="194"/>
      <c r="AL701" s="194"/>
      <c r="AM701" s="194"/>
      <c r="AN701" s="194"/>
      <c r="AO701" s="194"/>
      <c r="AP701" s="194"/>
      <c r="AQ701" s="194"/>
      <c r="AR701" s="194"/>
      <c r="AS701" s="194"/>
      <c r="AT701" s="194"/>
      <c r="AU701" s="194"/>
      <c r="AV701" s="194"/>
      <c r="AW701" s="194"/>
      <c r="AX701" s="194"/>
      <c r="AY701" s="194"/>
      <c r="AZ701" s="194"/>
      <c r="BA701" s="194"/>
      <c r="BB701" s="194"/>
      <c r="BC701" s="194"/>
      <c r="BD701" s="194"/>
      <c r="BE701" s="196"/>
      <c r="BF701" s="197">
        <f t="shared" ref="BF701:BI701" si="485">BF670*1.1</f>
        <v>727.43067418559997</v>
      </c>
      <c r="BG701" s="218">
        <f t="shared" si="485"/>
        <v>737.04499434720003</v>
      </c>
      <c r="BH701" s="194">
        <f t="shared" si="485"/>
        <v>905.97781908479988</v>
      </c>
      <c r="BI701" s="194">
        <f t="shared" si="485"/>
        <v>937.63287858239983</v>
      </c>
      <c r="BJ701" s="194">
        <f t="shared" si="468"/>
        <v>924.77552613600017</v>
      </c>
      <c r="BK701" s="299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99"/>
    </row>
    <row r="702" spans="1:95" s="136" customFormat="1" ht="15.75" thickBot="1">
      <c r="A702" s="214">
        <v>1350</v>
      </c>
      <c r="B702" s="194"/>
      <c r="C702" s="194"/>
      <c r="D702" s="194"/>
      <c r="E702" s="194"/>
      <c r="F702" s="194"/>
      <c r="G702" s="194"/>
      <c r="H702" s="194"/>
      <c r="I702" s="194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6"/>
      <c r="AA702" s="197">
        <f t="shared" ref="AA702:AC704" si="486">AA671*1.1</f>
        <v>889.11306477840014</v>
      </c>
      <c r="AB702" s="218">
        <f t="shared" si="486"/>
        <v>914.13121836960011</v>
      </c>
      <c r="AC702" s="194">
        <f t="shared" si="486"/>
        <v>924.31594627679999</v>
      </c>
      <c r="AD702" s="194">
        <f t="shared" si="467"/>
        <v>934.32765056400001</v>
      </c>
      <c r="AE702" s="300">
        <f>AA702</f>
        <v>889.11306477840014</v>
      </c>
      <c r="AG702" s="214">
        <v>1350</v>
      </c>
      <c r="AH702" s="194"/>
      <c r="AI702" s="194"/>
      <c r="AJ702" s="194"/>
      <c r="AK702" s="194"/>
      <c r="AL702" s="194"/>
      <c r="AM702" s="194"/>
      <c r="AN702" s="194"/>
      <c r="AO702" s="194"/>
      <c r="AP702" s="194"/>
      <c r="AQ702" s="194"/>
      <c r="AR702" s="194"/>
      <c r="AS702" s="194"/>
      <c r="AT702" s="194"/>
      <c r="AU702" s="194"/>
      <c r="AV702" s="194"/>
      <c r="AW702" s="194"/>
      <c r="AX702" s="194"/>
      <c r="AY702" s="194"/>
      <c r="AZ702" s="194"/>
      <c r="BA702" s="194"/>
      <c r="BB702" s="194"/>
      <c r="BC702" s="194"/>
      <c r="BD702" s="194"/>
      <c r="BE702" s="194"/>
      <c r="BF702" s="196"/>
      <c r="BG702" s="197">
        <f t="shared" ref="BG702:BI702" si="487">BG671*1.1</f>
        <v>746.11528677839999</v>
      </c>
      <c r="BH702" s="218">
        <f t="shared" si="487"/>
        <v>930.38484036959994</v>
      </c>
      <c r="BI702" s="194">
        <f t="shared" si="487"/>
        <v>963.02276827679987</v>
      </c>
      <c r="BJ702" s="194">
        <f t="shared" si="468"/>
        <v>950.58127256400019</v>
      </c>
      <c r="BK702" s="299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99"/>
    </row>
    <row r="703" spans="1:95" s="136" customFormat="1" ht="15.75" thickBot="1">
      <c r="A703" s="214">
        <v>1400</v>
      </c>
      <c r="B703" s="194"/>
      <c r="C703" s="194"/>
      <c r="D703" s="194"/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6"/>
      <c r="AB703" s="197">
        <f t="shared" si="486"/>
        <v>938.53823965440006</v>
      </c>
      <c r="AC703" s="218">
        <f t="shared" si="486"/>
        <v>949.70583597120014</v>
      </c>
      <c r="AD703" s="194">
        <f t="shared" si="467"/>
        <v>960.13339699200003</v>
      </c>
      <c r="AE703" s="300">
        <f>AB703</f>
        <v>938.53823965440006</v>
      </c>
      <c r="AG703" s="214">
        <v>1400</v>
      </c>
      <c r="AH703" s="194"/>
      <c r="AI703" s="194"/>
      <c r="AJ703" s="194"/>
      <c r="AK703" s="194"/>
      <c r="AL703" s="194"/>
      <c r="AM703" s="194"/>
      <c r="AN703" s="194"/>
      <c r="AO703" s="194"/>
      <c r="AP703" s="194"/>
      <c r="AQ703" s="194"/>
      <c r="AR703" s="194"/>
      <c r="AS703" s="194"/>
      <c r="AT703" s="194"/>
      <c r="AU703" s="194"/>
      <c r="AV703" s="194"/>
      <c r="AW703" s="194"/>
      <c r="AX703" s="194"/>
      <c r="AY703" s="194"/>
      <c r="AZ703" s="194"/>
      <c r="BA703" s="194"/>
      <c r="BB703" s="194"/>
      <c r="BC703" s="194"/>
      <c r="BD703" s="194"/>
      <c r="BE703" s="194"/>
      <c r="BF703" s="194"/>
      <c r="BG703" s="196"/>
      <c r="BH703" s="197">
        <f t="shared" ref="BH703:BI703" si="488">BH672*1.1</f>
        <v>954.79186165440001</v>
      </c>
      <c r="BI703" s="218">
        <f t="shared" si="488"/>
        <v>988.41265797120002</v>
      </c>
      <c r="BJ703" s="194">
        <f t="shared" si="468"/>
        <v>976.38701899200032</v>
      </c>
      <c r="BK703" s="299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99"/>
    </row>
    <row r="704" spans="1:95" s="136" customFormat="1" ht="15.75" thickBot="1">
      <c r="A704" s="214">
        <v>1450</v>
      </c>
      <c r="B704" s="194"/>
      <c r="C704" s="194"/>
      <c r="D704" s="194"/>
      <c r="E704" s="194"/>
      <c r="F704" s="194"/>
      <c r="G704" s="194"/>
      <c r="H704" s="194"/>
      <c r="I704" s="194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6"/>
      <c r="AC704" s="197">
        <f t="shared" si="486"/>
        <v>958.31482214159996</v>
      </c>
      <c r="AD704" s="218">
        <f t="shared" si="467"/>
        <v>1032.9622195200002</v>
      </c>
      <c r="AE704" s="300">
        <f>AC704</f>
        <v>958.31482214159996</v>
      </c>
      <c r="AG704" s="214">
        <v>1450</v>
      </c>
      <c r="AH704" s="194"/>
      <c r="AI704" s="194"/>
      <c r="AJ704" s="194"/>
      <c r="AK704" s="194"/>
      <c r="AL704" s="194"/>
      <c r="AM704" s="194"/>
      <c r="AN704" s="194"/>
      <c r="AO704" s="194"/>
      <c r="AP704" s="194"/>
      <c r="AQ704" s="194"/>
      <c r="AR704" s="194"/>
      <c r="AS704" s="194"/>
      <c r="AT704" s="194"/>
      <c r="AU704" s="194"/>
      <c r="AV704" s="194"/>
      <c r="AW704" s="194"/>
      <c r="AX704" s="194"/>
      <c r="AY704" s="194"/>
      <c r="AZ704" s="194"/>
      <c r="BA704" s="194"/>
      <c r="BB704" s="194"/>
      <c r="BC704" s="194"/>
      <c r="BD704" s="194"/>
      <c r="BE704" s="194"/>
      <c r="BF704" s="194"/>
      <c r="BG704" s="194"/>
      <c r="BH704" s="196"/>
      <c r="BI704" s="197">
        <f t="shared" ref="BI704" si="489">BI673*1.1</f>
        <v>997.02164414160006</v>
      </c>
      <c r="BJ704" s="218">
        <f t="shared" si="468"/>
        <v>1070.1950305200003</v>
      </c>
      <c r="BK704" s="299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99"/>
    </row>
    <row r="705" spans="1:95" s="136" customFormat="1" ht="15.75" thickBot="1">
      <c r="A705" s="215">
        <v>1500</v>
      </c>
      <c r="B705" s="194"/>
      <c r="C705" s="194"/>
      <c r="D705" s="194"/>
      <c r="E705" s="194"/>
      <c r="F705" s="194"/>
      <c r="G705" s="194"/>
      <c r="H705" s="194"/>
      <c r="I705" s="194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  <c r="AC705" s="196"/>
      <c r="AD705" s="197">
        <f>AD674*1.1</f>
        <v>1105.791042048</v>
      </c>
      <c r="AE705" s="300">
        <f>AD705</f>
        <v>1105.791042048</v>
      </c>
      <c r="AG705" s="215">
        <v>1500</v>
      </c>
      <c r="AH705" s="194"/>
      <c r="AI705" s="194"/>
      <c r="AJ705" s="194"/>
      <c r="AK705" s="194"/>
      <c r="AL705" s="194"/>
      <c r="AM705" s="194"/>
      <c r="AN705" s="194"/>
      <c r="AO705" s="194"/>
      <c r="AP705" s="194"/>
      <c r="AQ705" s="194"/>
      <c r="AR705" s="194"/>
      <c r="AS705" s="194"/>
      <c r="AT705" s="194"/>
      <c r="AU705" s="194"/>
      <c r="AV705" s="194"/>
      <c r="AW705" s="194"/>
      <c r="AX705" s="194"/>
      <c r="AY705" s="194"/>
      <c r="AZ705" s="194"/>
      <c r="BA705" s="194"/>
      <c r="BB705" s="194"/>
      <c r="BC705" s="194"/>
      <c r="BD705" s="194"/>
      <c r="BE705" s="194"/>
      <c r="BF705" s="194"/>
      <c r="BG705" s="194"/>
      <c r="BH705" s="194"/>
      <c r="BI705" s="196"/>
      <c r="BJ705" s="197">
        <f>BJ674*1.1</f>
        <v>1164.0030420480002</v>
      </c>
      <c r="BK705" s="299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99"/>
    </row>
    <row r="706" spans="1:95" s="136" customFormat="1" ht="15.75" thickBot="1">
      <c r="AE706" s="299"/>
      <c r="BK706" s="299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99"/>
    </row>
    <row r="707" spans="1:95" s="136" customFormat="1" ht="27" thickBot="1">
      <c r="A707" s="480" t="s">
        <v>197</v>
      </c>
      <c r="B707" s="481"/>
      <c r="C707" s="481"/>
      <c r="D707" s="481"/>
      <c r="E707" s="481"/>
      <c r="F707" s="481"/>
      <c r="G707" s="481"/>
      <c r="H707" s="481"/>
      <c r="I707" s="481"/>
      <c r="J707" s="481"/>
      <c r="K707" s="481"/>
      <c r="L707" s="481"/>
      <c r="M707" s="481"/>
      <c r="N707" s="481"/>
      <c r="O707" s="481"/>
      <c r="P707" s="481"/>
      <c r="Q707" s="481"/>
      <c r="R707" s="481"/>
      <c r="S707" s="481"/>
      <c r="T707" s="481"/>
      <c r="U707" s="481"/>
      <c r="V707" s="481"/>
      <c r="W707" s="481"/>
      <c r="X707" s="481"/>
      <c r="Y707" s="481"/>
      <c r="Z707" s="481"/>
      <c r="AA707" s="481"/>
      <c r="AB707" s="481"/>
      <c r="AC707" s="481"/>
      <c r="AD707" s="482"/>
      <c r="AE707" s="299"/>
      <c r="AG707" s="480" t="s">
        <v>198</v>
      </c>
      <c r="AH707" s="481"/>
      <c r="AI707" s="481"/>
      <c r="AJ707" s="481"/>
      <c r="AK707" s="481"/>
      <c r="AL707" s="481"/>
      <c r="AM707" s="481"/>
      <c r="AN707" s="481"/>
      <c r="AO707" s="481"/>
      <c r="AP707" s="481"/>
      <c r="AQ707" s="481"/>
      <c r="AR707" s="481"/>
      <c r="AS707" s="481"/>
      <c r="AT707" s="481"/>
      <c r="AU707" s="481"/>
      <c r="AV707" s="481"/>
      <c r="AW707" s="481"/>
      <c r="AX707" s="481"/>
      <c r="AY707" s="481"/>
      <c r="AZ707" s="481"/>
      <c r="BA707" s="481"/>
      <c r="BB707" s="481"/>
      <c r="BC707" s="481"/>
      <c r="BD707" s="481"/>
      <c r="BE707" s="481"/>
      <c r="BF707" s="481"/>
      <c r="BG707" s="481"/>
      <c r="BH707" s="481"/>
      <c r="BI707" s="481"/>
      <c r="BJ707" s="482"/>
      <c r="BK707" s="299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99"/>
    </row>
    <row r="708" spans="1:95" s="136" customFormat="1" ht="15.75" thickBot="1">
      <c r="A708" s="175"/>
      <c r="B708" s="216">
        <v>100</v>
      </c>
      <c r="C708" s="216">
        <v>150</v>
      </c>
      <c r="D708" s="216">
        <v>200</v>
      </c>
      <c r="E708" s="216">
        <v>250</v>
      </c>
      <c r="F708" s="216">
        <v>300</v>
      </c>
      <c r="G708" s="216">
        <v>350</v>
      </c>
      <c r="H708" s="216">
        <v>400</v>
      </c>
      <c r="I708" s="216">
        <v>450</v>
      </c>
      <c r="J708" s="216">
        <v>500</v>
      </c>
      <c r="K708" s="216">
        <v>550</v>
      </c>
      <c r="L708" s="216">
        <v>600</v>
      </c>
      <c r="M708" s="216">
        <v>650</v>
      </c>
      <c r="N708" s="216">
        <v>700</v>
      </c>
      <c r="O708" s="216">
        <v>750</v>
      </c>
      <c r="P708" s="216">
        <v>800</v>
      </c>
      <c r="Q708" s="216">
        <v>850</v>
      </c>
      <c r="R708" s="216">
        <v>900</v>
      </c>
      <c r="S708" s="216">
        <v>950</v>
      </c>
      <c r="T708" s="216">
        <v>1000</v>
      </c>
      <c r="U708" s="216">
        <v>1050</v>
      </c>
      <c r="V708" s="216">
        <v>1100</v>
      </c>
      <c r="W708" s="216">
        <v>1150</v>
      </c>
      <c r="X708" s="216">
        <v>1200</v>
      </c>
      <c r="Y708" s="216">
        <v>1250</v>
      </c>
      <c r="Z708" s="216">
        <v>1300</v>
      </c>
      <c r="AA708" s="216">
        <v>1350</v>
      </c>
      <c r="AB708" s="216">
        <v>1400</v>
      </c>
      <c r="AC708" s="216">
        <v>1450</v>
      </c>
      <c r="AD708" s="217">
        <v>1500</v>
      </c>
      <c r="AE708" s="299"/>
      <c r="AG708" s="175"/>
      <c r="AH708" s="216">
        <v>100</v>
      </c>
      <c r="AI708" s="216">
        <v>150</v>
      </c>
      <c r="AJ708" s="216">
        <v>200</v>
      </c>
      <c r="AK708" s="216">
        <v>250</v>
      </c>
      <c r="AL708" s="216">
        <v>300</v>
      </c>
      <c r="AM708" s="216">
        <v>350</v>
      </c>
      <c r="AN708" s="216">
        <v>400</v>
      </c>
      <c r="AO708" s="216">
        <v>450</v>
      </c>
      <c r="AP708" s="216">
        <v>500</v>
      </c>
      <c r="AQ708" s="216">
        <v>550</v>
      </c>
      <c r="AR708" s="216">
        <v>600</v>
      </c>
      <c r="AS708" s="216">
        <v>650</v>
      </c>
      <c r="AT708" s="216">
        <v>700</v>
      </c>
      <c r="AU708" s="216">
        <v>750</v>
      </c>
      <c r="AV708" s="216">
        <v>800</v>
      </c>
      <c r="AW708" s="216">
        <v>850</v>
      </c>
      <c r="AX708" s="216">
        <v>900</v>
      </c>
      <c r="AY708" s="216">
        <v>950</v>
      </c>
      <c r="AZ708" s="216">
        <v>1000</v>
      </c>
      <c r="BA708" s="216">
        <v>1050</v>
      </c>
      <c r="BB708" s="216">
        <v>1100</v>
      </c>
      <c r="BC708" s="216">
        <v>1150</v>
      </c>
      <c r="BD708" s="216">
        <v>1200</v>
      </c>
      <c r="BE708" s="216">
        <v>1250</v>
      </c>
      <c r="BF708" s="216">
        <v>1300</v>
      </c>
      <c r="BG708" s="216">
        <v>1350</v>
      </c>
      <c r="BH708" s="216">
        <v>1400</v>
      </c>
      <c r="BI708" s="216">
        <v>1450</v>
      </c>
      <c r="BJ708" s="217">
        <v>1500</v>
      </c>
      <c r="BK708" s="299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99"/>
    </row>
    <row r="709" spans="1:95" s="136" customFormat="1" ht="15.75" thickBot="1">
      <c r="A709" s="213">
        <v>100</v>
      </c>
      <c r="B709" s="197">
        <v>11894.52</v>
      </c>
      <c r="C709" s="335">
        <v>12121.163999999999</v>
      </c>
      <c r="D709" s="329">
        <v>12347.807999999999</v>
      </c>
      <c r="E709" s="329">
        <v>12563.232</v>
      </c>
      <c r="F709" s="329">
        <v>12778.656000000001</v>
      </c>
      <c r="G709" s="329">
        <v>13018.764000000001</v>
      </c>
      <c r="H709" s="329">
        <v>13258.872000000001</v>
      </c>
      <c r="I709" s="329">
        <v>13490.004000000001</v>
      </c>
      <c r="J709" s="329">
        <v>13721.135999999999</v>
      </c>
      <c r="K709" s="329">
        <v>13983.683999999999</v>
      </c>
      <c r="L709" s="329">
        <v>14246.231999999998</v>
      </c>
      <c r="M709" s="329">
        <v>14312.370309599997</v>
      </c>
      <c r="N709" s="329">
        <v>14378.508619199998</v>
      </c>
      <c r="O709" s="329">
        <v>14540.877053999999</v>
      </c>
      <c r="P709" s="329">
        <v>14703.245488799999</v>
      </c>
      <c r="Q709" s="329">
        <v>14856.8870076</v>
      </c>
      <c r="R709" s="329">
        <v>15010.528526400001</v>
      </c>
      <c r="S709" s="329">
        <v>15245.084197200002</v>
      </c>
      <c r="T709" s="329">
        <v>15479.639868</v>
      </c>
      <c r="U709" s="329">
        <v>16113.278596799999</v>
      </c>
      <c r="V709" s="329">
        <v>16746.917325599999</v>
      </c>
      <c r="W709" s="329">
        <v>16903.263986400001</v>
      </c>
      <c r="X709" s="329">
        <v>17059.610647199999</v>
      </c>
      <c r="Y709" s="329">
        <v>17220.880644000001</v>
      </c>
      <c r="Z709" s="329">
        <v>17382.150640800002</v>
      </c>
      <c r="AA709" s="329">
        <v>17554.850451599999</v>
      </c>
      <c r="AB709" s="329">
        <v>17727.5502624</v>
      </c>
      <c r="AC709" s="329">
        <v>17891.281927199998</v>
      </c>
      <c r="AD709" s="355">
        <v>18055.013591999999</v>
      </c>
      <c r="AE709" s="300">
        <f>B709</f>
        <v>11894.52</v>
      </c>
      <c r="AG709" s="213">
        <v>100</v>
      </c>
      <c r="AH709" s="197">
        <v>12513.335999999999</v>
      </c>
      <c r="AI709" s="335">
        <v>12739.98</v>
      </c>
      <c r="AJ709" s="329">
        <v>12966.624000000002</v>
      </c>
      <c r="AK709" s="329">
        <v>13182.048000000001</v>
      </c>
      <c r="AL709" s="329">
        <v>13397.472000000002</v>
      </c>
      <c r="AM709" s="329">
        <v>13637.58</v>
      </c>
      <c r="AN709" s="329">
        <v>13877.688000000002</v>
      </c>
      <c r="AO709" s="329">
        <v>14108.820000000002</v>
      </c>
      <c r="AP709" s="329">
        <v>14339.952000000001</v>
      </c>
      <c r="AQ709" s="329">
        <v>14602.500000000002</v>
      </c>
      <c r="AR709" s="329">
        <v>14865.047999999999</v>
      </c>
      <c r="AS709" s="329">
        <v>14931.1863096</v>
      </c>
      <c r="AT709" s="329">
        <v>14997.324619199999</v>
      </c>
      <c r="AU709" s="329">
        <v>15159.693053999998</v>
      </c>
      <c r="AV709" s="329">
        <v>15322.061488799998</v>
      </c>
      <c r="AW709" s="329">
        <v>15475.703007600001</v>
      </c>
      <c r="AX709" s="329">
        <v>15629.344526400004</v>
      </c>
      <c r="AY709" s="329">
        <v>15863.900197200002</v>
      </c>
      <c r="AZ709" s="329">
        <v>16098.455868000001</v>
      </c>
      <c r="BA709" s="329">
        <v>16732.094596800001</v>
      </c>
      <c r="BB709" s="329">
        <v>17365.733325600002</v>
      </c>
      <c r="BC709" s="329">
        <v>17522.079986400004</v>
      </c>
      <c r="BD709" s="329">
        <v>17678.426647200002</v>
      </c>
      <c r="BE709" s="329">
        <v>17839.696644</v>
      </c>
      <c r="BF709" s="329">
        <v>18000.966640800001</v>
      </c>
      <c r="BG709" s="329">
        <v>18173.666451600002</v>
      </c>
      <c r="BH709" s="329">
        <v>18346.366262399999</v>
      </c>
      <c r="BI709" s="329">
        <v>18510.097927199997</v>
      </c>
      <c r="BJ709" s="355">
        <v>18673.829592000002</v>
      </c>
      <c r="BK709" s="299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99"/>
    </row>
    <row r="710" spans="1:95" s="136" customFormat="1" ht="15.75" thickBot="1">
      <c r="A710" s="214">
        <v>150</v>
      </c>
      <c r="B710" s="334">
        <f>C709</f>
        <v>12121.163999999999</v>
      </c>
      <c r="C710" s="197">
        <v>12347.807999999999</v>
      </c>
      <c r="D710" s="186">
        <v>12563.232</v>
      </c>
      <c r="E710" s="182">
        <v>12790.998000000001</v>
      </c>
      <c r="F710" s="182">
        <v>13018.764000000001</v>
      </c>
      <c r="G710" s="182">
        <v>13254.384</v>
      </c>
      <c r="H710" s="182">
        <v>13490.004000000001</v>
      </c>
      <c r="I710" s="182">
        <v>13736.844000000001</v>
      </c>
      <c r="J710" s="182">
        <v>13983.683999999999</v>
      </c>
      <c r="K710" s="182">
        <v>14306.82</v>
      </c>
      <c r="L710" s="182">
        <v>14629.956</v>
      </c>
      <c r="M710" s="182">
        <v>14802.160784399999</v>
      </c>
      <c r="N710" s="182">
        <v>14974.3655688</v>
      </c>
      <c r="O710" s="182">
        <v>15161.381201999999</v>
      </c>
      <c r="P710" s="182">
        <v>15348.396835200001</v>
      </c>
      <c r="Q710" s="182">
        <v>15534.167048400001</v>
      </c>
      <c r="R710" s="182">
        <v>15719.9372616</v>
      </c>
      <c r="S710" s="182">
        <v>15997.1622558</v>
      </c>
      <c r="T710" s="182">
        <v>16274.38725</v>
      </c>
      <c r="U710" s="182">
        <v>16931.670670200001</v>
      </c>
      <c r="V710" s="182">
        <v>17588.954090399999</v>
      </c>
      <c r="W710" s="182">
        <v>17776.408986599999</v>
      </c>
      <c r="X710" s="182">
        <v>17963.8638828</v>
      </c>
      <c r="Y710" s="182">
        <v>18152.549613000003</v>
      </c>
      <c r="Z710" s="182">
        <v>18341.235343200002</v>
      </c>
      <c r="AA710" s="182">
        <v>18539.939411399999</v>
      </c>
      <c r="AB710" s="182">
        <v>18738.643479599999</v>
      </c>
      <c r="AC710" s="182">
        <v>18928.5600438</v>
      </c>
      <c r="AD710" s="184">
        <v>19118.476607999997</v>
      </c>
      <c r="AE710" s="300">
        <f>C710</f>
        <v>12347.807999999999</v>
      </c>
      <c r="AG710" s="214">
        <v>150</v>
      </c>
      <c r="AH710" s="334">
        <f>AI709</f>
        <v>12739.98</v>
      </c>
      <c r="AI710" s="197">
        <v>12966.624000000002</v>
      </c>
      <c r="AJ710" s="186">
        <v>13182.048000000001</v>
      </c>
      <c r="AK710" s="182">
        <v>13409.814</v>
      </c>
      <c r="AL710" s="182">
        <v>13637.58</v>
      </c>
      <c r="AM710" s="182">
        <v>13873.2</v>
      </c>
      <c r="AN710" s="182">
        <v>14108.820000000002</v>
      </c>
      <c r="AO710" s="182">
        <v>14355.660000000002</v>
      </c>
      <c r="AP710" s="182">
        <v>14602.500000000002</v>
      </c>
      <c r="AQ710" s="182">
        <v>14925.635999999999</v>
      </c>
      <c r="AR710" s="182">
        <v>15248.771999999999</v>
      </c>
      <c r="AS710" s="182">
        <v>15420.9767844</v>
      </c>
      <c r="AT710" s="182">
        <v>15593.181568800001</v>
      </c>
      <c r="AU710" s="182">
        <v>15780.197202000001</v>
      </c>
      <c r="AV710" s="182">
        <v>15967.2128352</v>
      </c>
      <c r="AW710" s="182">
        <v>16152.983048400001</v>
      </c>
      <c r="AX710" s="182">
        <v>16338.753261600003</v>
      </c>
      <c r="AY710" s="182">
        <v>16615.978255800001</v>
      </c>
      <c r="AZ710" s="182">
        <v>16893.203250000002</v>
      </c>
      <c r="BA710" s="182">
        <v>17550.4866702</v>
      </c>
      <c r="BB710" s="182">
        <v>18207.770090400001</v>
      </c>
      <c r="BC710" s="182">
        <v>18395.224986600002</v>
      </c>
      <c r="BD710" s="182">
        <v>18582.679882799999</v>
      </c>
      <c r="BE710" s="182">
        <v>18771.365612999998</v>
      </c>
      <c r="BF710" s="182">
        <v>18960.051343200001</v>
      </c>
      <c r="BG710" s="182">
        <v>19158.755411400001</v>
      </c>
      <c r="BH710" s="182">
        <v>19357.459479599998</v>
      </c>
      <c r="BI710" s="182">
        <v>19547.376043800003</v>
      </c>
      <c r="BJ710" s="184">
        <v>19737.292608</v>
      </c>
      <c r="BK710" s="299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99"/>
    </row>
    <row r="711" spans="1:95" s="136" customFormat="1" ht="15.75" thickBot="1">
      <c r="A711" s="214">
        <v>200</v>
      </c>
      <c r="B711" s="330">
        <f>D709</f>
        <v>12347.807999999999</v>
      </c>
      <c r="C711" s="189">
        <f>D710</f>
        <v>12563.232</v>
      </c>
      <c r="D711" s="197">
        <v>12778.656000000001</v>
      </c>
      <c r="E711" s="186">
        <v>13018.764000000001</v>
      </c>
      <c r="F711" s="182">
        <v>13258.872000000001</v>
      </c>
      <c r="G711" s="182">
        <v>13490.004000000001</v>
      </c>
      <c r="H711" s="182">
        <v>13721.135999999999</v>
      </c>
      <c r="I711" s="182">
        <v>13983.683999999999</v>
      </c>
      <c r="J711" s="182">
        <v>14246.231999999998</v>
      </c>
      <c r="K711" s="182">
        <v>14629.956</v>
      </c>
      <c r="L711" s="182">
        <v>15013.68</v>
      </c>
      <c r="M711" s="182">
        <v>15291.951259200001</v>
      </c>
      <c r="N711" s="182">
        <v>15570.222518400002</v>
      </c>
      <c r="O711" s="182">
        <v>15781.88535</v>
      </c>
      <c r="P711" s="182">
        <v>15993.548181600001</v>
      </c>
      <c r="Q711" s="182">
        <v>16211.447089200001</v>
      </c>
      <c r="R711" s="182">
        <v>16429.345996799999</v>
      </c>
      <c r="S711" s="182">
        <v>16749.240314400002</v>
      </c>
      <c r="T711" s="182">
        <v>17069.134632000001</v>
      </c>
      <c r="U711" s="182">
        <v>17750.0627436</v>
      </c>
      <c r="V711" s="182">
        <v>18430.990855200002</v>
      </c>
      <c r="W711" s="182">
        <v>18649.553986800001</v>
      </c>
      <c r="X711" s="182">
        <v>18868.117118400001</v>
      </c>
      <c r="Y711" s="182">
        <v>19084.218581999998</v>
      </c>
      <c r="Z711" s="182">
        <v>19300.320045599998</v>
      </c>
      <c r="AA711" s="182">
        <v>19525.028371199998</v>
      </c>
      <c r="AB711" s="182">
        <v>19749.736696799999</v>
      </c>
      <c r="AC711" s="182">
        <v>19965.838160399999</v>
      </c>
      <c r="AD711" s="184">
        <v>20181.939624000002</v>
      </c>
      <c r="AE711" s="300">
        <f>D711</f>
        <v>12778.656000000001</v>
      </c>
      <c r="AG711" s="214">
        <v>200</v>
      </c>
      <c r="AH711" s="330">
        <f>AJ709</f>
        <v>12966.624000000002</v>
      </c>
      <c r="AI711" s="189">
        <f>AJ710</f>
        <v>13182.048000000001</v>
      </c>
      <c r="AJ711" s="197">
        <v>13397.472000000002</v>
      </c>
      <c r="AK711" s="186">
        <v>13637.58</v>
      </c>
      <c r="AL711" s="182">
        <v>13877.688000000002</v>
      </c>
      <c r="AM711" s="182">
        <v>14108.820000000002</v>
      </c>
      <c r="AN711" s="182">
        <v>14339.952000000001</v>
      </c>
      <c r="AO711" s="182">
        <v>14602.500000000002</v>
      </c>
      <c r="AP711" s="182">
        <v>14865.047999999999</v>
      </c>
      <c r="AQ711" s="182">
        <v>15248.771999999999</v>
      </c>
      <c r="AR711" s="182">
        <v>15632.495999999999</v>
      </c>
      <c r="AS711" s="182">
        <v>15910.7672592</v>
      </c>
      <c r="AT711" s="182">
        <v>16189.038518400001</v>
      </c>
      <c r="AU711" s="182">
        <v>16400.701350000003</v>
      </c>
      <c r="AV711" s="182">
        <v>16612.364181600002</v>
      </c>
      <c r="AW711" s="182">
        <v>16830.263089200002</v>
      </c>
      <c r="AX711" s="182">
        <v>17048.161996800001</v>
      </c>
      <c r="AY711" s="182">
        <v>17368.056314400001</v>
      </c>
      <c r="AZ711" s="182">
        <v>17687.950632</v>
      </c>
      <c r="BA711" s="182">
        <v>18368.878743600002</v>
      </c>
      <c r="BB711" s="182">
        <v>19049.806855199997</v>
      </c>
      <c r="BC711" s="182">
        <v>19268.369986799997</v>
      </c>
      <c r="BD711" s="182">
        <v>19486.9331184</v>
      </c>
      <c r="BE711" s="182">
        <v>19703.034582</v>
      </c>
      <c r="BF711" s="182">
        <v>19919.1360456</v>
      </c>
      <c r="BG711" s="182">
        <v>20143.844371200001</v>
      </c>
      <c r="BH711" s="182">
        <v>20368.552696800001</v>
      </c>
      <c r="BI711" s="182">
        <v>20584.654160400001</v>
      </c>
      <c r="BJ711" s="184">
        <v>20800.755624000001</v>
      </c>
      <c r="BK711" s="299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99"/>
    </row>
    <row r="712" spans="1:95" s="136" customFormat="1" ht="15.75" thickBot="1">
      <c r="A712" s="214">
        <v>250</v>
      </c>
      <c r="B712" s="330">
        <f>D709</f>
        <v>12347.807999999999</v>
      </c>
      <c r="C712" s="182">
        <f>E710</f>
        <v>12790.998000000001</v>
      </c>
      <c r="D712" s="189">
        <f>E711</f>
        <v>13018.764000000001</v>
      </c>
      <c r="E712" s="197">
        <v>13258.872000000001</v>
      </c>
      <c r="F712" s="186">
        <v>13490.004000000001</v>
      </c>
      <c r="G712" s="182">
        <v>13736.844000000001</v>
      </c>
      <c r="H712" s="182">
        <v>13983.683999999999</v>
      </c>
      <c r="I712" s="182">
        <v>14306.82</v>
      </c>
      <c r="J712" s="182">
        <v>14629.956</v>
      </c>
      <c r="K712" s="182">
        <v>14955.335999999999</v>
      </c>
      <c r="L712" s="182">
        <v>15280.715999999999</v>
      </c>
      <c r="M712" s="182">
        <v>15606.465699</v>
      </c>
      <c r="N712" s="182">
        <v>15932.215398000002</v>
      </c>
      <c r="O712" s="182">
        <v>16177.208025</v>
      </c>
      <c r="P712" s="182">
        <v>16422.200652000003</v>
      </c>
      <c r="Q712" s="182">
        <v>16655.663607000002</v>
      </c>
      <c r="R712" s="182">
        <v>16889.126562000001</v>
      </c>
      <c r="S712" s="182">
        <v>17247.915795000001</v>
      </c>
      <c r="T712" s="182">
        <v>17606.705028</v>
      </c>
      <c r="U712" s="182">
        <v>18309.361454999998</v>
      </c>
      <c r="V712" s="182">
        <v>19012.017882000004</v>
      </c>
      <c r="W712" s="182">
        <v>19248.989892000005</v>
      </c>
      <c r="X712" s="182">
        <v>19485.961902000003</v>
      </c>
      <c r="Y712" s="182">
        <v>19719.241409999999</v>
      </c>
      <c r="Z712" s="182">
        <v>19952.520917999998</v>
      </c>
      <c r="AA712" s="182">
        <v>20188.488737999996</v>
      </c>
      <c r="AB712" s="182">
        <v>20424.456558000002</v>
      </c>
      <c r="AC712" s="182">
        <v>20657.736065999998</v>
      </c>
      <c r="AD712" s="184">
        <v>20891.015574000001</v>
      </c>
      <c r="AE712" s="300">
        <f>E712</f>
        <v>13258.872000000001</v>
      </c>
      <c r="AG712" s="214">
        <v>250</v>
      </c>
      <c r="AH712" s="330">
        <f>AJ709</f>
        <v>12966.624000000002</v>
      </c>
      <c r="AI712" s="182">
        <f>AK710</f>
        <v>13409.814</v>
      </c>
      <c r="AJ712" s="189">
        <f>AK711</f>
        <v>13637.58</v>
      </c>
      <c r="AK712" s="197">
        <v>13877.688000000002</v>
      </c>
      <c r="AL712" s="186">
        <v>14108.820000000002</v>
      </c>
      <c r="AM712" s="182">
        <v>14355.660000000002</v>
      </c>
      <c r="AN712" s="182">
        <v>14602.500000000002</v>
      </c>
      <c r="AO712" s="182">
        <v>14925.635999999999</v>
      </c>
      <c r="AP712" s="182">
        <v>15248.771999999999</v>
      </c>
      <c r="AQ712" s="182">
        <v>15574.152</v>
      </c>
      <c r="AR712" s="182">
        <v>15899.532000000001</v>
      </c>
      <c r="AS712" s="182">
        <v>16225.281699000001</v>
      </c>
      <c r="AT712" s="182">
        <v>16551.031397999999</v>
      </c>
      <c r="AU712" s="182">
        <v>16796.024025000002</v>
      </c>
      <c r="AV712" s="182">
        <v>17041.016652000002</v>
      </c>
      <c r="AW712" s="182">
        <v>17274.479606999997</v>
      </c>
      <c r="AX712" s="182">
        <v>17507.942562</v>
      </c>
      <c r="AY712" s="182">
        <v>17866.731795</v>
      </c>
      <c r="AZ712" s="182">
        <v>18225.521027999999</v>
      </c>
      <c r="BA712" s="182">
        <v>18928.177455000001</v>
      </c>
      <c r="BB712" s="182">
        <v>19630.833881999999</v>
      </c>
      <c r="BC712" s="182">
        <v>19867.805892</v>
      </c>
      <c r="BD712" s="182">
        <v>20104.777902000002</v>
      </c>
      <c r="BE712" s="182">
        <v>20338.057410000001</v>
      </c>
      <c r="BF712" s="182">
        <v>20571.336918000001</v>
      </c>
      <c r="BG712" s="182">
        <v>20807.304738000003</v>
      </c>
      <c r="BH712" s="182">
        <v>21043.272558000001</v>
      </c>
      <c r="BI712" s="182">
        <v>21276.552066</v>
      </c>
      <c r="BJ712" s="184">
        <v>21509.831574</v>
      </c>
      <c r="BK712" s="299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99"/>
    </row>
    <row r="713" spans="1:95" s="136" customFormat="1" ht="15.75" thickBot="1">
      <c r="A713" s="214">
        <v>300</v>
      </c>
      <c r="B713" s="330">
        <f>F709</f>
        <v>12778.656000000001</v>
      </c>
      <c r="C713" s="182">
        <f>F710</f>
        <v>13018.764000000001</v>
      </c>
      <c r="D713" s="182">
        <f>E712</f>
        <v>13258.872000000001</v>
      </c>
      <c r="E713" s="189">
        <f>F712</f>
        <v>13490.004000000001</v>
      </c>
      <c r="F713" s="197">
        <v>13721.135999999999</v>
      </c>
      <c r="G713" s="186">
        <v>13983.683999999999</v>
      </c>
      <c r="H713" s="182">
        <v>14246.231999999998</v>
      </c>
      <c r="I713" s="182">
        <v>14629.956</v>
      </c>
      <c r="J713" s="182">
        <v>15013.68</v>
      </c>
      <c r="K713" s="182">
        <v>15280.715999999999</v>
      </c>
      <c r="L713" s="182">
        <v>15547.751999999999</v>
      </c>
      <c r="M713" s="182">
        <v>15920.9801388</v>
      </c>
      <c r="N713" s="182">
        <v>16294.208277600002</v>
      </c>
      <c r="O713" s="182">
        <v>16572.530700000003</v>
      </c>
      <c r="P713" s="182">
        <v>16850.8531224</v>
      </c>
      <c r="Q713" s="182">
        <v>17099.880124800002</v>
      </c>
      <c r="R713" s="182">
        <v>17348.9071272</v>
      </c>
      <c r="S713" s="182">
        <v>17746.5912756</v>
      </c>
      <c r="T713" s="182">
        <v>18144.275423999999</v>
      </c>
      <c r="U713" s="182">
        <v>18868.660166400001</v>
      </c>
      <c r="V713" s="182">
        <v>19593.044908800002</v>
      </c>
      <c r="W713" s="182">
        <v>19848.425797200001</v>
      </c>
      <c r="X713" s="182">
        <v>20103.8066856</v>
      </c>
      <c r="Y713" s="182">
        <v>20354.264237999996</v>
      </c>
      <c r="Z713" s="182">
        <v>20604.721790399999</v>
      </c>
      <c r="AA713" s="182">
        <v>20851.949104799998</v>
      </c>
      <c r="AB713" s="182">
        <v>21099.176419200001</v>
      </c>
      <c r="AC713" s="182">
        <v>21349.633971599997</v>
      </c>
      <c r="AD713" s="184">
        <v>21600.091523999999</v>
      </c>
      <c r="AE713" s="300">
        <f>F713</f>
        <v>13721.135999999999</v>
      </c>
      <c r="AG713" s="214">
        <v>300</v>
      </c>
      <c r="AH713" s="330">
        <f>AL709</f>
        <v>13397.472000000002</v>
      </c>
      <c r="AI713" s="182">
        <f>AL710</f>
        <v>13637.58</v>
      </c>
      <c r="AJ713" s="182">
        <f>AK712</f>
        <v>13877.688000000002</v>
      </c>
      <c r="AK713" s="189">
        <f>AL712</f>
        <v>14108.820000000002</v>
      </c>
      <c r="AL713" s="197">
        <v>14339.952000000001</v>
      </c>
      <c r="AM713" s="186">
        <v>14602.500000000002</v>
      </c>
      <c r="AN713" s="182">
        <v>14865.047999999999</v>
      </c>
      <c r="AO713" s="182">
        <v>15248.771999999999</v>
      </c>
      <c r="AP713" s="182">
        <v>15632.495999999999</v>
      </c>
      <c r="AQ713" s="182">
        <v>15899.532000000001</v>
      </c>
      <c r="AR713" s="182">
        <v>16166.568000000001</v>
      </c>
      <c r="AS713" s="182">
        <v>16539.7961388</v>
      </c>
      <c r="AT713" s="182">
        <v>16913.024277600001</v>
      </c>
      <c r="AU713" s="182">
        <v>17191.346700000002</v>
      </c>
      <c r="AV713" s="182">
        <v>17469.669122399999</v>
      </c>
      <c r="AW713" s="182">
        <v>17718.696124800001</v>
      </c>
      <c r="AX713" s="182">
        <v>17967.723127199999</v>
      </c>
      <c r="AY713" s="182">
        <v>18365.407275599999</v>
      </c>
      <c r="AZ713" s="182">
        <v>18763.091423999998</v>
      </c>
      <c r="BA713" s="182">
        <v>19487.476166400003</v>
      </c>
      <c r="BB713" s="182">
        <v>20211.860908800001</v>
      </c>
      <c r="BC713" s="182">
        <v>20467.2417972</v>
      </c>
      <c r="BD713" s="182">
        <v>20722.622685600003</v>
      </c>
      <c r="BE713" s="182">
        <v>20973.080238000002</v>
      </c>
      <c r="BF713" s="182">
        <v>21223.537790400002</v>
      </c>
      <c r="BG713" s="182">
        <v>21470.765104800001</v>
      </c>
      <c r="BH713" s="182">
        <v>21717.9924192</v>
      </c>
      <c r="BI713" s="182">
        <v>21968.449971600003</v>
      </c>
      <c r="BJ713" s="184">
        <v>22218.907524000002</v>
      </c>
      <c r="BK713" s="299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99"/>
    </row>
    <row r="714" spans="1:95" s="136" customFormat="1" ht="15.75" thickBot="1">
      <c r="A714" s="214">
        <v>350</v>
      </c>
      <c r="B714" s="330">
        <f>G709</f>
        <v>13018.764000000001</v>
      </c>
      <c r="C714" s="182">
        <f>G710</f>
        <v>13254.384</v>
      </c>
      <c r="D714" s="182">
        <f>G711</f>
        <v>13490.004000000001</v>
      </c>
      <c r="E714" s="182">
        <f>G712</f>
        <v>13736.844000000001</v>
      </c>
      <c r="F714" s="189">
        <f>G713</f>
        <v>13983.683999999999</v>
      </c>
      <c r="G714" s="197">
        <v>14246.231999999998</v>
      </c>
      <c r="H714" s="186">
        <v>14629.956</v>
      </c>
      <c r="I714" s="182">
        <v>14955.335999999999</v>
      </c>
      <c r="J714" s="182">
        <v>15280.715999999999</v>
      </c>
      <c r="K714" s="182">
        <v>15558.972</v>
      </c>
      <c r="L714" s="182">
        <v>15837.228000000001</v>
      </c>
      <c r="M714" s="182">
        <v>16273.066992600001</v>
      </c>
      <c r="N714" s="182">
        <v>16708.905985199999</v>
      </c>
      <c r="O714" s="182">
        <v>16991.184243</v>
      </c>
      <c r="P714" s="182">
        <v>17273.4625008</v>
      </c>
      <c r="Q714" s="182">
        <v>17542.304247600001</v>
      </c>
      <c r="R714" s="182">
        <v>17811.145994400002</v>
      </c>
      <c r="S714" s="182">
        <v>18363.422893200001</v>
      </c>
      <c r="T714" s="182">
        <v>18915.699792000003</v>
      </c>
      <c r="U714" s="182">
        <v>19297.311514800003</v>
      </c>
      <c r="V714" s="182">
        <v>19678.923237600004</v>
      </c>
      <c r="W714" s="182">
        <v>20192.961254400001</v>
      </c>
      <c r="X714" s="182">
        <v>20706.999271200002</v>
      </c>
      <c r="Y714" s="182">
        <v>20975.861774999998</v>
      </c>
      <c r="Z714" s="182">
        <v>21244.7242788</v>
      </c>
      <c r="AA714" s="182">
        <v>21516.640305599998</v>
      </c>
      <c r="AB714" s="182">
        <v>21788.5563324</v>
      </c>
      <c r="AC714" s="182">
        <v>22057.418836199995</v>
      </c>
      <c r="AD714" s="184">
        <v>22326.281339999998</v>
      </c>
      <c r="AE714" s="300">
        <f>G714</f>
        <v>14246.231999999998</v>
      </c>
      <c r="AG714" s="214">
        <v>350</v>
      </c>
      <c r="AH714" s="330">
        <f>AM709</f>
        <v>13637.58</v>
      </c>
      <c r="AI714" s="182">
        <f>AM710</f>
        <v>13873.2</v>
      </c>
      <c r="AJ714" s="182">
        <f>AM711</f>
        <v>14108.820000000002</v>
      </c>
      <c r="AK714" s="182">
        <f>AM712</f>
        <v>14355.660000000002</v>
      </c>
      <c r="AL714" s="189">
        <f>AM713</f>
        <v>14602.500000000002</v>
      </c>
      <c r="AM714" s="197">
        <v>14865.047999999999</v>
      </c>
      <c r="AN714" s="186">
        <v>15248.771999999999</v>
      </c>
      <c r="AO714" s="182">
        <v>15574.152</v>
      </c>
      <c r="AP714" s="182">
        <v>15899.532000000001</v>
      </c>
      <c r="AQ714" s="182">
        <v>16177.787999999999</v>
      </c>
      <c r="AR714" s="182">
        <v>16456.044000000002</v>
      </c>
      <c r="AS714" s="182">
        <v>16891.8829926</v>
      </c>
      <c r="AT714" s="182">
        <v>17327.721985200002</v>
      </c>
      <c r="AU714" s="182">
        <v>17610.000242999999</v>
      </c>
      <c r="AV714" s="182">
        <v>17892.278500799999</v>
      </c>
      <c r="AW714" s="182">
        <v>18161.120247600003</v>
      </c>
      <c r="AX714" s="182">
        <v>18429.961994400001</v>
      </c>
      <c r="AY714" s="182">
        <v>18982.238893200003</v>
      </c>
      <c r="AZ714" s="182">
        <v>19534.515791999998</v>
      </c>
      <c r="BA714" s="182">
        <v>19916.127514799999</v>
      </c>
      <c r="BB714" s="182">
        <v>20297.739237599999</v>
      </c>
      <c r="BC714" s="182">
        <v>20811.7772544</v>
      </c>
      <c r="BD714" s="182">
        <v>21325.815271200001</v>
      </c>
      <c r="BE714" s="182">
        <v>21594.677775</v>
      </c>
      <c r="BF714" s="182">
        <v>21863.540278799999</v>
      </c>
      <c r="BG714" s="182">
        <v>22135.456305599997</v>
      </c>
      <c r="BH714" s="182">
        <v>22407.372332399998</v>
      </c>
      <c r="BI714" s="182">
        <v>22676.234836200001</v>
      </c>
      <c r="BJ714" s="184">
        <v>22945.097340000004</v>
      </c>
      <c r="BK714" s="299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99"/>
    </row>
    <row r="715" spans="1:95" s="136" customFormat="1" ht="15.75" thickBot="1">
      <c r="A715" s="214">
        <v>400</v>
      </c>
      <c r="B715" s="319">
        <f t="array" ref="B715:G715">TRANSPOSE(H709:H714)</f>
        <v>13258.872000000001</v>
      </c>
      <c r="C715" s="194">
        <v>13490.004000000001</v>
      </c>
      <c r="D715" s="194">
        <v>13721.135999999999</v>
      </c>
      <c r="E715" s="194">
        <v>13983.683999999999</v>
      </c>
      <c r="F715" s="194">
        <v>14246.231999999998</v>
      </c>
      <c r="G715" s="196">
        <v>14629.956</v>
      </c>
      <c r="H715" s="197">
        <v>15013.68</v>
      </c>
      <c r="I715" s="186">
        <v>15280.715999999999</v>
      </c>
      <c r="J715" s="182">
        <v>15547.751999999999</v>
      </c>
      <c r="K715" s="182">
        <v>15837.228000000001</v>
      </c>
      <c r="L715" s="182">
        <v>16126.704000000003</v>
      </c>
      <c r="M715" s="182">
        <v>16625.1538464</v>
      </c>
      <c r="N715" s="182">
        <v>17123.603692799999</v>
      </c>
      <c r="O715" s="182">
        <v>17409.837785999996</v>
      </c>
      <c r="P715" s="182">
        <v>17696.071879200001</v>
      </c>
      <c r="Q715" s="182">
        <v>17984.7283704</v>
      </c>
      <c r="R715" s="182">
        <v>18273.3848616</v>
      </c>
      <c r="S715" s="182">
        <v>18980.254510800001</v>
      </c>
      <c r="T715" s="182">
        <v>19687.124159999999</v>
      </c>
      <c r="U715" s="182">
        <v>19725.962863199999</v>
      </c>
      <c r="V715" s="182">
        <v>19764.801566400001</v>
      </c>
      <c r="W715" s="182">
        <v>20537.496711600001</v>
      </c>
      <c r="X715" s="182">
        <v>21310.1918568</v>
      </c>
      <c r="Y715" s="182">
        <v>21597.459311999999</v>
      </c>
      <c r="Z715" s="182">
        <v>21884.726767200002</v>
      </c>
      <c r="AA715" s="182">
        <v>22181.331506400002</v>
      </c>
      <c r="AB715" s="182">
        <v>22477.936245599998</v>
      </c>
      <c r="AC715" s="182">
        <v>22765.203700800001</v>
      </c>
      <c r="AD715" s="184">
        <v>23052.471156</v>
      </c>
      <c r="AE715" s="300">
        <f>H715</f>
        <v>15013.68</v>
      </c>
      <c r="AG715" s="214">
        <v>400</v>
      </c>
      <c r="AH715" s="319">
        <f t="array" ref="AH715:AM715">TRANSPOSE(AN709:AN714)</f>
        <v>13877.688000000002</v>
      </c>
      <c r="AI715" s="194">
        <v>14108.820000000002</v>
      </c>
      <c r="AJ715" s="194">
        <v>14339.952000000001</v>
      </c>
      <c r="AK715" s="194">
        <v>14602.500000000002</v>
      </c>
      <c r="AL715" s="194">
        <v>14865.047999999999</v>
      </c>
      <c r="AM715" s="196">
        <v>15248.771999999999</v>
      </c>
      <c r="AN715" s="197">
        <v>15632.495999999999</v>
      </c>
      <c r="AO715" s="186">
        <v>15899.532000000001</v>
      </c>
      <c r="AP715" s="182">
        <v>16166.568000000001</v>
      </c>
      <c r="AQ715" s="182">
        <v>16456.044000000002</v>
      </c>
      <c r="AR715" s="182">
        <v>16745.52</v>
      </c>
      <c r="AS715" s="182">
        <v>17243.969846399999</v>
      </c>
      <c r="AT715" s="182">
        <v>17742.419692799998</v>
      </c>
      <c r="AU715" s="182">
        <v>18028.653785999999</v>
      </c>
      <c r="AV715" s="182">
        <v>18314.887879200003</v>
      </c>
      <c r="AW715" s="182">
        <v>18603.544370400003</v>
      </c>
      <c r="AX715" s="182">
        <v>18892.200861600002</v>
      </c>
      <c r="AY715" s="182">
        <v>19599.0705108</v>
      </c>
      <c r="AZ715" s="182">
        <v>20305.940160000002</v>
      </c>
      <c r="BA715" s="182">
        <v>20344.778863200001</v>
      </c>
      <c r="BB715" s="182">
        <v>20383.6175664</v>
      </c>
      <c r="BC715" s="182">
        <v>21156.3127116</v>
      </c>
      <c r="BD715" s="182">
        <v>21929.007856800003</v>
      </c>
      <c r="BE715" s="182">
        <v>22216.275311999998</v>
      </c>
      <c r="BF715" s="182">
        <v>22503.542767199997</v>
      </c>
      <c r="BG715" s="182">
        <v>22800.147506400001</v>
      </c>
      <c r="BH715" s="182">
        <v>23096.752245599997</v>
      </c>
      <c r="BI715" s="182">
        <v>23384.019700799996</v>
      </c>
      <c r="BJ715" s="184">
        <v>23671.287155999999</v>
      </c>
      <c r="BK715" s="299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99"/>
    </row>
    <row r="716" spans="1:95" s="136" customFormat="1" ht="15.75" thickBot="1">
      <c r="A716" s="214">
        <v>450</v>
      </c>
      <c r="B716" s="330">
        <f t="array" ref="B716:H716">TRANSPOSE(I709:I715)</f>
        <v>13490.004000000001</v>
      </c>
      <c r="C716" s="182">
        <v>13736.844000000001</v>
      </c>
      <c r="D716" s="182">
        <v>13983.683999999999</v>
      </c>
      <c r="E716" s="182">
        <v>14306.82</v>
      </c>
      <c r="F716" s="182">
        <v>14629.956</v>
      </c>
      <c r="G716" s="182">
        <v>14955.335999999999</v>
      </c>
      <c r="H716" s="189">
        <v>15280.715999999999</v>
      </c>
      <c r="I716" s="197">
        <v>15547.751999999999</v>
      </c>
      <c r="J716" s="186">
        <v>15837.228000000001</v>
      </c>
      <c r="K716" s="182">
        <v>16141.29</v>
      </c>
      <c r="L716" s="182">
        <v>16445.352000000003</v>
      </c>
      <c r="M716" s="182">
        <v>16972.117648200001</v>
      </c>
      <c r="N716" s="182">
        <v>17498.883296399999</v>
      </c>
      <c r="O716" s="182">
        <v>17798.950752000001</v>
      </c>
      <c r="P716" s="182">
        <v>18099.018207600002</v>
      </c>
      <c r="Q716" s="182">
        <v>18417.8825292</v>
      </c>
      <c r="R716" s="182">
        <v>18736.746850800002</v>
      </c>
      <c r="S716" s="182">
        <v>19478.926064399999</v>
      </c>
      <c r="T716" s="182">
        <v>20221.105277999999</v>
      </c>
      <c r="U716" s="182">
        <v>20523.357828600001</v>
      </c>
      <c r="V716" s="182">
        <v>20825.610379199999</v>
      </c>
      <c r="W716" s="182">
        <v>21384.840760799998</v>
      </c>
      <c r="X716" s="182">
        <v>21944.0711424</v>
      </c>
      <c r="Y716" s="182">
        <v>22546.907492999999</v>
      </c>
      <c r="Z716" s="182">
        <v>23149.743843600005</v>
      </c>
      <c r="AA716" s="182">
        <v>23153.886604200001</v>
      </c>
      <c r="AB716" s="182">
        <v>23158.029364800001</v>
      </c>
      <c r="AC716" s="182">
        <v>23457.787148400002</v>
      </c>
      <c r="AD716" s="184">
        <v>23757.544932000004</v>
      </c>
      <c r="AE716" s="300">
        <f>I716</f>
        <v>15547.751999999999</v>
      </c>
      <c r="AG716" s="214">
        <v>450</v>
      </c>
      <c r="AH716" s="330">
        <f t="array" ref="AH716:AN716">TRANSPOSE(AO709:AO715)</f>
        <v>14108.820000000002</v>
      </c>
      <c r="AI716" s="182">
        <v>14355.660000000002</v>
      </c>
      <c r="AJ716" s="182">
        <v>14602.500000000002</v>
      </c>
      <c r="AK716" s="182">
        <v>14925.635999999999</v>
      </c>
      <c r="AL716" s="182">
        <v>15248.771999999999</v>
      </c>
      <c r="AM716" s="182">
        <v>15574.152</v>
      </c>
      <c r="AN716" s="189">
        <v>15899.532000000001</v>
      </c>
      <c r="AO716" s="197">
        <v>16166.568000000001</v>
      </c>
      <c r="AP716" s="186">
        <v>16456.044000000002</v>
      </c>
      <c r="AQ716" s="182">
        <v>16760.106</v>
      </c>
      <c r="AR716" s="182">
        <v>17064.167999999998</v>
      </c>
      <c r="AS716" s="182">
        <v>17590.9336482</v>
      </c>
      <c r="AT716" s="182">
        <v>18117.699296400002</v>
      </c>
      <c r="AU716" s="182">
        <v>18417.766752</v>
      </c>
      <c r="AV716" s="182">
        <v>18717.834207600001</v>
      </c>
      <c r="AW716" s="182">
        <v>19036.698529200003</v>
      </c>
      <c r="AX716" s="182">
        <v>19355.562850799997</v>
      </c>
      <c r="AY716" s="182">
        <v>20097.742064400001</v>
      </c>
      <c r="AZ716" s="182">
        <v>20839.921278000002</v>
      </c>
      <c r="BA716" s="182">
        <v>21142.1738286</v>
      </c>
      <c r="BB716" s="182">
        <v>21444.426379200002</v>
      </c>
      <c r="BC716" s="182">
        <v>22003.6567608</v>
      </c>
      <c r="BD716" s="182">
        <v>22562.887142399999</v>
      </c>
      <c r="BE716" s="182">
        <v>23165.723493000001</v>
      </c>
      <c r="BF716" s="182">
        <v>23768.5598436</v>
      </c>
      <c r="BG716" s="182">
        <v>23772.7026042</v>
      </c>
      <c r="BH716" s="182">
        <v>23776.845364799996</v>
      </c>
      <c r="BI716" s="182">
        <v>24076.603148399998</v>
      </c>
      <c r="BJ716" s="184">
        <v>24376.360932</v>
      </c>
      <c r="BK716" s="299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99"/>
    </row>
    <row r="717" spans="1:95" s="136" customFormat="1" ht="15.75" thickBot="1">
      <c r="A717" s="214">
        <v>500</v>
      </c>
      <c r="B717" s="330">
        <f t="array" ref="B717:I717">TRANSPOSE(J709:J716)</f>
        <v>13721.135999999999</v>
      </c>
      <c r="C717" s="182">
        <v>13983.683999999999</v>
      </c>
      <c r="D717" s="182">
        <v>14246.231999999998</v>
      </c>
      <c r="E717" s="182">
        <v>14629.956</v>
      </c>
      <c r="F717" s="182">
        <v>15013.68</v>
      </c>
      <c r="G717" s="182">
        <v>15280.715999999999</v>
      </c>
      <c r="H717" s="182">
        <v>15547.751999999999</v>
      </c>
      <c r="I717" s="189">
        <v>15837.228000000001</v>
      </c>
      <c r="J717" s="197">
        <v>16126.704000000003</v>
      </c>
      <c r="K717" s="186">
        <v>16445.352000000003</v>
      </c>
      <c r="L717" s="182">
        <v>16764</v>
      </c>
      <c r="M717" s="182">
        <v>17319.081450000001</v>
      </c>
      <c r="N717" s="182">
        <v>17874.162900000003</v>
      </c>
      <c r="O717" s="182">
        <v>18188.063718000001</v>
      </c>
      <c r="P717" s="182">
        <v>18501.964535999999</v>
      </c>
      <c r="Q717" s="182">
        <v>18851.036688000004</v>
      </c>
      <c r="R717" s="182">
        <v>19200.108840000004</v>
      </c>
      <c r="S717" s="182">
        <v>19977.597618</v>
      </c>
      <c r="T717" s="182">
        <v>20755.086395999999</v>
      </c>
      <c r="U717" s="182">
        <v>21320.752794</v>
      </c>
      <c r="V717" s="182">
        <v>21886.419192000001</v>
      </c>
      <c r="W717" s="182">
        <v>22232.184809999999</v>
      </c>
      <c r="X717" s="182">
        <v>22577.950428</v>
      </c>
      <c r="Y717" s="182">
        <v>23496.355674000002</v>
      </c>
      <c r="Z717" s="182">
        <v>24414.760920000001</v>
      </c>
      <c r="AA717" s="182">
        <v>24126.441702</v>
      </c>
      <c r="AB717" s="182">
        <v>23838.122484</v>
      </c>
      <c r="AC717" s="182">
        <v>24150.370595999997</v>
      </c>
      <c r="AD717" s="184">
        <v>24462.618708000002</v>
      </c>
      <c r="AE717" s="300">
        <f>J717</f>
        <v>16126.704000000003</v>
      </c>
      <c r="AG717" s="214">
        <v>500</v>
      </c>
      <c r="AH717" s="330">
        <f t="array" ref="AH717:AO717">TRANSPOSE(AP709:AP716)</f>
        <v>14339.952000000001</v>
      </c>
      <c r="AI717" s="182">
        <v>14602.500000000002</v>
      </c>
      <c r="AJ717" s="182">
        <v>14865.047999999999</v>
      </c>
      <c r="AK717" s="182">
        <v>15248.771999999999</v>
      </c>
      <c r="AL717" s="182">
        <v>15632.495999999999</v>
      </c>
      <c r="AM717" s="182">
        <v>15899.532000000001</v>
      </c>
      <c r="AN717" s="182">
        <v>16166.568000000001</v>
      </c>
      <c r="AO717" s="189">
        <v>16456.044000000002</v>
      </c>
      <c r="AP717" s="197">
        <v>16745.52</v>
      </c>
      <c r="AQ717" s="186">
        <v>17064.167999999998</v>
      </c>
      <c r="AR717" s="182">
        <v>17382.815999999999</v>
      </c>
      <c r="AS717" s="182">
        <v>17937.89745</v>
      </c>
      <c r="AT717" s="182">
        <v>18492.978900000002</v>
      </c>
      <c r="AU717" s="182">
        <v>18806.879718</v>
      </c>
      <c r="AV717" s="182">
        <v>19120.780536000002</v>
      </c>
      <c r="AW717" s="182">
        <v>19469.852688000003</v>
      </c>
      <c r="AX717" s="182">
        <v>19818.92484</v>
      </c>
      <c r="AY717" s="182">
        <v>20596.413618000002</v>
      </c>
      <c r="AZ717" s="182">
        <v>21373.902395999998</v>
      </c>
      <c r="BA717" s="182">
        <v>21939.568793999999</v>
      </c>
      <c r="BB717" s="182">
        <v>22505.235191999996</v>
      </c>
      <c r="BC717" s="182">
        <v>22851.000810000001</v>
      </c>
      <c r="BD717" s="182">
        <v>23196.766428000003</v>
      </c>
      <c r="BE717" s="182">
        <v>24115.171674000001</v>
      </c>
      <c r="BF717" s="182">
        <v>25033.57692</v>
      </c>
      <c r="BG717" s="182">
        <v>24745.257701999999</v>
      </c>
      <c r="BH717" s="182">
        <v>24456.938483999995</v>
      </c>
      <c r="BI717" s="182">
        <v>24769.186595999996</v>
      </c>
      <c r="BJ717" s="184">
        <v>25081.434707999997</v>
      </c>
      <c r="BK717" s="299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99"/>
    </row>
    <row r="718" spans="1:95" s="136" customFormat="1" ht="15.75" thickBot="1">
      <c r="A718" s="214">
        <v>550</v>
      </c>
      <c r="B718" s="330">
        <f t="array" ref="B718:J718">TRANSPOSE(K709:K717)</f>
        <v>13983.683999999999</v>
      </c>
      <c r="C718" s="182">
        <v>14306.82</v>
      </c>
      <c r="D718" s="182">
        <v>14629.956</v>
      </c>
      <c r="E718" s="182">
        <v>14955.335999999999</v>
      </c>
      <c r="F718" s="182">
        <v>15280.715999999999</v>
      </c>
      <c r="G718" s="182">
        <v>15558.972</v>
      </c>
      <c r="H718" s="182">
        <v>15837.228000000001</v>
      </c>
      <c r="I718" s="182">
        <v>16141.29</v>
      </c>
      <c r="J718" s="189">
        <v>16445.352000000003</v>
      </c>
      <c r="K718" s="197">
        <v>16764</v>
      </c>
      <c r="L718" s="186">
        <v>17087.135999999999</v>
      </c>
      <c r="M718" s="182">
        <v>17682.944254800001</v>
      </c>
      <c r="N718" s="182">
        <v>18278.752509600003</v>
      </c>
      <c r="O718" s="182">
        <v>18613.275351</v>
      </c>
      <c r="P718" s="182">
        <v>18947.798192400001</v>
      </c>
      <c r="Q718" s="182">
        <v>19300.941184800002</v>
      </c>
      <c r="R718" s="182">
        <v>19654.084177200002</v>
      </c>
      <c r="S718" s="182">
        <v>20483.005659599999</v>
      </c>
      <c r="T718" s="182">
        <v>21311.927142</v>
      </c>
      <c r="U718" s="182">
        <v>21890.322854400001</v>
      </c>
      <c r="V718" s="182">
        <v>22468.718566800002</v>
      </c>
      <c r="W718" s="182">
        <v>22822.378801200004</v>
      </c>
      <c r="X718" s="182">
        <v>23176.039035600003</v>
      </c>
      <c r="Y718" s="182">
        <v>23976.586821000001</v>
      </c>
      <c r="Z718" s="182">
        <v>24777.134606400003</v>
      </c>
      <c r="AA718" s="182">
        <v>24815.6295288</v>
      </c>
      <c r="AB718" s="182">
        <v>24854.124451199998</v>
      </c>
      <c r="AC718" s="182">
        <v>25191.061275599997</v>
      </c>
      <c r="AD718" s="184">
        <v>25527.998100000004</v>
      </c>
      <c r="AE718" s="300">
        <f>K718</f>
        <v>16764</v>
      </c>
      <c r="AG718" s="214">
        <v>550</v>
      </c>
      <c r="AH718" s="330">
        <f t="array" ref="AH718:AP718">TRANSPOSE(AQ709:AQ717)</f>
        <v>14602.500000000002</v>
      </c>
      <c r="AI718" s="182">
        <v>14925.635999999999</v>
      </c>
      <c r="AJ718" s="182">
        <v>15248.771999999999</v>
      </c>
      <c r="AK718" s="182">
        <v>15574.152</v>
      </c>
      <c r="AL718" s="182">
        <v>15899.532000000001</v>
      </c>
      <c r="AM718" s="182">
        <v>16177.787999999999</v>
      </c>
      <c r="AN718" s="182">
        <v>16456.044000000002</v>
      </c>
      <c r="AO718" s="182">
        <v>16760.106</v>
      </c>
      <c r="AP718" s="189">
        <v>17064.167999999998</v>
      </c>
      <c r="AQ718" s="197">
        <v>17382.815999999999</v>
      </c>
      <c r="AR718" s="186">
        <v>17705.951999999997</v>
      </c>
      <c r="AS718" s="182">
        <v>18301.7602548</v>
      </c>
      <c r="AT718" s="182">
        <v>18897.568509599998</v>
      </c>
      <c r="AU718" s="182">
        <v>19232.091350999999</v>
      </c>
      <c r="AV718" s="182">
        <v>19566.6141924</v>
      </c>
      <c r="AW718" s="182">
        <v>19919.757184800004</v>
      </c>
      <c r="AX718" s="182">
        <v>20272.900177199997</v>
      </c>
      <c r="AY718" s="182">
        <v>21101.821659600002</v>
      </c>
      <c r="AZ718" s="182">
        <v>21930.743141999999</v>
      </c>
      <c r="BA718" s="182">
        <v>22509.1388544</v>
      </c>
      <c r="BB718" s="182">
        <v>23087.534566800001</v>
      </c>
      <c r="BC718" s="182">
        <v>23441.194801200003</v>
      </c>
      <c r="BD718" s="182">
        <v>23794.855035600001</v>
      </c>
      <c r="BE718" s="182">
        <v>24595.402821</v>
      </c>
      <c r="BF718" s="182">
        <v>25395.950606399998</v>
      </c>
      <c r="BG718" s="182">
        <v>25788.469528799997</v>
      </c>
      <c r="BH718" s="182">
        <v>26180.988451199999</v>
      </c>
      <c r="BI718" s="182">
        <v>26517.925275599999</v>
      </c>
      <c r="BJ718" s="184">
        <v>26854.862100000002</v>
      </c>
      <c r="BK718" s="299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99"/>
    </row>
    <row r="719" spans="1:95" s="136" customFormat="1" ht="15.75" thickBot="1">
      <c r="A719" s="214">
        <v>600</v>
      </c>
      <c r="B719" s="330">
        <f t="array" ref="B719:K719">TRANSPOSE(L709:L718)</f>
        <v>14246.231999999998</v>
      </c>
      <c r="C719" s="182">
        <v>14629.956</v>
      </c>
      <c r="D719" s="182">
        <v>15013.68</v>
      </c>
      <c r="E719" s="182">
        <v>15280.715999999999</v>
      </c>
      <c r="F719" s="182">
        <v>15547.751999999999</v>
      </c>
      <c r="G719" s="182">
        <v>15837.228000000001</v>
      </c>
      <c r="H719" s="182">
        <v>16126.704000000003</v>
      </c>
      <c r="I719" s="182">
        <v>16445.352000000003</v>
      </c>
      <c r="J719" s="182">
        <v>16764</v>
      </c>
      <c r="K719" s="189">
        <v>17087.135999999999</v>
      </c>
      <c r="L719" s="197">
        <v>17410.271999999997</v>
      </c>
      <c r="M719" s="186">
        <v>18046.8070596</v>
      </c>
      <c r="N719" s="182">
        <v>18683.342119200002</v>
      </c>
      <c r="O719" s="182">
        <v>19038.486984000003</v>
      </c>
      <c r="P719" s="182">
        <v>19393.6318488</v>
      </c>
      <c r="Q719" s="182">
        <v>19750.8456816</v>
      </c>
      <c r="R719" s="182">
        <v>20108.0595144</v>
      </c>
      <c r="S719" s="182">
        <v>20988.413701199999</v>
      </c>
      <c r="T719" s="182">
        <v>21868.767887999998</v>
      </c>
      <c r="U719" s="182">
        <v>22459.892914800002</v>
      </c>
      <c r="V719" s="182">
        <v>23051.017941600003</v>
      </c>
      <c r="W719" s="182">
        <v>23412.572792400002</v>
      </c>
      <c r="X719" s="182">
        <v>23774.127643200001</v>
      </c>
      <c r="Y719" s="182">
        <v>24456.817968000003</v>
      </c>
      <c r="Z719" s="182">
        <v>25139.508292800001</v>
      </c>
      <c r="AA719" s="182">
        <v>25504.8173556</v>
      </c>
      <c r="AB719" s="182">
        <v>25870.126418399996</v>
      </c>
      <c r="AC719" s="182">
        <v>26231.751955199998</v>
      </c>
      <c r="AD719" s="184">
        <v>26593.377492</v>
      </c>
      <c r="AE719" s="300">
        <f>L719</f>
        <v>17410.271999999997</v>
      </c>
      <c r="AG719" s="214">
        <v>600</v>
      </c>
      <c r="AH719" s="330">
        <f t="array" ref="AH719:AQ719">TRANSPOSE(AR709:AR718)</f>
        <v>14865.047999999999</v>
      </c>
      <c r="AI719" s="182">
        <v>15248.771999999999</v>
      </c>
      <c r="AJ719" s="182">
        <v>15632.495999999999</v>
      </c>
      <c r="AK719" s="182">
        <v>15899.532000000001</v>
      </c>
      <c r="AL719" s="182">
        <v>16166.568000000001</v>
      </c>
      <c r="AM719" s="182">
        <v>16456.044000000002</v>
      </c>
      <c r="AN719" s="182">
        <v>16745.52</v>
      </c>
      <c r="AO719" s="182">
        <v>17064.167999999998</v>
      </c>
      <c r="AP719" s="182">
        <v>17382.815999999999</v>
      </c>
      <c r="AQ719" s="189">
        <v>17705.951999999997</v>
      </c>
      <c r="AR719" s="197">
        <v>18029.088</v>
      </c>
      <c r="AS719" s="186">
        <v>18665.623059600002</v>
      </c>
      <c r="AT719" s="182">
        <v>19302.158119200001</v>
      </c>
      <c r="AU719" s="182">
        <v>19657.302983999998</v>
      </c>
      <c r="AV719" s="182">
        <v>20012.447848799999</v>
      </c>
      <c r="AW719" s="182">
        <v>20369.661681600002</v>
      </c>
      <c r="AX719" s="182">
        <v>20726.875514400002</v>
      </c>
      <c r="AY719" s="182">
        <v>21607.229701200002</v>
      </c>
      <c r="AZ719" s="182">
        <v>22487.583888000001</v>
      </c>
      <c r="BA719" s="182">
        <v>23078.708914800001</v>
      </c>
      <c r="BB719" s="182">
        <v>23669.833941600002</v>
      </c>
      <c r="BC719" s="182">
        <v>24031.388792400005</v>
      </c>
      <c r="BD719" s="182">
        <v>24392.943643200004</v>
      </c>
      <c r="BE719" s="182">
        <v>25075.633968000002</v>
      </c>
      <c r="BF719" s="182">
        <v>25758.3242928</v>
      </c>
      <c r="BG719" s="182">
        <v>26831.681355599998</v>
      </c>
      <c r="BH719" s="182">
        <v>27905.0384184</v>
      </c>
      <c r="BI719" s="182">
        <v>28266.663955200005</v>
      </c>
      <c r="BJ719" s="184">
        <v>28628.289492000007</v>
      </c>
      <c r="BK719" s="299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99"/>
    </row>
    <row r="720" spans="1:95" s="136" customFormat="1" ht="15.75" thickBot="1">
      <c r="A720" s="214">
        <v>650</v>
      </c>
      <c r="B720" s="330"/>
      <c r="C720" s="182"/>
      <c r="D720" s="182"/>
      <c r="E720" s="182"/>
      <c r="F720" s="182"/>
      <c r="G720" s="182"/>
      <c r="H720" s="182"/>
      <c r="I720" s="182"/>
      <c r="J720" s="182"/>
      <c r="K720" s="182"/>
      <c r="L720" s="189"/>
      <c r="M720" s="197">
        <v>18683.342119200002</v>
      </c>
      <c r="N720" s="186">
        <v>19642.097626799998</v>
      </c>
      <c r="O720" s="182">
        <v>20053.228272</v>
      </c>
      <c r="P720" s="182">
        <v>20464.358917199996</v>
      </c>
      <c r="Q720" s="182">
        <v>20860.604549399999</v>
      </c>
      <c r="R720" s="182">
        <v>21256.850181599999</v>
      </c>
      <c r="S720" s="182">
        <v>22214.609128800003</v>
      </c>
      <c r="T720" s="182">
        <v>23172.368076000002</v>
      </c>
      <c r="U720" s="182">
        <v>23887.507426200002</v>
      </c>
      <c r="V720" s="182">
        <v>24602.646776399997</v>
      </c>
      <c r="W720" s="182">
        <v>25145.998950599998</v>
      </c>
      <c r="X720" s="182">
        <v>25689.3511248</v>
      </c>
      <c r="Y720" s="182">
        <v>26259.196524000003</v>
      </c>
      <c r="Z720" s="182">
        <v>26829.041923199999</v>
      </c>
      <c r="AA720" s="182">
        <v>27240.4272624</v>
      </c>
      <c r="AB720" s="182">
        <v>27651.812601599999</v>
      </c>
      <c r="AC720" s="182">
        <v>28062.356440800002</v>
      </c>
      <c r="AD720" s="184">
        <v>28472.900280000002</v>
      </c>
      <c r="AE720" s="300">
        <f>M720</f>
        <v>18683.342119200002</v>
      </c>
      <c r="AG720" s="214">
        <v>650</v>
      </c>
      <c r="AH720" s="330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9"/>
      <c r="AS720" s="197">
        <v>19302.158119200001</v>
      </c>
      <c r="AT720" s="186">
        <v>20260.9136268</v>
      </c>
      <c r="AU720" s="182">
        <v>20672.044271999999</v>
      </c>
      <c r="AV720" s="182">
        <v>21083.174917199998</v>
      </c>
      <c r="AW720" s="182">
        <v>21479.420549399998</v>
      </c>
      <c r="AX720" s="182">
        <v>21875.666181599998</v>
      </c>
      <c r="AY720" s="182">
        <v>22833.425128799998</v>
      </c>
      <c r="AZ720" s="182">
        <v>23791.184076000001</v>
      </c>
      <c r="BA720" s="182">
        <v>24506.323426200001</v>
      </c>
      <c r="BB720" s="182">
        <v>25221.462776400003</v>
      </c>
      <c r="BC720" s="182">
        <v>26118.838950600006</v>
      </c>
      <c r="BD720" s="182">
        <v>27016.215124800005</v>
      </c>
      <c r="BE720" s="182">
        <v>27586.060524</v>
      </c>
      <c r="BF720" s="182">
        <v>28155.905923200004</v>
      </c>
      <c r="BG720" s="182">
        <v>28921.315262399996</v>
      </c>
      <c r="BH720" s="182">
        <v>29686.724601599999</v>
      </c>
      <c r="BI720" s="182">
        <v>30097.268440800006</v>
      </c>
      <c r="BJ720" s="184">
        <v>30507.812280000009</v>
      </c>
      <c r="BK720" s="299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99"/>
    </row>
    <row r="721" spans="1:95" s="136" customFormat="1" ht="15.75" thickBot="1">
      <c r="A721" s="214">
        <v>700</v>
      </c>
      <c r="B721" s="330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9"/>
      <c r="N721" s="197">
        <v>20600.8531344</v>
      </c>
      <c r="O721" s="186">
        <v>21067.969560000001</v>
      </c>
      <c r="P721" s="182">
        <v>21535.085985599999</v>
      </c>
      <c r="Q721" s="182">
        <v>21970.363417199998</v>
      </c>
      <c r="R721" s="182">
        <v>22405.640848800002</v>
      </c>
      <c r="S721" s="182">
        <v>23440.804556400002</v>
      </c>
      <c r="T721" s="182">
        <v>24475.968263999999</v>
      </c>
      <c r="U721" s="182">
        <v>25315.121937599997</v>
      </c>
      <c r="V721" s="182">
        <v>26154.275611199999</v>
      </c>
      <c r="W721" s="182">
        <v>26879.425108799998</v>
      </c>
      <c r="X721" s="182">
        <v>27604.574606400001</v>
      </c>
      <c r="Y721" s="182">
        <v>28061.575080000002</v>
      </c>
      <c r="Z721" s="182">
        <v>28518.5755536</v>
      </c>
      <c r="AA721" s="182">
        <v>28976.037169199997</v>
      </c>
      <c r="AB721" s="182">
        <v>29433.498784799998</v>
      </c>
      <c r="AC721" s="182">
        <v>29892.960926400003</v>
      </c>
      <c r="AD721" s="184">
        <v>30352.423068000004</v>
      </c>
      <c r="AE721" s="300">
        <f>N721</f>
        <v>20600.8531344</v>
      </c>
      <c r="AG721" s="214">
        <v>700</v>
      </c>
      <c r="AH721" s="330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9"/>
      <c r="AT721" s="197">
        <v>21219.669134399999</v>
      </c>
      <c r="AU721" s="186">
        <v>21686.78556</v>
      </c>
      <c r="AV721" s="182">
        <v>22153.901985599994</v>
      </c>
      <c r="AW721" s="182">
        <v>22589.179417199994</v>
      </c>
      <c r="AX721" s="182">
        <v>23024.456848799997</v>
      </c>
      <c r="AY721" s="182">
        <v>24059.620556400001</v>
      </c>
      <c r="AZ721" s="182">
        <v>25094.784264000002</v>
      </c>
      <c r="BA721" s="182">
        <v>25933.937937600003</v>
      </c>
      <c r="BB721" s="182">
        <v>26773.091611200001</v>
      </c>
      <c r="BC721" s="182">
        <v>28206.289108800003</v>
      </c>
      <c r="BD721" s="182">
        <v>29639.486606400002</v>
      </c>
      <c r="BE721" s="182">
        <v>30096.487080000003</v>
      </c>
      <c r="BF721" s="182">
        <v>30553.487553600004</v>
      </c>
      <c r="BG721" s="182">
        <v>31010.949169200001</v>
      </c>
      <c r="BH721" s="182">
        <v>31468.410784799999</v>
      </c>
      <c r="BI721" s="182">
        <v>31927.872926400003</v>
      </c>
      <c r="BJ721" s="184">
        <v>32387.335068000004</v>
      </c>
      <c r="BK721" s="299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99"/>
    </row>
    <row r="722" spans="1:95" s="136" customFormat="1" ht="15.75" thickBot="1">
      <c r="A722" s="214">
        <v>750</v>
      </c>
      <c r="B722" s="330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9"/>
      <c r="O722" s="197">
        <v>21535.085985599999</v>
      </c>
      <c r="P722" s="186">
        <v>21971.940275999998</v>
      </c>
      <c r="Q722" s="182">
        <v>22427.294999999998</v>
      </c>
      <c r="R722" s="182">
        <v>22882.649723999999</v>
      </c>
      <c r="S722" s="182">
        <v>24131.993358</v>
      </c>
      <c r="T722" s="182">
        <v>25381.336992</v>
      </c>
      <c r="U722" s="182">
        <v>26039.559974999996</v>
      </c>
      <c r="V722" s="182">
        <v>26697.782958</v>
      </c>
      <c r="W722" s="182">
        <v>27463.022861999998</v>
      </c>
      <c r="X722" s="182">
        <v>28228.262766</v>
      </c>
      <c r="Y722" s="182">
        <v>28697.576852999999</v>
      </c>
      <c r="Z722" s="182">
        <v>29166.890939999997</v>
      </c>
      <c r="AA722" s="182">
        <v>29735.195721</v>
      </c>
      <c r="AB722" s="182">
        <v>30303.500501999999</v>
      </c>
      <c r="AC722" s="182">
        <v>30772.810661999996</v>
      </c>
      <c r="AD722" s="184">
        <v>31242.120822000001</v>
      </c>
      <c r="AE722" s="300">
        <f>O722</f>
        <v>21535.085985599999</v>
      </c>
      <c r="AG722" s="214">
        <v>750</v>
      </c>
      <c r="AH722" s="330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9"/>
      <c r="AU722" s="197">
        <v>22153.901985599994</v>
      </c>
      <c r="AV722" s="186">
        <v>22590.756275999996</v>
      </c>
      <c r="AW722" s="182">
        <v>23046.110999999997</v>
      </c>
      <c r="AX722" s="182">
        <v>23501.465723999994</v>
      </c>
      <c r="AY722" s="182">
        <v>24750.809357999999</v>
      </c>
      <c r="AZ722" s="182">
        <v>26000.152991999999</v>
      </c>
      <c r="BA722" s="182">
        <v>27012.399975</v>
      </c>
      <c r="BB722" s="182">
        <v>28024.646958000005</v>
      </c>
      <c r="BC722" s="182">
        <v>29143.910862000004</v>
      </c>
      <c r="BD722" s="182">
        <v>30263.174766</v>
      </c>
      <c r="BE722" s="182">
        <v>30732.488853000003</v>
      </c>
      <c r="BF722" s="182">
        <v>31201.802940000005</v>
      </c>
      <c r="BG722" s="182">
        <v>31770.107721</v>
      </c>
      <c r="BH722" s="182">
        <v>32338.412501999996</v>
      </c>
      <c r="BI722" s="182">
        <v>32807.722662</v>
      </c>
      <c r="BJ722" s="184">
        <v>33277.032822000001</v>
      </c>
      <c r="BK722" s="299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99"/>
    </row>
    <row r="723" spans="1:95" s="136" customFormat="1" ht="15.75" thickBot="1">
      <c r="A723" s="214">
        <v>800</v>
      </c>
      <c r="B723" s="330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9"/>
      <c r="P723" s="197">
        <v>22408.794566400004</v>
      </c>
      <c r="Q723" s="186">
        <v>22884.226582800002</v>
      </c>
      <c r="R723" s="182">
        <v>23359.6585992</v>
      </c>
      <c r="S723" s="182">
        <v>24823.182159599997</v>
      </c>
      <c r="T723" s="182">
        <v>26286.705719999998</v>
      </c>
      <c r="U723" s="182">
        <v>26763.998012399999</v>
      </c>
      <c r="V723" s="182">
        <v>27241.290304800001</v>
      </c>
      <c r="W723" s="182">
        <v>28046.620615200001</v>
      </c>
      <c r="X723" s="182">
        <v>28851.950925599998</v>
      </c>
      <c r="Y723" s="182">
        <v>29333.578625999999</v>
      </c>
      <c r="Z723" s="182">
        <v>29815.206326399999</v>
      </c>
      <c r="AA723" s="182">
        <v>30494.354272799999</v>
      </c>
      <c r="AB723" s="182">
        <v>31173.502219199996</v>
      </c>
      <c r="AC723" s="182">
        <v>31652.660397600001</v>
      </c>
      <c r="AD723" s="184">
        <v>32131.818576000001</v>
      </c>
      <c r="AE723" s="300">
        <f>P723</f>
        <v>22408.794566400004</v>
      </c>
      <c r="AG723" s="214">
        <v>800</v>
      </c>
      <c r="AH723" s="330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9"/>
      <c r="AV723" s="197">
        <v>23027.610566400002</v>
      </c>
      <c r="AW723" s="186">
        <v>23503.042582799997</v>
      </c>
      <c r="AX723" s="182">
        <v>23978.474599199995</v>
      </c>
      <c r="AY723" s="182">
        <v>25441.998159599996</v>
      </c>
      <c r="AZ723" s="182">
        <v>26905.521720000001</v>
      </c>
      <c r="BA723" s="182">
        <v>28090.862012400001</v>
      </c>
      <c r="BB723" s="182">
        <v>29276.202304800008</v>
      </c>
      <c r="BC723" s="182">
        <v>30081.532615200002</v>
      </c>
      <c r="BD723" s="182">
        <v>30886.862925600002</v>
      </c>
      <c r="BE723" s="182">
        <v>31368.490626000003</v>
      </c>
      <c r="BF723" s="182">
        <v>31850.118326400006</v>
      </c>
      <c r="BG723" s="182">
        <v>32529.2662728</v>
      </c>
      <c r="BH723" s="182">
        <v>33208.414219199993</v>
      </c>
      <c r="BI723" s="182">
        <v>33687.572397599994</v>
      </c>
      <c r="BJ723" s="184">
        <v>34166.730576000002</v>
      </c>
      <c r="BK723" s="299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99"/>
    </row>
    <row r="724" spans="1:95" s="136" customFormat="1" ht="15.75" thickBot="1">
      <c r="A724" s="214">
        <v>850</v>
      </c>
      <c r="B724" s="330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9"/>
      <c r="Q724" s="197">
        <v>23359.6585992</v>
      </c>
      <c r="R724" s="186">
        <v>24185.515226399999</v>
      </c>
      <c r="S724" s="182">
        <v>25516.340632199997</v>
      </c>
      <c r="T724" s="182">
        <v>26847.166037999996</v>
      </c>
      <c r="U724" s="182">
        <v>27486.171292800002</v>
      </c>
      <c r="V724" s="182">
        <v>28125.1765476</v>
      </c>
      <c r="W724" s="182">
        <v>28789.5221724</v>
      </c>
      <c r="X724" s="182">
        <v>29453.8677972</v>
      </c>
      <c r="Y724" s="182">
        <v>30043.876994999999</v>
      </c>
      <c r="Z724" s="182">
        <v>30633.886192800001</v>
      </c>
      <c r="AA724" s="182">
        <v>31239.1854456</v>
      </c>
      <c r="AB724" s="182">
        <v>31844.4846984</v>
      </c>
      <c r="AC724" s="182">
        <v>32349.381781200002</v>
      </c>
      <c r="AD724" s="184">
        <v>32854.278864</v>
      </c>
      <c r="AE724" s="300">
        <f>Q724</f>
        <v>23359.6585992</v>
      </c>
      <c r="AG724" s="214">
        <v>850</v>
      </c>
      <c r="AH724" s="330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9"/>
      <c r="AW724" s="197">
        <v>23978.474599199995</v>
      </c>
      <c r="AX724" s="186">
        <v>25512.3792264</v>
      </c>
      <c r="AY724" s="182">
        <v>26843.204632200002</v>
      </c>
      <c r="AZ724" s="182">
        <v>28174.030038000004</v>
      </c>
      <c r="BA724" s="182">
        <v>29167.059292800004</v>
      </c>
      <c r="BB724" s="182">
        <v>30160.088547600004</v>
      </c>
      <c r="BC724" s="182">
        <v>30824.434172400004</v>
      </c>
      <c r="BD724" s="182">
        <v>31488.779797200004</v>
      </c>
      <c r="BE724" s="182">
        <v>32078.788995000003</v>
      </c>
      <c r="BF724" s="182">
        <v>32668.798192800001</v>
      </c>
      <c r="BG724" s="182">
        <v>33274.097445599997</v>
      </c>
      <c r="BH724" s="182">
        <v>33879.3966984</v>
      </c>
      <c r="BI724" s="182">
        <v>34384.293781200002</v>
      </c>
      <c r="BJ724" s="184">
        <v>34889.190863999997</v>
      </c>
      <c r="BK724" s="299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99"/>
    </row>
    <row r="725" spans="1:95" s="136" customFormat="1" ht="15.75" thickBot="1">
      <c r="A725" s="214">
        <v>900</v>
      </c>
      <c r="B725" s="330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9"/>
      <c r="R725" s="197">
        <v>25011.371853599998</v>
      </c>
      <c r="S725" s="186">
        <v>26209.499104799997</v>
      </c>
      <c r="T725" s="182">
        <v>27407.626356000001</v>
      </c>
      <c r="U725" s="182">
        <v>28208.3445732</v>
      </c>
      <c r="V725" s="182">
        <v>29009.062790399999</v>
      </c>
      <c r="W725" s="182">
        <v>29532.423729600003</v>
      </c>
      <c r="X725" s="182">
        <v>30055.784668800003</v>
      </c>
      <c r="Y725" s="182">
        <v>30754.175364000002</v>
      </c>
      <c r="Z725" s="182">
        <v>31452.566059200006</v>
      </c>
      <c r="AA725" s="182">
        <v>31984.016618400005</v>
      </c>
      <c r="AB725" s="182">
        <v>32515.467177600003</v>
      </c>
      <c r="AC725" s="182">
        <v>33046.103164800006</v>
      </c>
      <c r="AD725" s="184">
        <v>33576.739152000002</v>
      </c>
      <c r="AE725" s="300">
        <f>R725</f>
        <v>25011.371853599998</v>
      </c>
      <c r="AG725" s="214">
        <v>900</v>
      </c>
      <c r="AH725" s="330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9"/>
      <c r="AX725" s="197">
        <v>27046.283853600002</v>
      </c>
      <c r="AY725" s="186">
        <v>28244.411104800005</v>
      </c>
      <c r="AZ725" s="182">
        <v>29442.538356000005</v>
      </c>
      <c r="BA725" s="182">
        <v>30243.256573200004</v>
      </c>
      <c r="BB725" s="182">
        <v>31043.974790400003</v>
      </c>
      <c r="BC725" s="182">
        <v>31567.335729600003</v>
      </c>
      <c r="BD725" s="182">
        <v>32090.696668800007</v>
      </c>
      <c r="BE725" s="182">
        <v>32789.087363999999</v>
      </c>
      <c r="BF725" s="182">
        <v>33487.478059200002</v>
      </c>
      <c r="BG725" s="182">
        <v>34018.928618400001</v>
      </c>
      <c r="BH725" s="182">
        <v>34550.3791776</v>
      </c>
      <c r="BI725" s="182">
        <v>35081.015164800003</v>
      </c>
      <c r="BJ725" s="184">
        <v>35611.651151999999</v>
      </c>
      <c r="BK725" s="299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99"/>
    </row>
    <row r="726" spans="1:95" s="136" customFormat="1" ht="15.75" thickBot="1">
      <c r="A726" s="214">
        <v>950</v>
      </c>
      <c r="B726" s="330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9"/>
      <c r="S726" s="197">
        <v>27407.626356000001</v>
      </c>
      <c r="T726" s="186">
        <v>27973.772970000005</v>
      </c>
      <c r="U726" s="182">
        <v>28779.9886506</v>
      </c>
      <c r="V726" s="182">
        <v>29586.204331200002</v>
      </c>
      <c r="W726" s="182">
        <v>30219.177601799998</v>
      </c>
      <c r="X726" s="182">
        <v>30852.150872400001</v>
      </c>
      <c r="Y726" s="182">
        <v>31467.316880999999</v>
      </c>
      <c r="Z726" s="182">
        <v>32082.482889600004</v>
      </c>
      <c r="AA726" s="182">
        <v>32649.044419200003</v>
      </c>
      <c r="AB726" s="182">
        <v>33215.605948800003</v>
      </c>
      <c r="AC726" s="182">
        <v>33763.600622400001</v>
      </c>
      <c r="AD726" s="184">
        <v>34311.595296000007</v>
      </c>
      <c r="AE726" s="300">
        <f>S726</f>
        <v>27407.626356000001</v>
      </c>
      <c r="AG726" s="214">
        <v>950</v>
      </c>
      <c r="AH726" s="330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9"/>
      <c r="AY726" s="197">
        <v>29442.538356000005</v>
      </c>
      <c r="AZ726" s="186">
        <v>30008.684970000002</v>
      </c>
      <c r="BA726" s="182">
        <v>30814.900650600004</v>
      </c>
      <c r="BB726" s="182">
        <v>31621.116331200003</v>
      </c>
      <c r="BC726" s="182">
        <v>32254.089601800002</v>
      </c>
      <c r="BD726" s="182">
        <v>32887.062872399998</v>
      </c>
      <c r="BE726" s="182">
        <v>35152.492880999998</v>
      </c>
      <c r="BF726" s="182">
        <v>37417.922889599999</v>
      </c>
      <c r="BG726" s="182">
        <v>37984.484419200002</v>
      </c>
      <c r="BH726" s="182">
        <v>38551.045948800005</v>
      </c>
      <c r="BI726" s="182">
        <v>39099.040622400003</v>
      </c>
      <c r="BJ726" s="184">
        <v>39647.035296000002</v>
      </c>
      <c r="BK726" s="299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99"/>
    </row>
    <row r="727" spans="1:95" s="136" customFormat="1" ht="15.75" thickBot="1">
      <c r="A727" s="214">
        <v>1000</v>
      </c>
      <c r="B727" s="330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9"/>
      <c r="T727" s="197">
        <v>28539.919584000003</v>
      </c>
      <c r="U727" s="186">
        <v>29351.632728</v>
      </c>
      <c r="V727" s="182">
        <v>30163.345872000002</v>
      </c>
      <c r="W727" s="182">
        <v>30905.931474000001</v>
      </c>
      <c r="X727" s="182">
        <v>31648.517076</v>
      </c>
      <c r="Y727" s="182">
        <v>32180.458397999999</v>
      </c>
      <c r="Z727" s="182">
        <v>32712.399719999998</v>
      </c>
      <c r="AA727" s="182">
        <v>33314.072220000002</v>
      </c>
      <c r="AB727" s="182">
        <v>33915.744720000002</v>
      </c>
      <c r="AC727" s="182">
        <v>34481.098080000003</v>
      </c>
      <c r="AD727" s="184">
        <v>35046.451440000004</v>
      </c>
      <c r="AE727" s="300">
        <f>T727</f>
        <v>28539.919584000003</v>
      </c>
      <c r="AG727" s="214">
        <v>1000</v>
      </c>
      <c r="AH727" s="330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9"/>
      <c r="AZ727" s="197">
        <v>30574.831584000007</v>
      </c>
      <c r="BA727" s="186">
        <v>31386.544728000004</v>
      </c>
      <c r="BB727" s="182">
        <v>32198.257872000002</v>
      </c>
      <c r="BC727" s="182">
        <v>32940.843474000001</v>
      </c>
      <c r="BD727" s="182">
        <v>33683.429076</v>
      </c>
      <c r="BE727" s="182">
        <v>37515.898397999998</v>
      </c>
      <c r="BF727" s="182">
        <v>41348.367720000002</v>
      </c>
      <c r="BG727" s="182">
        <v>41950.04022000001</v>
      </c>
      <c r="BH727" s="182">
        <v>42551.712720000003</v>
      </c>
      <c r="BI727" s="182">
        <v>43117.066080000004</v>
      </c>
      <c r="BJ727" s="184">
        <v>43682.419439999998</v>
      </c>
      <c r="BK727" s="299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99"/>
    </row>
    <row r="728" spans="1:95" s="136" customFormat="1" ht="15.75" thickBot="1">
      <c r="A728" s="214">
        <v>1050</v>
      </c>
      <c r="B728" s="330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9"/>
      <c r="U728" s="197">
        <v>30163.345872000002</v>
      </c>
      <c r="V728" s="186">
        <v>30926.308564799998</v>
      </c>
      <c r="W728" s="182">
        <v>31595.049400199998</v>
      </c>
      <c r="X728" s="182">
        <v>32263.790235599998</v>
      </c>
      <c r="Y728" s="182">
        <v>32820.596984999996</v>
      </c>
      <c r="Z728" s="182">
        <v>33377.403734400003</v>
      </c>
      <c r="AA728" s="182">
        <v>33997.485112800001</v>
      </c>
      <c r="AB728" s="182">
        <v>34617.566491199999</v>
      </c>
      <c r="AC728" s="182">
        <v>37033.546776599993</v>
      </c>
      <c r="AD728" s="184">
        <v>39449.527062000001</v>
      </c>
      <c r="AE728" s="300">
        <f>U728</f>
        <v>30163.345872000002</v>
      </c>
      <c r="AG728" s="214">
        <v>1050</v>
      </c>
      <c r="AH728" s="330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9"/>
      <c r="BA728" s="197">
        <v>32198.257872000002</v>
      </c>
      <c r="BB728" s="186">
        <v>32961.220564799994</v>
      </c>
      <c r="BC728" s="182">
        <v>35280.225400199997</v>
      </c>
      <c r="BD728" s="182">
        <v>37599.2302356</v>
      </c>
      <c r="BE728" s="182">
        <v>39806.300985000002</v>
      </c>
      <c r="BF728" s="182">
        <v>42013.371734400003</v>
      </c>
      <c r="BG728" s="182">
        <v>42633.453112800009</v>
      </c>
      <c r="BH728" s="182">
        <v>43253.534491200007</v>
      </c>
      <c r="BI728" s="182">
        <v>43829.962776600005</v>
      </c>
      <c r="BJ728" s="184">
        <v>44406.391061999995</v>
      </c>
      <c r="BK728" s="299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99"/>
    </row>
    <row r="729" spans="1:95" s="136" customFormat="1" ht="15.75" thickBot="1">
      <c r="A729" s="214">
        <v>1100</v>
      </c>
      <c r="B729" s="330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9"/>
      <c r="V729" s="197">
        <v>31689.271257600001</v>
      </c>
      <c r="W729" s="186">
        <v>32284.167326399998</v>
      </c>
      <c r="X729" s="182">
        <v>32879.063395199999</v>
      </c>
      <c r="Y729" s="182">
        <v>33460.735571999998</v>
      </c>
      <c r="Z729" s="182">
        <v>34042.407748799997</v>
      </c>
      <c r="AA729" s="182">
        <v>34680.8980056</v>
      </c>
      <c r="AB729" s="182">
        <v>35319.388262400003</v>
      </c>
      <c r="AC729" s="182">
        <v>39585.995473199997</v>
      </c>
      <c r="AD729" s="184">
        <v>43852.60268399999</v>
      </c>
      <c r="AE729" s="300">
        <f>V729</f>
        <v>31689.271257600001</v>
      </c>
      <c r="AG729" s="214">
        <v>1100</v>
      </c>
      <c r="AH729" s="330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  <c r="BA729" s="189"/>
      <c r="BB729" s="197">
        <v>33724.183257599994</v>
      </c>
      <c r="BC729" s="186">
        <v>37619.607326400001</v>
      </c>
      <c r="BD729" s="182">
        <v>41515.031395200007</v>
      </c>
      <c r="BE729" s="182">
        <v>42096.703571999999</v>
      </c>
      <c r="BF729" s="182">
        <v>42678.375748800005</v>
      </c>
      <c r="BG729" s="182">
        <v>43316.866005600001</v>
      </c>
      <c r="BH729" s="182">
        <v>43955.356262400004</v>
      </c>
      <c r="BI729" s="182">
        <v>44542.859473199998</v>
      </c>
      <c r="BJ729" s="184">
        <v>45130.362684</v>
      </c>
      <c r="BK729" s="299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99"/>
    </row>
    <row r="730" spans="1:95" s="136" customFormat="1" ht="15.75" thickBot="1">
      <c r="A730" s="214">
        <v>1150</v>
      </c>
      <c r="B730" s="330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9"/>
      <c r="W730" s="197">
        <v>32879.063395199999</v>
      </c>
      <c r="X730" s="186">
        <v>33505.574506799996</v>
      </c>
      <c r="Y730" s="182">
        <v>34104.244085999999</v>
      </c>
      <c r="Z730" s="182">
        <v>34702.913665200002</v>
      </c>
      <c r="AA730" s="182">
        <v>37192.215416400002</v>
      </c>
      <c r="AB730" s="182">
        <v>39681.517167599995</v>
      </c>
      <c r="AC730" s="182">
        <v>42134.291647799997</v>
      </c>
      <c r="AD730" s="184">
        <v>44587.066127999999</v>
      </c>
      <c r="AE730" s="300">
        <f>W730</f>
        <v>32879.063395199999</v>
      </c>
      <c r="AG730" s="214">
        <v>1150</v>
      </c>
      <c r="AH730" s="330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9"/>
      <c r="BC730" s="197">
        <v>41515.031395200007</v>
      </c>
      <c r="BD730" s="186">
        <v>42141.542506800004</v>
      </c>
      <c r="BE730" s="182">
        <v>42740.212086</v>
      </c>
      <c r="BF730" s="182">
        <v>43338.881665200002</v>
      </c>
      <c r="BG730" s="182">
        <v>45005.031416400001</v>
      </c>
      <c r="BH730" s="182">
        <v>46671.181167600007</v>
      </c>
      <c r="BI730" s="182">
        <v>47284.403647800013</v>
      </c>
      <c r="BJ730" s="184">
        <v>47897.626128000004</v>
      </c>
      <c r="BK730" s="299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99"/>
    </row>
    <row r="731" spans="1:95" s="136" customFormat="1" ht="15.75" thickBot="1">
      <c r="A731" s="214">
        <v>1200</v>
      </c>
      <c r="B731" s="330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9"/>
      <c r="X731" s="197">
        <v>34132.0856184</v>
      </c>
      <c r="Y731" s="186">
        <v>34747.7526</v>
      </c>
      <c r="Z731" s="182">
        <v>35363.419581599999</v>
      </c>
      <c r="AA731" s="182">
        <v>39703.532827199997</v>
      </c>
      <c r="AB731" s="182">
        <v>44043.646072799995</v>
      </c>
      <c r="AC731" s="182">
        <v>44682.587822400004</v>
      </c>
      <c r="AD731" s="184">
        <v>45321.529572000007</v>
      </c>
      <c r="AE731" s="300">
        <f>X731</f>
        <v>34132.0856184</v>
      </c>
      <c r="AG731" s="214">
        <v>1200</v>
      </c>
      <c r="AH731" s="330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  <c r="AZ731" s="182"/>
      <c r="BA731" s="182"/>
      <c r="BB731" s="182"/>
      <c r="BC731" s="189"/>
      <c r="BD731" s="197">
        <v>42768.053618400001</v>
      </c>
      <c r="BE731" s="186">
        <v>43383.720600000001</v>
      </c>
      <c r="BF731" s="182">
        <v>43999.387581599993</v>
      </c>
      <c r="BG731" s="182">
        <v>46693.196827199994</v>
      </c>
      <c r="BH731" s="182">
        <v>49387.00607280001</v>
      </c>
      <c r="BI731" s="182">
        <v>50025.947822400012</v>
      </c>
      <c r="BJ731" s="184">
        <v>50664.889572</v>
      </c>
      <c r="BK731" s="299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99"/>
    </row>
    <row r="732" spans="1:95" s="136" customFormat="1" ht="15.75" thickBot="1">
      <c r="A732" s="214">
        <v>1250</v>
      </c>
      <c r="B732" s="330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9"/>
      <c r="Y732" s="197">
        <v>42721.627581599998</v>
      </c>
      <c r="Z732" s="186">
        <v>43381.206725999997</v>
      </c>
      <c r="AA732" s="182">
        <v>44056.278221999994</v>
      </c>
      <c r="AB732" s="182">
        <v>44731.349717999998</v>
      </c>
      <c r="AC732" s="182">
        <v>45386.493932999998</v>
      </c>
      <c r="AD732" s="184">
        <v>46041.638147999998</v>
      </c>
      <c r="AE732" s="300">
        <f>Y732</f>
        <v>42721.627581599998</v>
      </c>
      <c r="AG732" s="214">
        <v>1250</v>
      </c>
      <c r="AH732" s="330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  <c r="BA732" s="182"/>
      <c r="BB732" s="182"/>
      <c r="BC732" s="182"/>
      <c r="BD732" s="189"/>
      <c r="BE732" s="197">
        <v>43999.387581599993</v>
      </c>
      <c r="BF732" s="186">
        <v>46691.766725999994</v>
      </c>
      <c r="BG732" s="182">
        <v>48383.238222</v>
      </c>
      <c r="BH732" s="182">
        <v>50074.709718000006</v>
      </c>
      <c r="BI732" s="182">
        <v>50729.853933000006</v>
      </c>
      <c r="BJ732" s="184">
        <v>51384.998148000006</v>
      </c>
      <c r="BK732" s="299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99"/>
    </row>
    <row r="733" spans="1:95" s="136" customFormat="1" ht="15.75" thickBot="1">
      <c r="A733" s="214">
        <v>1300</v>
      </c>
      <c r="B733" s="330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9"/>
      <c r="Z733" s="197">
        <v>44040.785870399995</v>
      </c>
      <c r="AA733" s="186">
        <v>44729.919616799991</v>
      </c>
      <c r="AB733" s="182">
        <v>45419.053363200001</v>
      </c>
      <c r="AC733" s="182">
        <v>46090.400043599999</v>
      </c>
      <c r="AD733" s="184">
        <v>46761.74672399999</v>
      </c>
      <c r="AE733" s="300">
        <f>Z733</f>
        <v>44040.785870399995</v>
      </c>
      <c r="AG733" s="214">
        <v>1300</v>
      </c>
      <c r="AH733" s="330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  <c r="BA733" s="182"/>
      <c r="BB733" s="182"/>
      <c r="BC733" s="182"/>
      <c r="BD733" s="182"/>
      <c r="BE733" s="189"/>
      <c r="BF733" s="197">
        <v>49384.145870399996</v>
      </c>
      <c r="BG733" s="186">
        <v>50073.279616799999</v>
      </c>
      <c r="BH733" s="182">
        <v>50762.413363200001</v>
      </c>
      <c r="BI733" s="182">
        <v>51433.760043600007</v>
      </c>
      <c r="BJ733" s="184">
        <v>52105.106724000005</v>
      </c>
      <c r="BK733" s="299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99"/>
    </row>
    <row r="734" spans="1:95" s="136" customFormat="1" ht="15.75" thickBot="1">
      <c r="A734" s="214">
        <v>1350</v>
      </c>
      <c r="B734" s="330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9"/>
      <c r="AA734" s="197">
        <v>45419.053363200001</v>
      </c>
      <c r="AB734" s="186">
        <v>47162.412026399994</v>
      </c>
      <c r="AC734" s="182">
        <v>47883.713176199999</v>
      </c>
      <c r="AD734" s="184">
        <v>48605.01432599999</v>
      </c>
      <c r="AE734" s="300">
        <f>AA734</f>
        <v>45419.053363200001</v>
      </c>
      <c r="AG734" s="214">
        <v>1350</v>
      </c>
      <c r="AH734" s="330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  <c r="BA734" s="182"/>
      <c r="BB734" s="182"/>
      <c r="BC734" s="182"/>
      <c r="BD734" s="182"/>
      <c r="BE734" s="182"/>
      <c r="BF734" s="189"/>
      <c r="BG734" s="197">
        <v>50762.413363200001</v>
      </c>
      <c r="BH734" s="186">
        <v>52505.772026400002</v>
      </c>
      <c r="BI734" s="182">
        <v>53227.0731762</v>
      </c>
      <c r="BJ734" s="184">
        <v>53948.374326000005</v>
      </c>
      <c r="BK734" s="299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99"/>
    </row>
    <row r="735" spans="1:95" s="136" customFormat="1" ht="15.75" thickBot="1">
      <c r="A735" s="214">
        <v>1400</v>
      </c>
      <c r="B735" s="330"/>
      <c r="C735" s="182"/>
      <c r="D735" s="182"/>
      <c r="E735" s="182"/>
      <c r="F735" s="182"/>
      <c r="G735" s="182"/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9"/>
      <c r="AB735" s="197">
        <v>48905.770689599995</v>
      </c>
      <c r="AC735" s="186">
        <v>49677.026308799999</v>
      </c>
      <c r="AD735" s="184">
        <v>50448.281927999989</v>
      </c>
      <c r="AE735" s="300">
        <f>AB735</f>
        <v>48905.770689599995</v>
      </c>
      <c r="AG735" s="214">
        <v>1400</v>
      </c>
      <c r="AH735" s="330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  <c r="AZ735" s="182"/>
      <c r="BA735" s="182"/>
      <c r="BB735" s="182"/>
      <c r="BC735" s="182"/>
      <c r="BD735" s="182"/>
      <c r="BE735" s="182"/>
      <c r="BF735" s="182"/>
      <c r="BG735" s="189"/>
      <c r="BH735" s="197">
        <v>54249.13068960001</v>
      </c>
      <c r="BI735" s="186">
        <v>55020.3863088</v>
      </c>
      <c r="BJ735" s="184">
        <v>55791.641928000005</v>
      </c>
      <c r="BK735" s="299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99"/>
    </row>
    <row r="736" spans="1:95" s="136" customFormat="1" ht="15.75" thickBot="1">
      <c r="A736" s="214">
        <v>1450</v>
      </c>
      <c r="B736" s="330"/>
      <c r="C736" s="182"/>
      <c r="D736" s="182"/>
      <c r="E736" s="182"/>
      <c r="F736" s="182"/>
      <c r="G736" s="182"/>
      <c r="H736" s="182"/>
      <c r="I736" s="182"/>
      <c r="J736" s="182"/>
      <c r="K736" s="182"/>
      <c r="L736" s="182"/>
      <c r="M736" s="182"/>
      <c r="N736" s="182"/>
      <c r="O736" s="182"/>
      <c r="P736" s="182"/>
      <c r="Q736" s="182"/>
      <c r="R736" s="182"/>
      <c r="S736" s="182"/>
      <c r="T736" s="182"/>
      <c r="U736" s="182"/>
      <c r="V736" s="182"/>
      <c r="W736" s="182"/>
      <c r="X736" s="182"/>
      <c r="Y736" s="182"/>
      <c r="Z736" s="182"/>
      <c r="AA736" s="182"/>
      <c r="AB736" s="189"/>
      <c r="AC736" s="197">
        <v>50448.281927999989</v>
      </c>
      <c r="AD736" s="336">
        <v>51921.654179999998</v>
      </c>
      <c r="AE736" s="300">
        <f>AC736</f>
        <v>50448.281927999989</v>
      </c>
      <c r="AG736" s="214">
        <v>1450</v>
      </c>
      <c r="AH736" s="330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  <c r="AZ736" s="182"/>
      <c r="BA736" s="182"/>
      <c r="BB736" s="182"/>
      <c r="BC736" s="182"/>
      <c r="BD736" s="182"/>
      <c r="BE736" s="182"/>
      <c r="BF736" s="182"/>
      <c r="BG736" s="182"/>
      <c r="BH736" s="189"/>
      <c r="BI736" s="197">
        <v>55791.641928000005</v>
      </c>
      <c r="BJ736" s="336">
        <v>62598.342180000007</v>
      </c>
      <c r="BK736" s="299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99"/>
    </row>
    <row r="737" spans="1:95" s="136" customFormat="1" ht="15.75" thickBot="1">
      <c r="A737" s="215">
        <v>1500</v>
      </c>
      <c r="B737" s="331"/>
      <c r="C737" s="190"/>
      <c r="D737" s="190"/>
      <c r="E737" s="190"/>
      <c r="F737" s="190"/>
      <c r="G737" s="190"/>
      <c r="H737" s="190"/>
      <c r="I737" s="190"/>
      <c r="J737" s="190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  <c r="AB737" s="190"/>
      <c r="AC737" s="191"/>
      <c r="AD737" s="197">
        <v>53395.026432000006</v>
      </c>
      <c r="AE737" s="300">
        <f>AD737</f>
        <v>53395.026432000006</v>
      </c>
      <c r="AG737" s="215">
        <v>1500</v>
      </c>
      <c r="AH737" s="331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1"/>
      <c r="BJ737" s="197">
        <v>69405.042432000002</v>
      </c>
      <c r="BK737" s="299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99"/>
    </row>
    <row r="738" spans="1:95" ht="27" thickBot="1">
      <c r="A738" s="480" t="s">
        <v>289</v>
      </c>
      <c r="B738" s="483"/>
      <c r="C738" s="483"/>
      <c r="D738" s="483"/>
      <c r="E738" s="483"/>
      <c r="F738" s="483"/>
      <c r="G738" s="483"/>
      <c r="H738" s="483"/>
      <c r="I738" s="483"/>
      <c r="J738" s="483"/>
      <c r="K738" s="483"/>
      <c r="L738" s="483"/>
      <c r="M738" s="483"/>
      <c r="N738" s="483"/>
      <c r="O738" s="483"/>
      <c r="P738" s="483"/>
      <c r="Q738" s="483"/>
      <c r="R738" s="483"/>
      <c r="S738" s="483"/>
      <c r="T738" s="483"/>
      <c r="U738" s="483"/>
      <c r="V738" s="483"/>
      <c r="W738" s="483"/>
      <c r="X738" s="483"/>
      <c r="Y738" s="483"/>
      <c r="Z738" s="483"/>
      <c r="AA738" s="483"/>
      <c r="AB738" s="483"/>
      <c r="AC738" s="483"/>
      <c r="AD738" s="484"/>
      <c r="AG738" s="480" t="s">
        <v>290</v>
      </c>
      <c r="AH738" s="481"/>
      <c r="AI738" s="481"/>
      <c r="AJ738" s="481"/>
      <c r="AK738" s="481"/>
      <c r="AL738" s="481"/>
      <c r="AM738" s="481"/>
      <c r="AN738" s="481"/>
      <c r="AO738" s="481"/>
      <c r="AP738" s="481"/>
      <c r="AQ738" s="481"/>
      <c r="AR738" s="481"/>
      <c r="AS738" s="481"/>
      <c r="AT738" s="481"/>
      <c r="AU738" s="481"/>
      <c r="AV738" s="481"/>
      <c r="AW738" s="481"/>
      <c r="AX738" s="481"/>
      <c r="AY738" s="481"/>
      <c r="AZ738" s="481"/>
      <c r="BA738" s="481"/>
      <c r="BB738" s="481"/>
      <c r="BC738" s="481"/>
      <c r="BD738" s="481"/>
      <c r="BE738" s="481"/>
      <c r="BF738" s="481"/>
      <c r="BG738" s="481"/>
      <c r="BH738" s="481"/>
      <c r="BI738" s="481"/>
      <c r="BJ738" s="482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</row>
    <row r="739" spans="1:95" ht="15.75" thickBot="1">
      <c r="A739" s="175"/>
      <c r="B739" s="216">
        <v>100</v>
      </c>
      <c r="C739" s="216">
        <v>150</v>
      </c>
      <c r="D739" s="216">
        <v>200</v>
      </c>
      <c r="E739" s="216">
        <v>250</v>
      </c>
      <c r="F739" s="216">
        <v>300</v>
      </c>
      <c r="G739" s="216">
        <v>350</v>
      </c>
      <c r="H739" s="216">
        <v>400</v>
      </c>
      <c r="I739" s="216">
        <v>450</v>
      </c>
      <c r="J739" s="216">
        <v>500</v>
      </c>
      <c r="K739" s="216">
        <v>550</v>
      </c>
      <c r="L739" s="216">
        <v>600</v>
      </c>
      <c r="M739" s="216">
        <v>650</v>
      </c>
      <c r="N739" s="216">
        <v>700</v>
      </c>
      <c r="O739" s="216">
        <v>750</v>
      </c>
      <c r="P739" s="216">
        <v>800</v>
      </c>
      <c r="Q739" s="216">
        <v>850</v>
      </c>
      <c r="R739" s="216">
        <v>900</v>
      </c>
      <c r="S739" s="216">
        <v>950</v>
      </c>
      <c r="T739" s="216">
        <v>1000</v>
      </c>
      <c r="U739" s="216">
        <v>1050</v>
      </c>
      <c r="V739" s="216">
        <v>1100</v>
      </c>
      <c r="W739" s="216">
        <v>1150</v>
      </c>
      <c r="X739" s="216">
        <v>1200</v>
      </c>
      <c r="Y739" s="216">
        <v>1250</v>
      </c>
      <c r="Z739" s="216">
        <v>1300</v>
      </c>
      <c r="AA739" s="216">
        <v>1350</v>
      </c>
      <c r="AB739" s="216">
        <v>1400</v>
      </c>
      <c r="AC739" s="216">
        <v>1450</v>
      </c>
      <c r="AD739" s="217">
        <v>1500</v>
      </c>
      <c r="AG739" s="175"/>
      <c r="AH739" s="216">
        <v>100</v>
      </c>
      <c r="AI739" s="216">
        <v>150</v>
      </c>
      <c r="AJ739" s="216">
        <v>200</v>
      </c>
      <c r="AK739" s="216">
        <v>250</v>
      </c>
      <c r="AL739" s="216">
        <v>300</v>
      </c>
      <c r="AM739" s="216">
        <v>350</v>
      </c>
      <c r="AN739" s="216">
        <v>400</v>
      </c>
      <c r="AO739" s="216">
        <v>450</v>
      </c>
      <c r="AP739" s="216">
        <v>500</v>
      </c>
      <c r="AQ739" s="216">
        <v>550</v>
      </c>
      <c r="AR739" s="216">
        <v>600</v>
      </c>
      <c r="AS739" s="216">
        <v>650</v>
      </c>
      <c r="AT739" s="216">
        <v>700</v>
      </c>
      <c r="AU739" s="216">
        <v>750</v>
      </c>
      <c r="AV739" s="216">
        <v>800</v>
      </c>
      <c r="AW739" s="216">
        <v>850</v>
      </c>
      <c r="AX739" s="216">
        <v>900</v>
      </c>
      <c r="AY739" s="216">
        <v>950</v>
      </c>
      <c r="AZ739" s="216">
        <v>1000</v>
      </c>
      <c r="BA739" s="216">
        <v>1050</v>
      </c>
      <c r="BB739" s="216">
        <v>1100</v>
      </c>
      <c r="BC739" s="216">
        <v>1150</v>
      </c>
      <c r="BD739" s="216">
        <v>1200</v>
      </c>
      <c r="BE739" s="216">
        <v>1250</v>
      </c>
      <c r="BF739" s="216">
        <v>1300</v>
      </c>
      <c r="BG739" s="216">
        <v>1350</v>
      </c>
      <c r="BH739" s="216">
        <v>1400</v>
      </c>
      <c r="BI739" s="216">
        <v>1450</v>
      </c>
      <c r="BJ739" s="217">
        <v>1500</v>
      </c>
      <c r="BM739" s="223"/>
      <c r="BN739" s="224"/>
      <c r="BO739" s="224"/>
      <c r="BP739" s="224"/>
      <c r="BQ739" s="224"/>
      <c r="BR739" s="224"/>
      <c r="BS739" s="224"/>
      <c r="BT739" s="224"/>
      <c r="BU739" s="224"/>
      <c r="BV739" s="224"/>
      <c r="BW739" s="224"/>
      <c r="BX739" s="224"/>
      <c r="BY739" s="224"/>
      <c r="BZ739" s="224"/>
      <c r="CA739" s="224"/>
      <c r="CB739" s="224"/>
      <c r="CC739" s="224"/>
      <c r="CD739" s="224"/>
      <c r="CE739" s="224"/>
      <c r="CF739" s="224"/>
      <c r="CG739" s="224"/>
      <c r="CH739" s="224"/>
      <c r="CI739" s="224"/>
      <c r="CJ739" s="224"/>
      <c r="CK739" s="224"/>
      <c r="CL739" s="224"/>
      <c r="CM739" s="224"/>
      <c r="CN739" s="224"/>
      <c r="CO739" s="224"/>
      <c r="CP739" s="27"/>
    </row>
    <row r="740" spans="1:95" ht="15.75" thickBot="1">
      <c r="A740" s="213">
        <v>100</v>
      </c>
      <c r="B740" s="197">
        <f t="shared" ref="B740:AC749" si="490">B709*1.1</f>
        <v>13083.972000000002</v>
      </c>
      <c r="C740" s="218">
        <f t="shared" si="490"/>
        <v>13333.2804</v>
      </c>
      <c r="D740" s="194">
        <f t="shared" si="490"/>
        <v>13582.5888</v>
      </c>
      <c r="E740" s="194">
        <f t="shared" si="490"/>
        <v>13819.555200000001</v>
      </c>
      <c r="F740" s="194">
        <f t="shared" si="490"/>
        <v>14056.521600000002</v>
      </c>
      <c r="G740" s="194">
        <f t="shared" si="490"/>
        <v>14320.640400000002</v>
      </c>
      <c r="H740" s="194">
        <f t="shared" si="490"/>
        <v>14584.759200000002</v>
      </c>
      <c r="I740" s="194">
        <f t="shared" si="490"/>
        <v>14839.004400000002</v>
      </c>
      <c r="J740" s="194">
        <f t="shared" si="490"/>
        <v>15093.249599999999</v>
      </c>
      <c r="K740" s="194">
        <f t="shared" si="490"/>
        <v>15382.0524</v>
      </c>
      <c r="L740" s="194">
        <f t="shared" si="490"/>
        <v>15670.8552</v>
      </c>
      <c r="M740" s="194">
        <f t="shared" si="490"/>
        <v>15743.607340559998</v>
      </c>
      <c r="N740" s="194">
        <f t="shared" si="490"/>
        <v>15816.35948112</v>
      </c>
      <c r="O740" s="194">
        <f t="shared" si="490"/>
        <v>15994.9647594</v>
      </c>
      <c r="P740" s="194">
        <f t="shared" si="490"/>
        <v>16173.570037680001</v>
      </c>
      <c r="Q740" s="194">
        <f t="shared" si="490"/>
        <v>16342.575708360002</v>
      </c>
      <c r="R740" s="194">
        <f t="shared" si="490"/>
        <v>16511.581379040003</v>
      </c>
      <c r="S740" s="194">
        <f t="shared" si="490"/>
        <v>16769.592616920003</v>
      </c>
      <c r="T740" s="194">
        <f t="shared" si="490"/>
        <v>17027.603854800003</v>
      </c>
      <c r="U740" s="194">
        <f t="shared" si="490"/>
        <v>17724.60645648</v>
      </c>
      <c r="V740" s="194">
        <f t="shared" si="490"/>
        <v>18421.60905816</v>
      </c>
      <c r="W740" s="194">
        <f t="shared" si="490"/>
        <v>18593.590385040003</v>
      </c>
      <c r="X740" s="194">
        <f t="shared" si="490"/>
        <v>18765.571711920002</v>
      </c>
      <c r="Y740" s="194">
        <f t="shared" si="490"/>
        <v>18942.968708400003</v>
      </c>
      <c r="Z740" s="194">
        <f t="shared" si="490"/>
        <v>19120.365704880005</v>
      </c>
      <c r="AA740" s="194">
        <f t="shared" si="490"/>
        <v>19310.335496760003</v>
      </c>
      <c r="AB740" s="194">
        <f t="shared" si="490"/>
        <v>19500.30528864</v>
      </c>
      <c r="AC740" s="194">
        <f t="shared" si="490"/>
        <v>19680.410119919998</v>
      </c>
      <c r="AD740" s="194">
        <f>AD709*1.1</f>
        <v>19860.514951200003</v>
      </c>
      <c r="AE740" s="300">
        <f>B740</f>
        <v>13083.972000000002</v>
      </c>
      <c r="AG740" s="213">
        <v>100</v>
      </c>
      <c r="AH740" s="197">
        <f t="shared" ref="AH740:BI749" si="491">AH709*1.1</f>
        <v>13764.669600000001</v>
      </c>
      <c r="AI740" s="218">
        <f t="shared" si="491"/>
        <v>14013.978000000001</v>
      </c>
      <c r="AJ740" s="194">
        <f t="shared" si="491"/>
        <v>14263.286400000003</v>
      </c>
      <c r="AK740" s="194">
        <f t="shared" si="491"/>
        <v>14500.252800000002</v>
      </c>
      <c r="AL740" s="194">
        <f t="shared" si="491"/>
        <v>14737.219200000003</v>
      </c>
      <c r="AM740" s="194">
        <f t="shared" si="491"/>
        <v>15001.338000000002</v>
      </c>
      <c r="AN740" s="194">
        <f t="shared" si="491"/>
        <v>15265.456800000004</v>
      </c>
      <c r="AO740" s="194">
        <f t="shared" si="491"/>
        <v>15519.702000000003</v>
      </c>
      <c r="AP740" s="194">
        <f t="shared" si="491"/>
        <v>15773.947200000002</v>
      </c>
      <c r="AQ740" s="194">
        <f t="shared" si="491"/>
        <v>16062.750000000004</v>
      </c>
      <c r="AR740" s="194">
        <f t="shared" si="491"/>
        <v>16351.552799999999</v>
      </c>
      <c r="AS740" s="194">
        <f t="shared" si="491"/>
        <v>16424.30494056</v>
      </c>
      <c r="AT740" s="194">
        <f t="shared" si="491"/>
        <v>16497.057081120001</v>
      </c>
      <c r="AU740" s="194">
        <f t="shared" si="491"/>
        <v>16675.662359399998</v>
      </c>
      <c r="AV740" s="194">
        <f t="shared" si="491"/>
        <v>16854.267637680001</v>
      </c>
      <c r="AW740" s="194">
        <f t="shared" si="491"/>
        <v>17023.273308360003</v>
      </c>
      <c r="AX740" s="194">
        <f t="shared" si="491"/>
        <v>17192.278979040006</v>
      </c>
      <c r="AY740" s="194">
        <f t="shared" si="491"/>
        <v>17450.290216920002</v>
      </c>
      <c r="AZ740" s="194">
        <f t="shared" si="491"/>
        <v>17708.301454800003</v>
      </c>
      <c r="BA740" s="194">
        <f t="shared" si="491"/>
        <v>18405.304056480003</v>
      </c>
      <c r="BB740" s="194">
        <f t="shared" si="491"/>
        <v>19102.306658160003</v>
      </c>
      <c r="BC740" s="194">
        <f t="shared" si="491"/>
        <v>19274.287985040006</v>
      </c>
      <c r="BD740" s="194">
        <f t="shared" si="491"/>
        <v>19446.269311920005</v>
      </c>
      <c r="BE740" s="194">
        <f t="shared" si="491"/>
        <v>19623.666308400003</v>
      </c>
      <c r="BF740" s="194">
        <f t="shared" si="491"/>
        <v>19801.063304880005</v>
      </c>
      <c r="BG740" s="194">
        <f t="shared" si="491"/>
        <v>19991.033096760002</v>
      </c>
      <c r="BH740" s="194">
        <f t="shared" si="491"/>
        <v>20181.00288864</v>
      </c>
      <c r="BI740" s="194">
        <f t="shared" si="491"/>
        <v>20361.107719919997</v>
      </c>
      <c r="BJ740" s="194">
        <f>BJ709*1.1</f>
        <v>20541.212551200002</v>
      </c>
      <c r="BK740" s="300">
        <f>AH740</f>
        <v>13764.669600000001</v>
      </c>
      <c r="BM740" s="224"/>
      <c r="BN740" s="223"/>
      <c r="BO740" s="224"/>
      <c r="BP740" s="224"/>
      <c r="BQ740" s="224"/>
      <c r="BR740" s="224"/>
      <c r="BS740" s="224"/>
      <c r="BT740" s="224"/>
      <c r="BU740" s="224"/>
      <c r="BV740" s="224"/>
      <c r="BW740" s="224"/>
      <c r="BX740" s="224"/>
      <c r="BY740" s="224"/>
      <c r="BZ740" s="224"/>
      <c r="CA740" s="224"/>
      <c r="CB740" s="224"/>
      <c r="CC740" s="224"/>
      <c r="CD740" s="224"/>
      <c r="CE740" s="224"/>
      <c r="CF740" s="224"/>
      <c r="CG740" s="224"/>
      <c r="CH740" s="224"/>
      <c r="CI740" s="224"/>
      <c r="CJ740" s="224"/>
      <c r="CK740" s="224"/>
      <c r="CL740" s="224"/>
      <c r="CM740" s="224"/>
      <c r="CN740" s="224"/>
      <c r="CO740" s="224"/>
      <c r="CP740" s="27"/>
    </row>
    <row r="741" spans="1:95" ht="15.75" thickBot="1">
      <c r="A741" s="214">
        <v>150</v>
      </c>
      <c r="B741" s="196">
        <f t="shared" si="490"/>
        <v>13333.2804</v>
      </c>
      <c r="C741" s="197">
        <f t="shared" si="490"/>
        <v>13582.5888</v>
      </c>
      <c r="D741" s="218">
        <f t="shared" si="490"/>
        <v>13819.555200000001</v>
      </c>
      <c r="E741" s="194">
        <f t="shared" si="490"/>
        <v>14070.097800000003</v>
      </c>
      <c r="F741" s="194">
        <f t="shared" si="490"/>
        <v>14320.640400000002</v>
      </c>
      <c r="G741" s="194">
        <f t="shared" si="490"/>
        <v>14579.822400000001</v>
      </c>
      <c r="H741" s="194">
        <f t="shared" si="490"/>
        <v>14839.004400000002</v>
      </c>
      <c r="I741" s="194">
        <f t="shared" si="490"/>
        <v>15110.528400000003</v>
      </c>
      <c r="J741" s="194">
        <f t="shared" si="490"/>
        <v>15382.0524</v>
      </c>
      <c r="K741" s="194">
        <f t="shared" si="490"/>
        <v>15737.502</v>
      </c>
      <c r="L741" s="194">
        <f t="shared" si="490"/>
        <v>16092.951600000002</v>
      </c>
      <c r="M741" s="194">
        <f t="shared" si="490"/>
        <v>16282.376862840001</v>
      </c>
      <c r="N741" s="194">
        <f t="shared" si="490"/>
        <v>16471.802125680002</v>
      </c>
      <c r="O741" s="194">
        <f t="shared" si="490"/>
        <v>16677.519322200002</v>
      </c>
      <c r="P741" s="194">
        <f t="shared" si="490"/>
        <v>16883.236518720001</v>
      </c>
      <c r="Q741" s="194">
        <f t="shared" si="490"/>
        <v>17087.583753240004</v>
      </c>
      <c r="R741" s="194">
        <f t="shared" si="490"/>
        <v>17291.930987760003</v>
      </c>
      <c r="S741" s="194">
        <f t="shared" si="490"/>
        <v>17596.878481380001</v>
      </c>
      <c r="T741" s="194">
        <f t="shared" si="490"/>
        <v>17901.825975</v>
      </c>
      <c r="U741" s="194">
        <f t="shared" si="490"/>
        <v>18624.837737220001</v>
      </c>
      <c r="V741" s="194">
        <f t="shared" si="490"/>
        <v>19347.849499439999</v>
      </c>
      <c r="W741" s="194">
        <f t="shared" si="490"/>
        <v>19554.049885259999</v>
      </c>
      <c r="X741" s="194">
        <f t="shared" si="490"/>
        <v>19760.250271080004</v>
      </c>
      <c r="Y741" s="194">
        <f t="shared" si="490"/>
        <v>19967.804574300004</v>
      </c>
      <c r="Z741" s="194">
        <f t="shared" si="490"/>
        <v>20175.358877520004</v>
      </c>
      <c r="AA741" s="194">
        <f t="shared" si="490"/>
        <v>20393.93335254</v>
      </c>
      <c r="AB741" s="194">
        <f t="shared" si="490"/>
        <v>20612.507827560003</v>
      </c>
      <c r="AC741" s="194">
        <f t="shared" si="490"/>
        <v>20821.416048180003</v>
      </c>
      <c r="AD741" s="194">
        <f t="shared" ref="AD741:AD767" si="492">AD710*1.1</f>
        <v>21030.324268799999</v>
      </c>
      <c r="AE741" s="300">
        <f>C741</f>
        <v>13582.5888</v>
      </c>
      <c r="AG741" s="214">
        <v>150</v>
      </c>
      <c r="AH741" s="196">
        <f t="shared" si="491"/>
        <v>14013.978000000001</v>
      </c>
      <c r="AI741" s="197">
        <f t="shared" si="491"/>
        <v>14263.286400000003</v>
      </c>
      <c r="AJ741" s="218">
        <f t="shared" si="491"/>
        <v>14500.252800000002</v>
      </c>
      <c r="AK741" s="194">
        <f t="shared" si="491"/>
        <v>14750.795400000001</v>
      </c>
      <c r="AL741" s="194">
        <f t="shared" si="491"/>
        <v>15001.338000000002</v>
      </c>
      <c r="AM741" s="194">
        <f t="shared" si="491"/>
        <v>15260.520000000002</v>
      </c>
      <c r="AN741" s="194">
        <f t="shared" si="491"/>
        <v>15519.702000000003</v>
      </c>
      <c r="AO741" s="194">
        <f t="shared" si="491"/>
        <v>15791.226000000002</v>
      </c>
      <c r="AP741" s="194">
        <f t="shared" si="491"/>
        <v>16062.750000000004</v>
      </c>
      <c r="AQ741" s="194">
        <f t="shared" si="491"/>
        <v>16418.1996</v>
      </c>
      <c r="AR741" s="194">
        <f t="shared" si="491"/>
        <v>16773.6492</v>
      </c>
      <c r="AS741" s="194">
        <f t="shared" si="491"/>
        <v>16963.074462840003</v>
      </c>
      <c r="AT741" s="194">
        <f t="shared" si="491"/>
        <v>17152.499725680002</v>
      </c>
      <c r="AU741" s="194">
        <f t="shared" si="491"/>
        <v>17358.216922200001</v>
      </c>
      <c r="AV741" s="194">
        <f t="shared" si="491"/>
        <v>17563.934118720001</v>
      </c>
      <c r="AW741" s="194">
        <f t="shared" si="491"/>
        <v>17768.281353240003</v>
      </c>
      <c r="AX741" s="194">
        <f t="shared" si="491"/>
        <v>17972.628587760006</v>
      </c>
      <c r="AY741" s="194">
        <f t="shared" si="491"/>
        <v>18277.576081380001</v>
      </c>
      <c r="AZ741" s="194">
        <f t="shared" si="491"/>
        <v>18582.523575000003</v>
      </c>
      <c r="BA741" s="194">
        <f t="shared" si="491"/>
        <v>19305.535337220001</v>
      </c>
      <c r="BB741" s="194">
        <f t="shared" si="491"/>
        <v>20028.547099440002</v>
      </c>
      <c r="BC741" s="194">
        <f t="shared" si="491"/>
        <v>20234.747485260003</v>
      </c>
      <c r="BD741" s="194">
        <f t="shared" si="491"/>
        <v>20440.947871079999</v>
      </c>
      <c r="BE741" s="194">
        <f t="shared" si="491"/>
        <v>20648.5021743</v>
      </c>
      <c r="BF741" s="194">
        <f t="shared" si="491"/>
        <v>20856.056477520004</v>
      </c>
      <c r="BG741" s="194">
        <f t="shared" si="491"/>
        <v>21074.630952540003</v>
      </c>
      <c r="BH741" s="194">
        <f t="shared" si="491"/>
        <v>21293.205427559998</v>
      </c>
      <c r="BI741" s="194">
        <f t="shared" si="491"/>
        <v>21502.113648180006</v>
      </c>
      <c r="BJ741" s="194">
        <f t="shared" ref="BJ741:BJ767" si="493">BJ710*1.1</f>
        <v>21711.021868800002</v>
      </c>
      <c r="BK741" s="300">
        <f>AI741</f>
        <v>14263.286400000003</v>
      </c>
      <c r="BM741" s="224"/>
      <c r="BN741" s="224"/>
      <c r="BO741" s="223"/>
      <c r="BP741" s="224"/>
      <c r="BQ741" s="224"/>
      <c r="BR741" s="224"/>
      <c r="BS741" s="224"/>
      <c r="BT741" s="224"/>
      <c r="BU741" s="224"/>
      <c r="BV741" s="224"/>
      <c r="BW741" s="224"/>
      <c r="BX741" s="224"/>
      <c r="BY741" s="224"/>
      <c r="BZ741" s="224"/>
      <c r="CA741" s="224"/>
      <c r="CB741" s="224"/>
      <c r="CC741" s="224"/>
      <c r="CD741" s="224"/>
      <c r="CE741" s="224"/>
      <c r="CF741" s="224"/>
      <c r="CG741" s="224"/>
      <c r="CH741" s="224"/>
      <c r="CI741" s="224"/>
      <c r="CJ741" s="224"/>
      <c r="CK741" s="224"/>
      <c r="CL741" s="224"/>
      <c r="CM741" s="224"/>
      <c r="CN741" s="224"/>
      <c r="CO741" s="224"/>
      <c r="CP741" s="27"/>
    </row>
    <row r="742" spans="1:95" ht="15.75" thickBot="1">
      <c r="A742" s="214">
        <v>200</v>
      </c>
      <c r="B742" s="194">
        <f t="shared" si="490"/>
        <v>13582.5888</v>
      </c>
      <c r="C742" s="196">
        <f t="shared" si="490"/>
        <v>13819.555200000001</v>
      </c>
      <c r="D742" s="197">
        <f t="shared" si="490"/>
        <v>14056.521600000002</v>
      </c>
      <c r="E742" s="218">
        <f t="shared" si="490"/>
        <v>14320.640400000002</v>
      </c>
      <c r="F742" s="194">
        <f t="shared" si="490"/>
        <v>14584.759200000002</v>
      </c>
      <c r="G742" s="194">
        <f t="shared" si="490"/>
        <v>14839.004400000002</v>
      </c>
      <c r="H742" s="194">
        <f t="shared" si="490"/>
        <v>15093.249599999999</v>
      </c>
      <c r="I742" s="194">
        <f t="shared" si="490"/>
        <v>15382.0524</v>
      </c>
      <c r="J742" s="194">
        <f t="shared" si="490"/>
        <v>15670.8552</v>
      </c>
      <c r="K742" s="194">
        <f t="shared" si="490"/>
        <v>16092.951600000002</v>
      </c>
      <c r="L742" s="194">
        <f t="shared" si="490"/>
        <v>16515.048000000003</v>
      </c>
      <c r="M742" s="194">
        <f t="shared" si="490"/>
        <v>16821.146385120002</v>
      </c>
      <c r="N742" s="194">
        <f t="shared" si="490"/>
        <v>17127.244770240002</v>
      </c>
      <c r="O742" s="194">
        <f t="shared" si="490"/>
        <v>17360.073885000002</v>
      </c>
      <c r="P742" s="194">
        <f t="shared" si="490"/>
        <v>17592.902999760001</v>
      </c>
      <c r="Q742" s="194">
        <f t="shared" si="490"/>
        <v>17832.591798120004</v>
      </c>
      <c r="R742" s="194">
        <f t="shared" si="490"/>
        <v>18072.280596479999</v>
      </c>
      <c r="S742" s="194">
        <f t="shared" si="490"/>
        <v>18424.164345840003</v>
      </c>
      <c r="T742" s="194">
        <f t="shared" si="490"/>
        <v>18776.048095200003</v>
      </c>
      <c r="U742" s="194">
        <f t="shared" si="490"/>
        <v>19525.069017960002</v>
      </c>
      <c r="V742" s="194">
        <f t="shared" si="490"/>
        <v>20274.089940720005</v>
      </c>
      <c r="W742" s="194">
        <f t="shared" si="490"/>
        <v>20514.509385480003</v>
      </c>
      <c r="X742" s="194">
        <f t="shared" si="490"/>
        <v>20754.928830240002</v>
      </c>
      <c r="Y742" s="194">
        <f t="shared" si="490"/>
        <v>20992.640440200001</v>
      </c>
      <c r="Z742" s="194">
        <f t="shared" si="490"/>
        <v>21230.35205016</v>
      </c>
      <c r="AA742" s="194">
        <f t="shared" si="490"/>
        <v>21477.531208320001</v>
      </c>
      <c r="AB742" s="194">
        <f t="shared" si="490"/>
        <v>21724.710366480002</v>
      </c>
      <c r="AC742" s="194">
        <f t="shared" si="490"/>
        <v>21962.42197644</v>
      </c>
      <c r="AD742" s="194">
        <f t="shared" si="492"/>
        <v>22200.133586400003</v>
      </c>
      <c r="AE742" s="300">
        <f>D742</f>
        <v>14056.521600000002</v>
      </c>
      <c r="AG742" s="214">
        <v>200</v>
      </c>
      <c r="AH742" s="194">
        <f t="shared" si="491"/>
        <v>14263.286400000003</v>
      </c>
      <c r="AI742" s="196">
        <f t="shared" si="491"/>
        <v>14500.252800000002</v>
      </c>
      <c r="AJ742" s="197">
        <f t="shared" si="491"/>
        <v>14737.219200000003</v>
      </c>
      <c r="AK742" s="218">
        <f t="shared" si="491"/>
        <v>15001.338000000002</v>
      </c>
      <c r="AL742" s="194">
        <f t="shared" si="491"/>
        <v>15265.456800000004</v>
      </c>
      <c r="AM742" s="194">
        <f t="shared" si="491"/>
        <v>15519.702000000003</v>
      </c>
      <c r="AN742" s="194">
        <f t="shared" si="491"/>
        <v>15773.947200000002</v>
      </c>
      <c r="AO742" s="194">
        <f t="shared" si="491"/>
        <v>16062.750000000004</v>
      </c>
      <c r="AP742" s="194">
        <f t="shared" si="491"/>
        <v>16351.552799999999</v>
      </c>
      <c r="AQ742" s="194">
        <f t="shared" si="491"/>
        <v>16773.6492</v>
      </c>
      <c r="AR742" s="194">
        <f t="shared" si="491"/>
        <v>17195.745600000002</v>
      </c>
      <c r="AS742" s="194">
        <f t="shared" si="491"/>
        <v>17501.843985120002</v>
      </c>
      <c r="AT742" s="194">
        <f t="shared" si="491"/>
        <v>17807.942370240002</v>
      </c>
      <c r="AU742" s="194">
        <f t="shared" si="491"/>
        <v>18040.771485000005</v>
      </c>
      <c r="AV742" s="194">
        <f t="shared" si="491"/>
        <v>18273.600599760004</v>
      </c>
      <c r="AW742" s="194">
        <f t="shared" si="491"/>
        <v>18513.289398120003</v>
      </c>
      <c r="AX742" s="194">
        <f t="shared" si="491"/>
        <v>18752.978196480002</v>
      </c>
      <c r="AY742" s="194">
        <f t="shared" si="491"/>
        <v>19104.861945840003</v>
      </c>
      <c r="AZ742" s="194">
        <f t="shared" si="491"/>
        <v>19456.745695200003</v>
      </c>
      <c r="BA742" s="194">
        <f t="shared" si="491"/>
        <v>20205.766617960006</v>
      </c>
      <c r="BB742" s="194">
        <f t="shared" si="491"/>
        <v>20954.787540719997</v>
      </c>
      <c r="BC742" s="194">
        <f t="shared" si="491"/>
        <v>21195.206985479999</v>
      </c>
      <c r="BD742" s="194">
        <f t="shared" si="491"/>
        <v>21435.626430240001</v>
      </c>
      <c r="BE742" s="194">
        <f t="shared" si="491"/>
        <v>21673.3380402</v>
      </c>
      <c r="BF742" s="194">
        <f t="shared" si="491"/>
        <v>21911.049650160003</v>
      </c>
      <c r="BG742" s="194">
        <f t="shared" si="491"/>
        <v>22158.228808320004</v>
      </c>
      <c r="BH742" s="194">
        <f t="shared" si="491"/>
        <v>22405.407966480005</v>
      </c>
      <c r="BI742" s="194">
        <f t="shared" si="491"/>
        <v>22643.119576440004</v>
      </c>
      <c r="BJ742" s="194">
        <f t="shared" si="493"/>
        <v>22880.831186400002</v>
      </c>
      <c r="BK742" s="300">
        <f>AJ742</f>
        <v>14737.219200000003</v>
      </c>
      <c r="BM742" s="224"/>
      <c r="BN742" s="224"/>
      <c r="BO742" s="224"/>
      <c r="BP742" s="223"/>
      <c r="BQ742" s="224"/>
      <c r="BR742" s="224"/>
      <c r="BS742" s="224"/>
      <c r="BT742" s="224"/>
      <c r="BU742" s="224"/>
      <c r="BV742" s="224"/>
      <c r="BW742" s="224"/>
      <c r="BX742" s="224"/>
      <c r="BY742" s="224"/>
      <c r="BZ742" s="224"/>
      <c r="CA742" s="224"/>
      <c r="CB742" s="224"/>
      <c r="CC742" s="224"/>
      <c r="CD742" s="224"/>
      <c r="CE742" s="224"/>
      <c r="CF742" s="224"/>
      <c r="CG742" s="224"/>
      <c r="CH742" s="224"/>
      <c r="CI742" s="224"/>
      <c r="CJ742" s="224"/>
      <c r="CK742" s="224"/>
      <c r="CL742" s="224"/>
      <c r="CM742" s="224"/>
      <c r="CN742" s="224"/>
      <c r="CO742" s="224"/>
      <c r="CP742" s="27"/>
    </row>
    <row r="743" spans="1:95" ht="15.75" thickBot="1">
      <c r="A743" s="214">
        <v>250</v>
      </c>
      <c r="B743" s="194">
        <f t="shared" si="490"/>
        <v>13582.5888</v>
      </c>
      <c r="C743" s="194">
        <f t="shared" si="490"/>
        <v>14070.097800000003</v>
      </c>
      <c r="D743" s="196">
        <f t="shared" si="490"/>
        <v>14320.640400000002</v>
      </c>
      <c r="E743" s="197">
        <f t="shared" si="490"/>
        <v>14584.759200000002</v>
      </c>
      <c r="F743" s="218">
        <f t="shared" si="490"/>
        <v>14839.004400000002</v>
      </c>
      <c r="G743" s="194">
        <f t="shared" si="490"/>
        <v>15110.528400000003</v>
      </c>
      <c r="H743" s="194">
        <f t="shared" si="490"/>
        <v>15382.0524</v>
      </c>
      <c r="I743" s="194">
        <f t="shared" si="490"/>
        <v>15737.502</v>
      </c>
      <c r="J743" s="194">
        <f t="shared" si="490"/>
        <v>16092.951600000002</v>
      </c>
      <c r="K743" s="194">
        <f t="shared" si="490"/>
        <v>16450.869600000002</v>
      </c>
      <c r="L743" s="194">
        <f t="shared" si="490"/>
        <v>16808.7876</v>
      </c>
      <c r="M743" s="194">
        <f t="shared" si="490"/>
        <v>17167.1122689</v>
      </c>
      <c r="N743" s="194">
        <f t="shared" si="490"/>
        <v>17525.436937800005</v>
      </c>
      <c r="O743" s="194">
        <f t="shared" si="490"/>
        <v>17794.9288275</v>
      </c>
      <c r="P743" s="194">
        <f t="shared" si="490"/>
        <v>18064.420717200006</v>
      </c>
      <c r="Q743" s="194">
        <f t="shared" si="490"/>
        <v>18321.229967700005</v>
      </c>
      <c r="R743" s="194">
        <f t="shared" si="490"/>
        <v>18578.039218200003</v>
      </c>
      <c r="S743" s="194">
        <f t="shared" si="490"/>
        <v>18972.707374500002</v>
      </c>
      <c r="T743" s="194">
        <f t="shared" si="490"/>
        <v>19367.375530800004</v>
      </c>
      <c r="U743" s="194">
        <f t="shared" si="490"/>
        <v>20140.297600499998</v>
      </c>
      <c r="V743" s="194">
        <f t="shared" si="490"/>
        <v>20913.219670200007</v>
      </c>
      <c r="W743" s="194">
        <f t="shared" si="490"/>
        <v>21173.888881200008</v>
      </c>
      <c r="X743" s="194">
        <f t="shared" si="490"/>
        <v>21434.558092200004</v>
      </c>
      <c r="Y743" s="194">
        <f t="shared" si="490"/>
        <v>21691.165551000002</v>
      </c>
      <c r="Z743" s="194">
        <f t="shared" si="490"/>
        <v>21947.773009799999</v>
      </c>
      <c r="AA743" s="194">
        <f t="shared" si="490"/>
        <v>22207.337611799998</v>
      </c>
      <c r="AB743" s="194">
        <f t="shared" si="490"/>
        <v>22466.902213800004</v>
      </c>
      <c r="AC743" s="194">
        <f t="shared" si="490"/>
        <v>22723.509672600001</v>
      </c>
      <c r="AD743" s="194">
        <f t="shared" si="492"/>
        <v>22980.117131400002</v>
      </c>
      <c r="AE743" s="300">
        <f>E743</f>
        <v>14584.759200000002</v>
      </c>
      <c r="AG743" s="214">
        <v>250</v>
      </c>
      <c r="AH743" s="194">
        <f t="shared" si="491"/>
        <v>14263.286400000003</v>
      </c>
      <c r="AI743" s="194">
        <f t="shared" si="491"/>
        <v>14750.795400000001</v>
      </c>
      <c r="AJ743" s="196">
        <f t="shared" si="491"/>
        <v>15001.338000000002</v>
      </c>
      <c r="AK743" s="197">
        <f t="shared" si="491"/>
        <v>15265.456800000004</v>
      </c>
      <c r="AL743" s="218">
        <f t="shared" si="491"/>
        <v>15519.702000000003</v>
      </c>
      <c r="AM743" s="194">
        <f t="shared" si="491"/>
        <v>15791.226000000002</v>
      </c>
      <c r="AN743" s="194">
        <f t="shared" si="491"/>
        <v>16062.750000000004</v>
      </c>
      <c r="AO743" s="194">
        <f t="shared" si="491"/>
        <v>16418.1996</v>
      </c>
      <c r="AP743" s="194">
        <f t="shared" si="491"/>
        <v>16773.6492</v>
      </c>
      <c r="AQ743" s="194">
        <f t="shared" si="491"/>
        <v>17131.567200000001</v>
      </c>
      <c r="AR743" s="194">
        <f t="shared" si="491"/>
        <v>17489.485200000003</v>
      </c>
      <c r="AS743" s="194">
        <f t="shared" si="491"/>
        <v>17847.809868900003</v>
      </c>
      <c r="AT743" s="194">
        <f t="shared" si="491"/>
        <v>18206.134537800001</v>
      </c>
      <c r="AU743" s="194">
        <f t="shared" si="491"/>
        <v>18475.626427500003</v>
      </c>
      <c r="AV743" s="194">
        <f t="shared" si="491"/>
        <v>18745.118317200006</v>
      </c>
      <c r="AW743" s="194">
        <f t="shared" si="491"/>
        <v>19001.927567700001</v>
      </c>
      <c r="AX743" s="194">
        <f t="shared" si="491"/>
        <v>19258.736818200003</v>
      </c>
      <c r="AY743" s="194">
        <f t="shared" si="491"/>
        <v>19653.404974500001</v>
      </c>
      <c r="AZ743" s="194">
        <f t="shared" si="491"/>
        <v>20048.073130799999</v>
      </c>
      <c r="BA743" s="194">
        <f t="shared" si="491"/>
        <v>20820.995200500001</v>
      </c>
      <c r="BB743" s="194">
        <f t="shared" si="491"/>
        <v>21593.9172702</v>
      </c>
      <c r="BC743" s="194">
        <f t="shared" si="491"/>
        <v>21854.586481200004</v>
      </c>
      <c r="BD743" s="194">
        <f t="shared" si="491"/>
        <v>22115.255692200004</v>
      </c>
      <c r="BE743" s="194">
        <f t="shared" si="491"/>
        <v>22371.863151000001</v>
      </c>
      <c r="BF743" s="194">
        <f t="shared" si="491"/>
        <v>22628.470609800002</v>
      </c>
      <c r="BG743" s="194">
        <f t="shared" si="491"/>
        <v>22888.035211800005</v>
      </c>
      <c r="BH743" s="194">
        <f t="shared" si="491"/>
        <v>23147.599813800003</v>
      </c>
      <c r="BI743" s="194">
        <f t="shared" si="491"/>
        <v>23404.207272600001</v>
      </c>
      <c r="BJ743" s="194">
        <f t="shared" si="493"/>
        <v>23660.814731400002</v>
      </c>
      <c r="BK743" s="300">
        <f>AK743</f>
        <v>15265.456800000004</v>
      </c>
      <c r="BM743" s="224"/>
      <c r="BN743" s="224"/>
      <c r="BO743" s="224"/>
      <c r="BP743" s="224"/>
      <c r="BQ743" s="223"/>
      <c r="BR743" s="224"/>
      <c r="BS743" s="224"/>
      <c r="BT743" s="224"/>
      <c r="BU743" s="224"/>
      <c r="BV743" s="224"/>
      <c r="BW743" s="224"/>
      <c r="BX743" s="224"/>
      <c r="BY743" s="224"/>
      <c r="BZ743" s="224"/>
      <c r="CA743" s="224"/>
      <c r="CB743" s="224"/>
      <c r="CC743" s="224"/>
      <c r="CD743" s="224"/>
      <c r="CE743" s="224"/>
      <c r="CF743" s="224"/>
      <c r="CG743" s="224"/>
      <c r="CH743" s="224"/>
      <c r="CI743" s="224"/>
      <c r="CJ743" s="224"/>
      <c r="CK743" s="224"/>
      <c r="CL743" s="224"/>
      <c r="CM743" s="224"/>
      <c r="CN743" s="224"/>
      <c r="CO743" s="224"/>
      <c r="CP743" s="27"/>
    </row>
    <row r="744" spans="1:95" ht="15.75" thickBot="1">
      <c r="A744" s="214">
        <v>300</v>
      </c>
      <c r="B744" s="194">
        <f t="shared" si="490"/>
        <v>14056.521600000002</v>
      </c>
      <c r="C744" s="194">
        <f t="shared" si="490"/>
        <v>14320.640400000002</v>
      </c>
      <c r="D744" s="194">
        <f t="shared" si="490"/>
        <v>14584.759200000002</v>
      </c>
      <c r="E744" s="196">
        <f t="shared" si="490"/>
        <v>14839.004400000002</v>
      </c>
      <c r="F744" s="197">
        <f t="shared" si="490"/>
        <v>15093.249599999999</v>
      </c>
      <c r="G744" s="218">
        <f t="shared" si="490"/>
        <v>15382.0524</v>
      </c>
      <c r="H744" s="194">
        <f t="shared" si="490"/>
        <v>15670.8552</v>
      </c>
      <c r="I744" s="194">
        <f t="shared" si="490"/>
        <v>16092.951600000002</v>
      </c>
      <c r="J744" s="194">
        <f t="shared" si="490"/>
        <v>16515.048000000003</v>
      </c>
      <c r="K744" s="194">
        <f t="shared" si="490"/>
        <v>16808.7876</v>
      </c>
      <c r="L744" s="194">
        <f t="shared" si="490"/>
        <v>17102.5272</v>
      </c>
      <c r="M744" s="194">
        <f t="shared" si="490"/>
        <v>17513.078152680002</v>
      </c>
      <c r="N744" s="194">
        <f t="shared" si="490"/>
        <v>17923.629105360003</v>
      </c>
      <c r="O744" s="194">
        <f t="shared" si="490"/>
        <v>18229.783770000005</v>
      </c>
      <c r="P744" s="194">
        <f t="shared" si="490"/>
        <v>18535.93843464</v>
      </c>
      <c r="Q744" s="194">
        <f t="shared" si="490"/>
        <v>18809.868137280002</v>
      </c>
      <c r="R744" s="194">
        <f t="shared" si="490"/>
        <v>19083.79783992</v>
      </c>
      <c r="S744" s="194">
        <f t="shared" si="490"/>
        <v>19521.25040316</v>
      </c>
      <c r="T744" s="194">
        <f t="shared" si="490"/>
        <v>19958.7029664</v>
      </c>
      <c r="U744" s="194">
        <f t="shared" si="490"/>
        <v>20755.526183040001</v>
      </c>
      <c r="V744" s="194">
        <f t="shared" si="490"/>
        <v>21552.349399680003</v>
      </c>
      <c r="W744" s="194">
        <f t="shared" si="490"/>
        <v>21833.268376920005</v>
      </c>
      <c r="X744" s="194">
        <f t="shared" si="490"/>
        <v>22114.187354160003</v>
      </c>
      <c r="Y744" s="194">
        <f t="shared" si="490"/>
        <v>22389.690661799996</v>
      </c>
      <c r="Z744" s="194">
        <f t="shared" si="490"/>
        <v>22665.193969440003</v>
      </c>
      <c r="AA744" s="194">
        <f t="shared" si="490"/>
        <v>22937.144015279999</v>
      </c>
      <c r="AB744" s="194">
        <f t="shared" si="490"/>
        <v>23209.094061120002</v>
      </c>
      <c r="AC744" s="194">
        <f t="shared" si="490"/>
        <v>23484.597368759998</v>
      </c>
      <c r="AD744" s="194">
        <f t="shared" si="492"/>
        <v>23760.100676400001</v>
      </c>
      <c r="AE744" s="300">
        <f>F744</f>
        <v>15093.249599999999</v>
      </c>
      <c r="AG744" s="214">
        <v>300</v>
      </c>
      <c r="AH744" s="194">
        <f t="shared" si="491"/>
        <v>14737.219200000003</v>
      </c>
      <c r="AI744" s="194">
        <f t="shared" si="491"/>
        <v>15001.338000000002</v>
      </c>
      <c r="AJ744" s="194">
        <f t="shared" si="491"/>
        <v>15265.456800000004</v>
      </c>
      <c r="AK744" s="196">
        <f t="shared" si="491"/>
        <v>15519.702000000003</v>
      </c>
      <c r="AL744" s="197">
        <f t="shared" si="491"/>
        <v>15773.947200000002</v>
      </c>
      <c r="AM744" s="218">
        <f t="shared" si="491"/>
        <v>16062.750000000004</v>
      </c>
      <c r="AN744" s="194">
        <f t="shared" si="491"/>
        <v>16351.552799999999</v>
      </c>
      <c r="AO744" s="194">
        <f t="shared" si="491"/>
        <v>16773.6492</v>
      </c>
      <c r="AP744" s="194">
        <f t="shared" si="491"/>
        <v>17195.745600000002</v>
      </c>
      <c r="AQ744" s="194">
        <f t="shared" si="491"/>
        <v>17489.485200000003</v>
      </c>
      <c r="AR744" s="194">
        <f t="shared" si="491"/>
        <v>17783.224800000004</v>
      </c>
      <c r="AS744" s="194">
        <f t="shared" si="491"/>
        <v>18193.775752680001</v>
      </c>
      <c r="AT744" s="194">
        <f t="shared" si="491"/>
        <v>18604.326705360003</v>
      </c>
      <c r="AU744" s="194">
        <f t="shared" si="491"/>
        <v>18910.481370000005</v>
      </c>
      <c r="AV744" s="194">
        <f t="shared" si="491"/>
        <v>19216.63603464</v>
      </c>
      <c r="AW744" s="194">
        <f t="shared" si="491"/>
        <v>19490.565737280001</v>
      </c>
      <c r="AX744" s="194">
        <f t="shared" si="491"/>
        <v>19764.49543992</v>
      </c>
      <c r="AY744" s="194">
        <f t="shared" si="491"/>
        <v>20201.94800316</v>
      </c>
      <c r="AZ744" s="194">
        <f t="shared" si="491"/>
        <v>20639.4005664</v>
      </c>
      <c r="BA744" s="194">
        <f t="shared" si="491"/>
        <v>21436.223783040004</v>
      </c>
      <c r="BB744" s="194">
        <f t="shared" si="491"/>
        <v>22233.046999680002</v>
      </c>
      <c r="BC744" s="194">
        <f t="shared" si="491"/>
        <v>22513.965976920001</v>
      </c>
      <c r="BD744" s="194">
        <f t="shared" si="491"/>
        <v>22794.884954160007</v>
      </c>
      <c r="BE744" s="194">
        <f t="shared" si="491"/>
        <v>23070.388261800006</v>
      </c>
      <c r="BF744" s="194">
        <f t="shared" si="491"/>
        <v>23345.891569440002</v>
      </c>
      <c r="BG744" s="194">
        <f t="shared" si="491"/>
        <v>23617.841615280002</v>
      </c>
      <c r="BH744" s="194">
        <f t="shared" si="491"/>
        <v>23889.791661120002</v>
      </c>
      <c r="BI744" s="194">
        <f t="shared" si="491"/>
        <v>24165.294968760005</v>
      </c>
      <c r="BJ744" s="194">
        <f t="shared" si="493"/>
        <v>24440.798276400004</v>
      </c>
      <c r="BK744" s="300">
        <f>AL744</f>
        <v>15773.947200000002</v>
      </c>
      <c r="BM744" s="224"/>
      <c r="BN744" s="224"/>
      <c r="BO744" s="224"/>
      <c r="BP744" s="224"/>
      <c r="BQ744" s="224"/>
      <c r="BR744" s="223"/>
      <c r="BS744" s="224"/>
      <c r="BT744" s="224"/>
      <c r="BU744" s="224"/>
      <c r="BV744" s="224"/>
      <c r="BW744" s="224"/>
      <c r="BX744" s="224"/>
      <c r="BY744" s="224"/>
      <c r="BZ744" s="224"/>
      <c r="CA744" s="224"/>
      <c r="CB744" s="224"/>
      <c r="CC744" s="224"/>
      <c r="CD744" s="224"/>
      <c r="CE744" s="224"/>
      <c r="CF744" s="224"/>
      <c r="CG744" s="224"/>
      <c r="CH744" s="224"/>
      <c r="CI744" s="224"/>
      <c r="CJ744" s="224"/>
      <c r="CK744" s="224"/>
      <c r="CL744" s="224"/>
      <c r="CM744" s="224"/>
      <c r="CN744" s="224"/>
      <c r="CO744" s="224"/>
      <c r="CP744" s="27"/>
    </row>
    <row r="745" spans="1:95" ht="15.75" thickBot="1">
      <c r="A745" s="214">
        <v>350</v>
      </c>
      <c r="B745" s="194">
        <f t="shared" si="490"/>
        <v>14320.640400000002</v>
      </c>
      <c r="C745" s="194">
        <f t="shared" si="490"/>
        <v>14579.822400000001</v>
      </c>
      <c r="D745" s="194">
        <f t="shared" si="490"/>
        <v>14839.004400000002</v>
      </c>
      <c r="E745" s="194">
        <f t="shared" si="490"/>
        <v>15110.528400000003</v>
      </c>
      <c r="F745" s="196">
        <f t="shared" si="490"/>
        <v>15382.0524</v>
      </c>
      <c r="G745" s="197">
        <f t="shared" si="490"/>
        <v>15670.8552</v>
      </c>
      <c r="H745" s="218">
        <f t="shared" si="490"/>
        <v>16092.951600000002</v>
      </c>
      <c r="I745" s="194">
        <f t="shared" si="490"/>
        <v>16450.869600000002</v>
      </c>
      <c r="J745" s="194">
        <f t="shared" si="490"/>
        <v>16808.7876</v>
      </c>
      <c r="K745" s="194">
        <f t="shared" si="490"/>
        <v>17114.869200000001</v>
      </c>
      <c r="L745" s="194">
        <f t="shared" si="490"/>
        <v>17420.950800000002</v>
      </c>
      <c r="M745" s="194">
        <f t="shared" si="490"/>
        <v>17900.373691860001</v>
      </c>
      <c r="N745" s="194">
        <f t="shared" si="490"/>
        <v>18379.796583719999</v>
      </c>
      <c r="O745" s="194">
        <f t="shared" si="490"/>
        <v>18690.302667300002</v>
      </c>
      <c r="P745" s="194">
        <f t="shared" si="490"/>
        <v>19000.808750880002</v>
      </c>
      <c r="Q745" s="194">
        <f t="shared" si="490"/>
        <v>19296.534672360001</v>
      </c>
      <c r="R745" s="194">
        <f t="shared" si="490"/>
        <v>19592.260593840005</v>
      </c>
      <c r="S745" s="194">
        <f t="shared" si="490"/>
        <v>20199.765182520001</v>
      </c>
      <c r="T745" s="194">
        <f t="shared" si="490"/>
        <v>20807.269771200004</v>
      </c>
      <c r="U745" s="194">
        <f t="shared" si="490"/>
        <v>21227.042666280006</v>
      </c>
      <c r="V745" s="194">
        <f t="shared" si="490"/>
        <v>21646.815561360007</v>
      </c>
      <c r="W745" s="194">
        <f t="shared" si="490"/>
        <v>22212.257379840004</v>
      </c>
      <c r="X745" s="194">
        <f t="shared" si="490"/>
        <v>22777.699198320006</v>
      </c>
      <c r="Y745" s="194">
        <f t="shared" si="490"/>
        <v>23073.447952499999</v>
      </c>
      <c r="Z745" s="194">
        <f t="shared" si="490"/>
        <v>23369.196706680003</v>
      </c>
      <c r="AA745" s="194">
        <f t="shared" si="490"/>
        <v>23668.304336159999</v>
      </c>
      <c r="AB745" s="194">
        <f t="shared" si="490"/>
        <v>23967.41196564</v>
      </c>
      <c r="AC745" s="194">
        <f t="shared" si="490"/>
        <v>24263.160719819996</v>
      </c>
      <c r="AD745" s="194">
        <f t="shared" si="492"/>
        <v>24558.909474</v>
      </c>
      <c r="AE745" s="300">
        <f>G745</f>
        <v>15670.8552</v>
      </c>
      <c r="AG745" s="214">
        <v>350</v>
      </c>
      <c r="AH745" s="194">
        <f t="shared" si="491"/>
        <v>15001.338000000002</v>
      </c>
      <c r="AI745" s="194">
        <f t="shared" si="491"/>
        <v>15260.520000000002</v>
      </c>
      <c r="AJ745" s="194">
        <f t="shared" si="491"/>
        <v>15519.702000000003</v>
      </c>
      <c r="AK745" s="194">
        <f t="shared" si="491"/>
        <v>15791.226000000002</v>
      </c>
      <c r="AL745" s="196">
        <f t="shared" si="491"/>
        <v>16062.750000000004</v>
      </c>
      <c r="AM745" s="197">
        <f t="shared" si="491"/>
        <v>16351.552799999999</v>
      </c>
      <c r="AN745" s="218">
        <f t="shared" si="491"/>
        <v>16773.6492</v>
      </c>
      <c r="AO745" s="194">
        <f t="shared" si="491"/>
        <v>17131.567200000001</v>
      </c>
      <c r="AP745" s="194">
        <f t="shared" si="491"/>
        <v>17489.485200000003</v>
      </c>
      <c r="AQ745" s="194">
        <f t="shared" si="491"/>
        <v>17795.566800000001</v>
      </c>
      <c r="AR745" s="194">
        <f t="shared" si="491"/>
        <v>18101.648400000002</v>
      </c>
      <c r="AS745" s="194">
        <f t="shared" si="491"/>
        <v>18581.07129186</v>
      </c>
      <c r="AT745" s="194">
        <f t="shared" si="491"/>
        <v>19060.494183720002</v>
      </c>
      <c r="AU745" s="194">
        <f t="shared" si="491"/>
        <v>19371.000267300002</v>
      </c>
      <c r="AV745" s="194">
        <f t="shared" si="491"/>
        <v>19681.506350880001</v>
      </c>
      <c r="AW745" s="194">
        <f t="shared" si="491"/>
        <v>19977.232272360005</v>
      </c>
      <c r="AX745" s="194">
        <f t="shared" si="491"/>
        <v>20272.958193840001</v>
      </c>
      <c r="AY745" s="194">
        <f t="shared" si="491"/>
        <v>20880.462782520004</v>
      </c>
      <c r="AZ745" s="194">
        <f t="shared" si="491"/>
        <v>21487.9673712</v>
      </c>
      <c r="BA745" s="194">
        <f t="shared" si="491"/>
        <v>21907.740266280001</v>
      </c>
      <c r="BB745" s="194">
        <f t="shared" si="491"/>
        <v>22327.513161359999</v>
      </c>
      <c r="BC745" s="194">
        <f t="shared" si="491"/>
        <v>22892.95497984</v>
      </c>
      <c r="BD745" s="194">
        <f t="shared" si="491"/>
        <v>23458.396798320002</v>
      </c>
      <c r="BE745" s="194">
        <f t="shared" si="491"/>
        <v>23754.145552500002</v>
      </c>
      <c r="BF745" s="194">
        <f t="shared" si="491"/>
        <v>24049.894306680002</v>
      </c>
      <c r="BG745" s="194">
        <f t="shared" si="491"/>
        <v>24349.001936159999</v>
      </c>
      <c r="BH745" s="194">
        <f t="shared" si="491"/>
        <v>24648.109565639999</v>
      </c>
      <c r="BI745" s="194">
        <f t="shared" si="491"/>
        <v>24943.858319820003</v>
      </c>
      <c r="BJ745" s="194">
        <f t="shared" si="493"/>
        <v>25239.607074000007</v>
      </c>
      <c r="BK745" s="300">
        <f>AM745</f>
        <v>16351.552799999999</v>
      </c>
      <c r="BM745" s="224"/>
      <c r="BN745" s="224"/>
      <c r="BO745" s="224"/>
      <c r="BP745" s="224"/>
      <c r="BQ745" s="224"/>
      <c r="BR745" s="224"/>
      <c r="BS745" s="223"/>
      <c r="BT745" s="224"/>
      <c r="BU745" s="224"/>
      <c r="BV745" s="224"/>
      <c r="BW745" s="224"/>
      <c r="BX745" s="224"/>
      <c r="BY745" s="224"/>
      <c r="BZ745" s="224"/>
      <c r="CA745" s="224"/>
      <c r="CB745" s="224"/>
      <c r="CC745" s="224"/>
      <c r="CD745" s="224"/>
      <c r="CE745" s="224"/>
      <c r="CF745" s="224"/>
      <c r="CG745" s="224"/>
      <c r="CH745" s="224"/>
      <c r="CI745" s="224"/>
      <c r="CJ745" s="224"/>
      <c r="CK745" s="224"/>
      <c r="CL745" s="224"/>
      <c r="CM745" s="224"/>
      <c r="CN745" s="224"/>
      <c r="CO745" s="224"/>
      <c r="CP745" s="27"/>
    </row>
    <row r="746" spans="1:95" ht="15.75" thickBot="1">
      <c r="A746" s="214">
        <v>400</v>
      </c>
      <c r="B746" s="194">
        <f t="shared" si="490"/>
        <v>14584.759200000002</v>
      </c>
      <c r="C746" s="194">
        <f t="shared" si="490"/>
        <v>14839.004400000002</v>
      </c>
      <c r="D746" s="194">
        <f t="shared" si="490"/>
        <v>15093.249599999999</v>
      </c>
      <c r="E746" s="194">
        <f t="shared" si="490"/>
        <v>15382.0524</v>
      </c>
      <c r="F746" s="194">
        <f t="shared" si="490"/>
        <v>15670.8552</v>
      </c>
      <c r="G746" s="196">
        <f t="shared" si="490"/>
        <v>16092.951600000002</v>
      </c>
      <c r="H746" s="197">
        <f t="shared" si="490"/>
        <v>16515.048000000003</v>
      </c>
      <c r="I746" s="218">
        <f t="shared" si="490"/>
        <v>16808.7876</v>
      </c>
      <c r="J746" s="194">
        <f t="shared" si="490"/>
        <v>17102.5272</v>
      </c>
      <c r="K746" s="194">
        <f t="shared" si="490"/>
        <v>17420.950800000002</v>
      </c>
      <c r="L746" s="194">
        <f t="shared" si="490"/>
        <v>17739.374400000004</v>
      </c>
      <c r="M746" s="194">
        <f t="shared" si="490"/>
        <v>18287.669231040003</v>
      </c>
      <c r="N746" s="194">
        <f t="shared" si="490"/>
        <v>18835.964062080002</v>
      </c>
      <c r="O746" s="194">
        <f t="shared" si="490"/>
        <v>19150.821564599999</v>
      </c>
      <c r="P746" s="194">
        <f t="shared" si="490"/>
        <v>19465.679067120003</v>
      </c>
      <c r="Q746" s="194">
        <f t="shared" si="490"/>
        <v>19783.201207440001</v>
      </c>
      <c r="R746" s="194">
        <f t="shared" si="490"/>
        <v>20100.723347760002</v>
      </c>
      <c r="S746" s="194">
        <f t="shared" si="490"/>
        <v>20878.279961880002</v>
      </c>
      <c r="T746" s="194">
        <f t="shared" si="490"/>
        <v>21655.836576000002</v>
      </c>
      <c r="U746" s="194">
        <f t="shared" si="490"/>
        <v>21698.559149519999</v>
      </c>
      <c r="V746" s="194">
        <f t="shared" si="490"/>
        <v>21741.281723040003</v>
      </c>
      <c r="W746" s="194">
        <f t="shared" si="490"/>
        <v>22591.246382760004</v>
      </c>
      <c r="X746" s="194">
        <f t="shared" si="490"/>
        <v>23441.211042480001</v>
      </c>
      <c r="Y746" s="194">
        <f t="shared" si="490"/>
        <v>23757.205243200002</v>
      </c>
      <c r="Z746" s="194">
        <f t="shared" si="490"/>
        <v>24073.199443920003</v>
      </c>
      <c r="AA746" s="194">
        <f t="shared" si="490"/>
        <v>24399.464657040004</v>
      </c>
      <c r="AB746" s="194">
        <f t="shared" si="490"/>
        <v>24725.729870160001</v>
      </c>
      <c r="AC746" s="194">
        <f t="shared" si="490"/>
        <v>25041.724070880002</v>
      </c>
      <c r="AD746" s="194">
        <f t="shared" si="492"/>
        <v>25357.718271600002</v>
      </c>
      <c r="AE746" s="300">
        <f>H746</f>
        <v>16515.048000000003</v>
      </c>
      <c r="AG746" s="214">
        <v>400</v>
      </c>
      <c r="AH746" s="194">
        <f t="shared" si="491"/>
        <v>15265.456800000004</v>
      </c>
      <c r="AI746" s="194">
        <f t="shared" si="491"/>
        <v>15519.702000000003</v>
      </c>
      <c r="AJ746" s="194">
        <f t="shared" si="491"/>
        <v>15773.947200000002</v>
      </c>
      <c r="AK746" s="194">
        <f t="shared" si="491"/>
        <v>16062.750000000004</v>
      </c>
      <c r="AL746" s="194">
        <f t="shared" si="491"/>
        <v>16351.552799999999</v>
      </c>
      <c r="AM746" s="196">
        <f t="shared" si="491"/>
        <v>16773.6492</v>
      </c>
      <c r="AN746" s="197">
        <f t="shared" si="491"/>
        <v>17195.745600000002</v>
      </c>
      <c r="AO746" s="218">
        <f t="shared" si="491"/>
        <v>17489.485200000003</v>
      </c>
      <c r="AP746" s="194">
        <f t="shared" si="491"/>
        <v>17783.224800000004</v>
      </c>
      <c r="AQ746" s="194">
        <f t="shared" si="491"/>
        <v>18101.648400000002</v>
      </c>
      <c r="AR746" s="194">
        <f t="shared" si="491"/>
        <v>18420.072000000004</v>
      </c>
      <c r="AS746" s="194">
        <f t="shared" si="491"/>
        <v>18968.366831040003</v>
      </c>
      <c r="AT746" s="194">
        <f t="shared" si="491"/>
        <v>19516.661662080001</v>
      </c>
      <c r="AU746" s="194">
        <f t="shared" si="491"/>
        <v>19831.519164600002</v>
      </c>
      <c r="AV746" s="194">
        <f t="shared" si="491"/>
        <v>20146.376667120006</v>
      </c>
      <c r="AW746" s="194">
        <f t="shared" si="491"/>
        <v>20463.898807440004</v>
      </c>
      <c r="AX746" s="194">
        <f t="shared" si="491"/>
        <v>20781.420947760005</v>
      </c>
      <c r="AY746" s="194">
        <f t="shared" si="491"/>
        <v>21558.977561880001</v>
      </c>
      <c r="AZ746" s="194">
        <f t="shared" si="491"/>
        <v>22336.534176000005</v>
      </c>
      <c r="BA746" s="194">
        <f t="shared" si="491"/>
        <v>22379.256749520002</v>
      </c>
      <c r="BB746" s="194">
        <f t="shared" si="491"/>
        <v>22421.979323040003</v>
      </c>
      <c r="BC746" s="194">
        <f t="shared" si="491"/>
        <v>23271.94398276</v>
      </c>
      <c r="BD746" s="194">
        <f t="shared" si="491"/>
        <v>24121.908642480004</v>
      </c>
      <c r="BE746" s="194">
        <f t="shared" si="491"/>
        <v>24437.902843200001</v>
      </c>
      <c r="BF746" s="194">
        <f t="shared" si="491"/>
        <v>24753.897043919998</v>
      </c>
      <c r="BG746" s="194">
        <f t="shared" si="491"/>
        <v>25080.162257040003</v>
      </c>
      <c r="BH746" s="194">
        <f t="shared" si="491"/>
        <v>25406.427470159997</v>
      </c>
      <c r="BI746" s="194">
        <f t="shared" si="491"/>
        <v>25722.421670879998</v>
      </c>
      <c r="BJ746" s="194">
        <f t="shared" si="493"/>
        <v>26038.415871600002</v>
      </c>
      <c r="BK746" s="300">
        <f>AN746</f>
        <v>17195.745600000002</v>
      </c>
      <c r="BM746" s="224"/>
      <c r="BN746" s="224"/>
      <c r="BO746" s="224"/>
      <c r="BP746" s="224"/>
      <c r="BQ746" s="224"/>
      <c r="BR746" s="224"/>
      <c r="BS746" s="224"/>
      <c r="BT746" s="223"/>
      <c r="BU746" s="224"/>
      <c r="BV746" s="224"/>
      <c r="BW746" s="224"/>
      <c r="BX746" s="224"/>
      <c r="BY746" s="224"/>
      <c r="BZ746" s="224"/>
      <c r="CA746" s="224"/>
      <c r="CB746" s="224"/>
      <c r="CC746" s="224"/>
      <c r="CD746" s="224"/>
      <c r="CE746" s="224"/>
      <c r="CF746" s="224"/>
      <c r="CG746" s="224"/>
      <c r="CH746" s="224"/>
      <c r="CI746" s="224"/>
      <c r="CJ746" s="224"/>
      <c r="CK746" s="224"/>
      <c r="CL746" s="224"/>
      <c r="CM746" s="224"/>
      <c r="CN746" s="224"/>
      <c r="CO746" s="224"/>
      <c r="CP746" s="27"/>
    </row>
    <row r="747" spans="1:95" ht="15.75" thickBot="1">
      <c r="A747" s="214">
        <v>450</v>
      </c>
      <c r="B747" s="194">
        <f t="shared" si="490"/>
        <v>14839.004400000002</v>
      </c>
      <c r="C747" s="194">
        <f t="shared" si="490"/>
        <v>15110.528400000003</v>
      </c>
      <c r="D747" s="194">
        <f t="shared" si="490"/>
        <v>15382.0524</v>
      </c>
      <c r="E747" s="194">
        <f t="shared" si="490"/>
        <v>15737.502</v>
      </c>
      <c r="F747" s="194">
        <f t="shared" si="490"/>
        <v>16092.951600000002</v>
      </c>
      <c r="G747" s="194">
        <f t="shared" si="490"/>
        <v>16450.869600000002</v>
      </c>
      <c r="H747" s="196">
        <f t="shared" si="490"/>
        <v>16808.7876</v>
      </c>
      <c r="I747" s="197">
        <f t="shared" si="490"/>
        <v>17102.5272</v>
      </c>
      <c r="J747" s="218">
        <f t="shared" si="490"/>
        <v>17420.950800000002</v>
      </c>
      <c r="K747" s="194">
        <f t="shared" si="490"/>
        <v>17755.419000000002</v>
      </c>
      <c r="L747" s="194">
        <f t="shared" si="490"/>
        <v>18089.887200000005</v>
      </c>
      <c r="M747" s="194">
        <f t="shared" si="490"/>
        <v>18669.329413020001</v>
      </c>
      <c r="N747" s="194">
        <f t="shared" si="490"/>
        <v>19248.771626040001</v>
      </c>
      <c r="O747" s="194">
        <f t="shared" si="490"/>
        <v>19578.845827200003</v>
      </c>
      <c r="P747" s="194">
        <f t="shared" si="490"/>
        <v>19908.920028360004</v>
      </c>
      <c r="Q747" s="194">
        <f t="shared" si="490"/>
        <v>20259.670782120003</v>
      </c>
      <c r="R747" s="194">
        <f t="shared" si="490"/>
        <v>20610.421535880003</v>
      </c>
      <c r="S747" s="194">
        <f t="shared" si="490"/>
        <v>21426.818670839999</v>
      </c>
      <c r="T747" s="194">
        <f t="shared" si="490"/>
        <v>22243.215805800002</v>
      </c>
      <c r="U747" s="194">
        <f t="shared" si="490"/>
        <v>22575.693611460003</v>
      </c>
      <c r="V747" s="194">
        <f t="shared" si="490"/>
        <v>22908.17141712</v>
      </c>
      <c r="W747" s="194">
        <f t="shared" si="490"/>
        <v>23523.324836880001</v>
      </c>
      <c r="X747" s="194">
        <f t="shared" si="490"/>
        <v>24138.478256640003</v>
      </c>
      <c r="Y747" s="194">
        <f t="shared" si="490"/>
        <v>24801.598242300002</v>
      </c>
      <c r="Z747" s="194">
        <f t="shared" si="490"/>
        <v>25464.718227960006</v>
      </c>
      <c r="AA747" s="194">
        <f t="shared" si="490"/>
        <v>25469.275264620002</v>
      </c>
      <c r="AB747" s="194">
        <f t="shared" si="490"/>
        <v>25473.832301280003</v>
      </c>
      <c r="AC747" s="194">
        <f t="shared" si="490"/>
        <v>25803.565863240005</v>
      </c>
      <c r="AD747" s="194">
        <f t="shared" si="492"/>
        <v>26133.299425200006</v>
      </c>
      <c r="AE747" s="300">
        <f>I747</f>
        <v>17102.5272</v>
      </c>
      <c r="AG747" s="214">
        <v>450</v>
      </c>
      <c r="AH747" s="194">
        <f t="shared" si="491"/>
        <v>15519.702000000003</v>
      </c>
      <c r="AI747" s="194">
        <f t="shared" si="491"/>
        <v>15791.226000000002</v>
      </c>
      <c r="AJ747" s="194">
        <f t="shared" si="491"/>
        <v>16062.750000000004</v>
      </c>
      <c r="AK747" s="194">
        <f t="shared" si="491"/>
        <v>16418.1996</v>
      </c>
      <c r="AL747" s="194">
        <f t="shared" si="491"/>
        <v>16773.6492</v>
      </c>
      <c r="AM747" s="194">
        <f t="shared" si="491"/>
        <v>17131.567200000001</v>
      </c>
      <c r="AN747" s="196">
        <f t="shared" si="491"/>
        <v>17489.485200000003</v>
      </c>
      <c r="AO747" s="197">
        <f t="shared" si="491"/>
        <v>17783.224800000004</v>
      </c>
      <c r="AP747" s="218">
        <f t="shared" si="491"/>
        <v>18101.648400000002</v>
      </c>
      <c r="AQ747" s="194">
        <f t="shared" si="491"/>
        <v>18436.116600000001</v>
      </c>
      <c r="AR747" s="194">
        <f t="shared" si="491"/>
        <v>18770.584800000001</v>
      </c>
      <c r="AS747" s="194">
        <f t="shared" si="491"/>
        <v>19350.027013020001</v>
      </c>
      <c r="AT747" s="194">
        <f t="shared" si="491"/>
        <v>19929.469226040004</v>
      </c>
      <c r="AU747" s="194">
        <f t="shared" si="491"/>
        <v>20259.543427200002</v>
      </c>
      <c r="AV747" s="194">
        <f t="shared" si="491"/>
        <v>20589.617628360003</v>
      </c>
      <c r="AW747" s="194">
        <f t="shared" si="491"/>
        <v>20940.368382120003</v>
      </c>
      <c r="AX747" s="194">
        <f t="shared" si="491"/>
        <v>21291.119135879999</v>
      </c>
      <c r="AY747" s="194">
        <f t="shared" si="491"/>
        <v>22107.516270840002</v>
      </c>
      <c r="AZ747" s="194">
        <f t="shared" si="491"/>
        <v>22923.913405800005</v>
      </c>
      <c r="BA747" s="194">
        <f t="shared" si="491"/>
        <v>23256.391211460003</v>
      </c>
      <c r="BB747" s="194">
        <f t="shared" si="491"/>
        <v>23588.869017120003</v>
      </c>
      <c r="BC747" s="194">
        <f t="shared" si="491"/>
        <v>24204.022436880001</v>
      </c>
      <c r="BD747" s="194">
        <f t="shared" si="491"/>
        <v>24819.175856640002</v>
      </c>
      <c r="BE747" s="194">
        <f t="shared" si="491"/>
        <v>25482.295842300002</v>
      </c>
      <c r="BF747" s="194">
        <f t="shared" si="491"/>
        <v>26145.415827960001</v>
      </c>
      <c r="BG747" s="194">
        <f t="shared" si="491"/>
        <v>26149.972864620002</v>
      </c>
      <c r="BH747" s="194">
        <f t="shared" si="491"/>
        <v>26154.529901279999</v>
      </c>
      <c r="BI747" s="194">
        <f t="shared" si="491"/>
        <v>26484.26346324</v>
      </c>
      <c r="BJ747" s="194">
        <f t="shared" si="493"/>
        <v>26813.997025200002</v>
      </c>
      <c r="BK747" s="300">
        <f>AO747</f>
        <v>17783.224800000004</v>
      </c>
      <c r="BM747" s="224"/>
      <c r="BN747" s="224"/>
      <c r="BO747" s="224"/>
      <c r="BP747" s="224"/>
      <c r="BQ747" s="224"/>
      <c r="BR747" s="224"/>
      <c r="BS747" s="224"/>
      <c r="BT747" s="224"/>
      <c r="BU747" s="223"/>
      <c r="BV747" s="224"/>
      <c r="BW747" s="224"/>
      <c r="BX747" s="224"/>
      <c r="BY747" s="224"/>
      <c r="BZ747" s="224"/>
      <c r="CA747" s="224"/>
      <c r="CB747" s="224"/>
      <c r="CC747" s="224"/>
      <c r="CD747" s="224"/>
      <c r="CE747" s="224"/>
      <c r="CF747" s="224"/>
      <c r="CG747" s="224"/>
      <c r="CH747" s="224"/>
      <c r="CI747" s="224"/>
      <c r="CJ747" s="224"/>
      <c r="CK747" s="224"/>
      <c r="CL747" s="224"/>
      <c r="CM747" s="224"/>
      <c r="CN747" s="224"/>
      <c r="CO747" s="224"/>
      <c r="CP747" s="27"/>
    </row>
    <row r="748" spans="1:95" ht="15.75" thickBot="1">
      <c r="A748" s="214">
        <v>500</v>
      </c>
      <c r="B748" s="194">
        <f t="shared" si="490"/>
        <v>15093.249599999999</v>
      </c>
      <c r="C748" s="194">
        <f t="shared" si="490"/>
        <v>15382.0524</v>
      </c>
      <c r="D748" s="194">
        <f t="shared" si="490"/>
        <v>15670.8552</v>
      </c>
      <c r="E748" s="194">
        <f t="shared" si="490"/>
        <v>16092.951600000002</v>
      </c>
      <c r="F748" s="194">
        <f t="shared" si="490"/>
        <v>16515.048000000003</v>
      </c>
      <c r="G748" s="194">
        <f t="shared" si="490"/>
        <v>16808.7876</v>
      </c>
      <c r="H748" s="194">
        <f t="shared" si="490"/>
        <v>17102.5272</v>
      </c>
      <c r="I748" s="196">
        <f t="shared" si="490"/>
        <v>17420.950800000002</v>
      </c>
      <c r="J748" s="197">
        <f t="shared" si="490"/>
        <v>17739.374400000004</v>
      </c>
      <c r="K748" s="218">
        <f t="shared" si="490"/>
        <v>18089.887200000005</v>
      </c>
      <c r="L748" s="194">
        <f t="shared" si="490"/>
        <v>18440.400000000001</v>
      </c>
      <c r="M748" s="194">
        <f t="shared" si="490"/>
        <v>19050.989595000003</v>
      </c>
      <c r="N748" s="194">
        <f t="shared" si="490"/>
        <v>19661.579190000004</v>
      </c>
      <c r="O748" s="194">
        <f t="shared" si="490"/>
        <v>20006.870089800002</v>
      </c>
      <c r="P748" s="194">
        <f t="shared" si="490"/>
        <v>20352.160989600001</v>
      </c>
      <c r="Q748" s="194">
        <f t="shared" si="490"/>
        <v>20736.140356800006</v>
      </c>
      <c r="R748" s="194">
        <f t="shared" si="490"/>
        <v>21120.119724000007</v>
      </c>
      <c r="S748" s="194">
        <f t="shared" si="490"/>
        <v>21975.3573798</v>
      </c>
      <c r="T748" s="194">
        <f t="shared" si="490"/>
        <v>22830.595035599999</v>
      </c>
      <c r="U748" s="194">
        <f t="shared" si="490"/>
        <v>23452.828073400004</v>
      </c>
      <c r="V748" s="194">
        <f t="shared" si="490"/>
        <v>24075.061111200004</v>
      </c>
      <c r="W748" s="194">
        <f t="shared" si="490"/>
        <v>24455.403291000002</v>
      </c>
      <c r="X748" s="194">
        <f t="shared" si="490"/>
        <v>24835.7454708</v>
      </c>
      <c r="Y748" s="194">
        <f t="shared" si="490"/>
        <v>25845.991241400003</v>
      </c>
      <c r="Z748" s="194">
        <f t="shared" si="490"/>
        <v>26856.237012000001</v>
      </c>
      <c r="AA748" s="194">
        <f t="shared" si="490"/>
        <v>26539.085872200001</v>
      </c>
      <c r="AB748" s="194">
        <f t="shared" si="490"/>
        <v>26221.934732400001</v>
      </c>
      <c r="AC748" s="194">
        <f t="shared" si="490"/>
        <v>26565.4076556</v>
      </c>
      <c r="AD748" s="194">
        <f t="shared" si="492"/>
        <v>26908.880578800003</v>
      </c>
      <c r="AE748" s="300">
        <f>J748</f>
        <v>17739.374400000004</v>
      </c>
      <c r="AG748" s="214">
        <v>500</v>
      </c>
      <c r="AH748" s="194">
        <f t="shared" si="491"/>
        <v>15773.947200000002</v>
      </c>
      <c r="AI748" s="194">
        <f t="shared" si="491"/>
        <v>16062.750000000004</v>
      </c>
      <c r="AJ748" s="194">
        <f t="shared" si="491"/>
        <v>16351.552799999999</v>
      </c>
      <c r="AK748" s="194">
        <f t="shared" si="491"/>
        <v>16773.6492</v>
      </c>
      <c r="AL748" s="194">
        <f t="shared" si="491"/>
        <v>17195.745600000002</v>
      </c>
      <c r="AM748" s="194">
        <f t="shared" si="491"/>
        <v>17489.485200000003</v>
      </c>
      <c r="AN748" s="194">
        <f t="shared" si="491"/>
        <v>17783.224800000004</v>
      </c>
      <c r="AO748" s="196">
        <f t="shared" si="491"/>
        <v>18101.648400000002</v>
      </c>
      <c r="AP748" s="197">
        <f t="shared" si="491"/>
        <v>18420.072000000004</v>
      </c>
      <c r="AQ748" s="218">
        <f t="shared" si="491"/>
        <v>18770.584800000001</v>
      </c>
      <c r="AR748" s="194">
        <f t="shared" si="491"/>
        <v>19121.097600000001</v>
      </c>
      <c r="AS748" s="194">
        <f t="shared" si="491"/>
        <v>19731.687195000002</v>
      </c>
      <c r="AT748" s="194">
        <f t="shared" si="491"/>
        <v>20342.276790000004</v>
      </c>
      <c r="AU748" s="194">
        <f t="shared" si="491"/>
        <v>20687.567689800002</v>
      </c>
      <c r="AV748" s="194">
        <f t="shared" si="491"/>
        <v>21032.858589600004</v>
      </c>
      <c r="AW748" s="194">
        <f t="shared" si="491"/>
        <v>21416.837956800005</v>
      </c>
      <c r="AX748" s="194">
        <f t="shared" si="491"/>
        <v>21800.817324</v>
      </c>
      <c r="AY748" s="194">
        <f t="shared" si="491"/>
        <v>22656.054979800003</v>
      </c>
      <c r="AZ748" s="194">
        <f t="shared" si="491"/>
        <v>23511.292635599999</v>
      </c>
      <c r="BA748" s="194">
        <f t="shared" si="491"/>
        <v>24133.5256734</v>
      </c>
      <c r="BB748" s="194">
        <f t="shared" si="491"/>
        <v>24755.758711199996</v>
      </c>
      <c r="BC748" s="194">
        <f t="shared" si="491"/>
        <v>25136.100891000002</v>
      </c>
      <c r="BD748" s="194">
        <f t="shared" si="491"/>
        <v>25516.443070800004</v>
      </c>
      <c r="BE748" s="194">
        <f t="shared" si="491"/>
        <v>26526.688841400002</v>
      </c>
      <c r="BF748" s="194">
        <f t="shared" si="491"/>
        <v>27536.934612000001</v>
      </c>
      <c r="BG748" s="194">
        <f t="shared" si="491"/>
        <v>27219.783472200001</v>
      </c>
      <c r="BH748" s="194">
        <f t="shared" si="491"/>
        <v>26902.632332399997</v>
      </c>
      <c r="BI748" s="194">
        <f t="shared" si="491"/>
        <v>27246.1052556</v>
      </c>
      <c r="BJ748" s="194">
        <f t="shared" si="493"/>
        <v>27589.578178799999</v>
      </c>
      <c r="BK748" s="300">
        <f>AP748</f>
        <v>18420.072000000004</v>
      </c>
      <c r="BM748" s="224"/>
      <c r="BN748" s="224"/>
      <c r="BO748" s="224"/>
      <c r="BP748" s="224"/>
      <c r="BQ748" s="224"/>
      <c r="BR748" s="224"/>
      <c r="BS748" s="224"/>
      <c r="BT748" s="224"/>
      <c r="BU748" s="224"/>
      <c r="BV748" s="223"/>
      <c r="BW748" s="224"/>
      <c r="BX748" s="224"/>
      <c r="BY748" s="224"/>
      <c r="BZ748" s="224"/>
      <c r="CA748" s="224"/>
      <c r="CB748" s="224"/>
      <c r="CC748" s="224"/>
      <c r="CD748" s="224"/>
      <c r="CE748" s="224"/>
      <c r="CF748" s="224"/>
      <c r="CG748" s="224"/>
      <c r="CH748" s="224"/>
      <c r="CI748" s="224"/>
      <c r="CJ748" s="224"/>
      <c r="CK748" s="224"/>
      <c r="CL748" s="224"/>
      <c r="CM748" s="224"/>
      <c r="CN748" s="224"/>
      <c r="CO748" s="224"/>
      <c r="CP748" s="27"/>
    </row>
    <row r="749" spans="1:95" ht="15.75" thickBot="1">
      <c r="A749" s="214">
        <v>550</v>
      </c>
      <c r="B749" s="194">
        <f t="shared" si="490"/>
        <v>15382.0524</v>
      </c>
      <c r="C749" s="194">
        <f t="shared" si="490"/>
        <v>15737.502</v>
      </c>
      <c r="D749" s="194">
        <f t="shared" si="490"/>
        <v>16092.951600000002</v>
      </c>
      <c r="E749" s="194">
        <f t="shared" ref="B749:AC757" si="494">E718*1.1</f>
        <v>16450.869600000002</v>
      </c>
      <c r="F749" s="194">
        <f t="shared" si="494"/>
        <v>16808.7876</v>
      </c>
      <c r="G749" s="194">
        <f t="shared" si="494"/>
        <v>17114.869200000001</v>
      </c>
      <c r="H749" s="194">
        <f t="shared" si="494"/>
        <v>17420.950800000002</v>
      </c>
      <c r="I749" s="194">
        <f t="shared" si="494"/>
        <v>17755.419000000002</v>
      </c>
      <c r="J749" s="196">
        <f t="shared" si="494"/>
        <v>18089.887200000005</v>
      </c>
      <c r="K749" s="197">
        <f t="shared" si="494"/>
        <v>18440.400000000001</v>
      </c>
      <c r="L749" s="218">
        <f t="shared" si="494"/>
        <v>18795.849600000001</v>
      </c>
      <c r="M749" s="194">
        <f t="shared" si="494"/>
        <v>19451.238680280003</v>
      </c>
      <c r="N749" s="194">
        <f t="shared" si="494"/>
        <v>20106.627760560004</v>
      </c>
      <c r="O749" s="194">
        <f t="shared" si="494"/>
        <v>20474.602886100001</v>
      </c>
      <c r="P749" s="194">
        <f t="shared" si="494"/>
        <v>20842.578011640002</v>
      </c>
      <c r="Q749" s="194">
        <f t="shared" si="494"/>
        <v>21231.035303280005</v>
      </c>
      <c r="R749" s="194">
        <f t="shared" si="494"/>
        <v>21619.492594920004</v>
      </c>
      <c r="S749" s="194">
        <f t="shared" si="494"/>
        <v>22531.306225560002</v>
      </c>
      <c r="T749" s="194">
        <f t="shared" si="494"/>
        <v>23443.119856200003</v>
      </c>
      <c r="U749" s="194">
        <f t="shared" si="494"/>
        <v>24079.355139840005</v>
      </c>
      <c r="V749" s="194">
        <f t="shared" si="494"/>
        <v>24715.590423480004</v>
      </c>
      <c r="W749" s="194">
        <f t="shared" si="494"/>
        <v>25104.616681320007</v>
      </c>
      <c r="X749" s="194">
        <f t="shared" si="494"/>
        <v>25493.642939160003</v>
      </c>
      <c r="Y749" s="194">
        <f t="shared" si="494"/>
        <v>26374.245503100003</v>
      </c>
      <c r="Z749" s="194">
        <f t="shared" si="494"/>
        <v>27254.848067040006</v>
      </c>
      <c r="AA749" s="194">
        <f t="shared" si="494"/>
        <v>27297.192481680002</v>
      </c>
      <c r="AB749" s="194">
        <f t="shared" si="494"/>
        <v>27339.536896319998</v>
      </c>
      <c r="AC749" s="194">
        <f t="shared" si="494"/>
        <v>27710.167403159998</v>
      </c>
      <c r="AD749" s="194">
        <f t="shared" si="492"/>
        <v>28080.797910000008</v>
      </c>
      <c r="AE749" s="300">
        <f>K749</f>
        <v>18440.400000000001</v>
      </c>
      <c r="AG749" s="214">
        <v>550</v>
      </c>
      <c r="AH749" s="194">
        <f t="shared" si="491"/>
        <v>16062.750000000004</v>
      </c>
      <c r="AI749" s="194">
        <f t="shared" si="491"/>
        <v>16418.1996</v>
      </c>
      <c r="AJ749" s="194">
        <f t="shared" si="491"/>
        <v>16773.6492</v>
      </c>
      <c r="AK749" s="194">
        <f t="shared" ref="AH749:BI764" si="495">AK718*1.1</f>
        <v>17131.567200000001</v>
      </c>
      <c r="AL749" s="194">
        <f t="shared" si="495"/>
        <v>17489.485200000003</v>
      </c>
      <c r="AM749" s="194">
        <f t="shared" si="495"/>
        <v>17795.566800000001</v>
      </c>
      <c r="AN749" s="194">
        <f t="shared" si="495"/>
        <v>18101.648400000002</v>
      </c>
      <c r="AO749" s="194">
        <f t="shared" si="495"/>
        <v>18436.116600000001</v>
      </c>
      <c r="AP749" s="196">
        <f t="shared" si="495"/>
        <v>18770.584800000001</v>
      </c>
      <c r="AQ749" s="197">
        <f t="shared" si="495"/>
        <v>19121.097600000001</v>
      </c>
      <c r="AR749" s="218">
        <f t="shared" si="495"/>
        <v>19476.547199999997</v>
      </c>
      <c r="AS749" s="194">
        <f t="shared" si="495"/>
        <v>20131.936280280002</v>
      </c>
      <c r="AT749" s="194">
        <f t="shared" si="495"/>
        <v>20787.32536056</v>
      </c>
      <c r="AU749" s="194">
        <f t="shared" si="495"/>
        <v>21155.300486100001</v>
      </c>
      <c r="AV749" s="194">
        <f t="shared" si="495"/>
        <v>21523.275611640001</v>
      </c>
      <c r="AW749" s="194">
        <f t="shared" si="495"/>
        <v>21911.732903280008</v>
      </c>
      <c r="AX749" s="194">
        <f t="shared" si="495"/>
        <v>22300.19019492</v>
      </c>
      <c r="AY749" s="194">
        <f t="shared" si="495"/>
        <v>23212.003825560005</v>
      </c>
      <c r="AZ749" s="194">
        <f t="shared" si="495"/>
        <v>24123.817456200002</v>
      </c>
      <c r="BA749" s="194">
        <f t="shared" si="495"/>
        <v>24760.052739840001</v>
      </c>
      <c r="BB749" s="194">
        <f t="shared" si="495"/>
        <v>25396.288023480003</v>
      </c>
      <c r="BC749" s="194">
        <f t="shared" si="495"/>
        <v>25785.314281320007</v>
      </c>
      <c r="BD749" s="194">
        <f t="shared" si="495"/>
        <v>26174.340539160003</v>
      </c>
      <c r="BE749" s="194">
        <f t="shared" si="495"/>
        <v>27054.943103100002</v>
      </c>
      <c r="BF749" s="194">
        <f t="shared" si="495"/>
        <v>27935.545667040002</v>
      </c>
      <c r="BG749" s="194">
        <f t="shared" si="495"/>
        <v>28367.316481679998</v>
      </c>
      <c r="BH749" s="194">
        <f t="shared" si="495"/>
        <v>28799.087296320002</v>
      </c>
      <c r="BI749" s="194">
        <f t="shared" si="495"/>
        <v>29169.717803160001</v>
      </c>
      <c r="BJ749" s="194">
        <f t="shared" si="493"/>
        <v>29540.348310000005</v>
      </c>
      <c r="BK749" s="300">
        <f>AQ749</f>
        <v>19121.097600000001</v>
      </c>
      <c r="BM749" s="224"/>
      <c r="BN749" s="224"/>
      <c r="BO749" s="224"/>
      <c r="BP749" s="224"/>
      <c r="BQ749" s="224"/>
      <c r="BR749" s="224"/>
      <c r="BS749" s="224"/>
      <c r="BT749" s="224"/>
      <c r="BU749" s="224"/>
      <c r="BV749" s="224"/>
      <c r="BW749" s="223"/>
      <c r="BX749" s="224"/>
      <c r="BY749" s="224"/>
      <c r="BZ749" s="224"/>
      <c r="CA749" s="224"/>
      <c r="CB749" s="224"/>
      <c r="CC749" s="224"/>
      <c r="CD749" s="224"/>
      <c r="CE749" s="224"/>
      <c r="CF749" s="224"/>
      <c r="CG749" s="224"/>
      <c r="CH749" s="224"/>
      <c r="CI749" s="224"/>
      <c r="CJ749" s="224"/>
      <c r="CK749" s="224"/>
      <c r="CL749" s="224"/>
      <c r="CM749" s="224"/>
      <c r="CN749" s="224"/>
      <c r="CO749" s="224"/>
      <c r="CP749" s="27"/>
    </row>
    <row r="750" spans="1:95" ht="15.75" thickBot="1">
      <c r="A750" s="214">
        <v>600</v>
      </c>
      <c r="B750" s="194">
        <f t="shared" si="494"/>
        <v>15670.8552</v>
      </c>
      <c r="C750" s="194">
        <f t="shared" si="494"/>
        <v>16092.951600000002</v>
      </c>
      <c r="D750" s="194">
        <f t="shared" si="494"/>
        <v>16515.048000000003</v>
      </c>
      <c r="E750" s="194">
        <f t="shared" si="494"/>
        <v>16808.7876</v>
      </c>
      <c r="F750" s="194">
        <f t="shared" si="494"/>
        <v>17102.5272</v>
      </c>
      <c r="G750" s="194">
        <f t="shared" si="494"/>
        <v>17420.950800000002</v>
      </c>
      <c r="H750" s="194">
        <f t="shared" si="494"/>
        <v>17739.374400000004</v>
      </c>
      <c r="I750" s="194">
        <f t="shared" si="494"/>
        <v>18089.887200000005</v>
      </c>
      <c r="J750" s="194">
        <f t="shared" si="494"/>
        <v>18440.400000000001</v>
      </c>
      <c r="K750" s="196">
        <f t="shared" si="494"/>
        <v>18795.849600000001</v>
      </c>
      <c r="L750" s="197">
        <f t="shared" si="494"/>
        <v>19151.299199999998</v>
      </c>
      <c r="M750" s="218">
        <f t="shared" si="494"/>
        <v>19851.487765560003</v>
      </c>
      <c r="N750" s="194">
        <f t="shared" si="494"/>
        <v>20551.676331120005</v>
      </c>
      <c r="O750" s="194">
        <f t="shared" si="494"/>
        <v>20942.335682400004</v>
      </c>
      <c r="P750" s="194">
        <f t="shared" si="494"/>
        <v>21332.995033680003</v>
      </c>
      <c r="Q750" s="194">
        <f t="shared" si="494"/>
        <v>21725.93024976</v>
      </c>
      <c r="R750" s="194">
        <f t="shared" si="494"/>
        <v>22118.865465840001</v>
      </c>
      <c r="S750" s="194">
        <f t="shared" si="494"/>
        <v>23087.25507132</v>
      </c>
      <c r="T750" s="194">
        <f t="shared" si="494"/>
        <v>24055.644676799999</v>
      </c>
      <c r="U750" s="194">
        <f t="shared" si="494"/>
        <v>24705.882206280006</v>
      </c>
      <c r="V750" s="194">
        <f t="shared" si="494"/>
        <v>25356.119735760007</v>
      </c>
      <c r="W750" s="194">
        <f t="shared" si="494"/>
        <v>25753.830071640004</v>
      </c>
      <c r="X750" s="194">
        <f t="shared" si="494"/>
        <v>26151.540407520002</v>
      </c>
      <c r="Y750" s="194">
        <f t="shared" si="494"/>
        <v>26902.499764800006</v>
      </c>
      <c r="Z750" s="194">
        <f t="shared" si="494"/>
        <v>27653.459122080003</v>
      </c>
      <c r="AA750" s="194">
        <f t="shared" si="494"/>
        <v>28055.299091160003</v>
      </c>
      <c r="AB750" s="194">
        <f t="shared" si="494"/>
        <v>28457.139060239999</v>
      </c>
      <c r="AC750" s="194">
        <f t="shared" si="494"/>
        <v>28854.927150719999</v>
      </c>
      <c r="AD750" s="194">
        <f t="shared" si="492"/>
        <v>29252.715241200003</v>
      </c>
      <c r="AE750" s="300">
        <f>L750</f>
        <v>19151.299199999998</v>
      </c>
      <c r="AG750" s="214">
        <v>600</v>
      </c>
      <c r="AH750" s="194">
        <f t="shared" si="495"/>
        <v>16351.552799999999</v>
      </c>
      <c r="AI750" s="194">
        <f t="shared" si="495"/>
        <v>16773.6492</v>
      </c>
      <c r="AJ750" s="194">
        <f t="shared" si="495"/>
        <v>17195.745600000002</v>
      </c>
      <c r="AK750" s="194">
        <f t="shared" si="495"/>
        <v>17489.485200000003</v>
      </c>
      <c r="AL750" s="194">
        <f t="shared" si="495"/>
        <v>17783.224800000004</v>
      </c>
      <c r="AM750" s="194">
        <f t="shared" si="495"/>
        <v>18101.648400000002</v>
      </c>
      <c r="AN750" s="194">
        <f t="shared" si="495"/>
        <v>18420.072000000004</v>
      </c>
      <c r="AO750" s="194">
        <f t="shared" si="495"/>
        <v>18770.584800000001</v>
      </c>
      <c r="AP750" s="194">
        <f t="shared" si="495"/>
        <v>19121.097600000001</v>
      </c>
      <c r="AQ750" s="196">
        <f t="shared" si="495"/>
        <v>19476.547199999997</v>
      </c>
      <c r="AR750" s="197">
        <f t="shared" si="495"/>
        <v>19831.996800000001</v>
      </c>
      <c r="AS750" s="218">
        <f t="shared" si="495"/>
        <v>20532.185365560003</v>
      </c>
      <c r="AT750" s="194">
        <f t="shared" si="495"/>
        <v>21232.373931120004</v>
      </c>
      <c r="AU750" s="194">
        <f t="shared" si="495"/>
        <v>21623.0332824</v>
      </c>
      <c r="AV750" s="194">
        <f t="shared" si="495"/>
        <v>22013.692633679999</v>
      </c>
      <c r="AW750" s="194">
        <f t="shared" si="495"/>
        <v>22406.627849760003</v>
      </c>
      <c r="AX750" s="194">
        <f t="shared" si="495"/>
        <v>22799.563065840004</v>
      </c>
      <c r="AY750" s="194">
        <f t="shared" si="495"/>
        <v>23767.952671320003</v>
      </c>
      <c r="AZ750" s="194">
        <f t="shared" si="495"/>
        <v>24736.342276800002</v>
      </c>
      <c r="BA750" s="194">
        <f t="shared" si="495"/>
        <v>25386.579806280002</v>
      </c>
      <c r="BB750" s="194">
        <f t="shared" si="495"/>
        <v>26036.817335760003</v>
      </c>
      <c r="BC750" s="194">
        <f t="shared" si="495"/>
        <v>26434.527671640008</v>
      </c>
      <c r="BD750" s="194">
        <f t="shared" si="495"/>
        <v>26832.238007520005</v>
      </c>
      <c r="BE750" s="194">
        <f t="shared" si="495"/>
        <v>27583.197364800006</v>
      </c>
      <c r="BF750" s="194">
        <f t="shared" si="495"/>
        <v>28334.156722080003</v>
      </c>
      <c r="BG750" s="194">
        <f t="shared" si="495"/>
        <v>29514.849491159999</v>
      </c>
      <c r="BH750" s="194">
        <f t="shared" si="495"/>
        <v>30695.542260240003</v>
      </c>
      <c r="BI750" s="194">
        <f t="shared" si="495"/>
        <v>31093.330350720007</v>
      </c>
      <c r="BJ750" s="194">
        <f t="shared" si="493"/>
        <v>31491.118441200011</v>
      </c>
      <c r="BK750" s="300">
        <f>AR750</f>
        <v>19831.996800000001</v>
      </c>
      <c r="BM750" s="224"/>
      <c r="BN750" s="224"/>
      <c r="BO750" s="224"/>
      <c r="BP750" s="224"/>
      <c r="BQ750" s="224"/>
      <c r="BR750" s="224"/>
      <c r="BS750" s="224"/>
      <c r="BT750" s="224"/>
      <c r="BU750" s="224"/>
      <c r="BV750" s="224"/>
      <c r="BW750" s="224"/>
      <c r="BX750" s="223"/>
      <c r="BY750" s="224"/>
      <c r="BZ750" s="224"/>
      <c r="CA750" s="224"/>
      <c r="CB750" s="224"/>
      <c r="CC750" s="224"/>
      <c r="CD750" s="224"/>
      <c r="CE750" s="224"/>
      <c r="CF750" s="224"/>
      <c r="CG750" s="224"/>
      <c r="CH750" s="224"/>
      <c r="CI750" s="224"/>
      <c r="CJ750" s="224"/>
      <c r="CK750" s="224"/>
      <c r="CL750" s="224"/>
      <c r="CM750" s="224"/>
      <c r="CN750" s="224"/>
      <c r="CO750" s="224"/>
      <c r="CP750" s="27"/>
    </row>
    <row r="751" spans="1:95" ht="15.75" thickBot="1">
      <c r="A751" s="214">
        <v>650</v>
      </c>
      <c r="B751" s="194"/>
      <c r="C751" s="194"/>
      <c r="D751" s="194"/>
      <c r="E751" s="194"/>
      <c r="F751" s="194"/>
      <c r="G751" s="194"/>
      <c r="H751" s="194"/>
      <c r="I751" s="194"/>
      <c r="J751" s="194"/>
      <c r="K751" s="194"/>
      <c r="L751" s="196"/>
      <c r="M751" s="197">
        <f t="shared" si="494"/>
        <v>20551.676331120005</v>
      </c>
      <c r="N751" s="218">
        <f t="shared" si="494"/>
        <v>21606.30738948</v>
      </c>
      <c r="O751" s="194">
        <f t="shared" si="494"/>
        <v>22058.551099200002</v>
      </c>
      <c r="P751" s="194">
        <f t="shared" si="494"/>
        <v>22510.794808919996</v>
      </c>
      <c r="Q751" s="194">
        <f t="shared" si="494"/>
        <v>22946.66500434</v>
      </c>
      <c r="R751" s="194">
        <f t="shared" si="494"/>
        <v>23382.535199760001</v>
      </c>
      <c r="S751" s="194">
        <f t="shared" si="494"/>
        <v>24436.070041680006</v>
      </c>
      <c r="T751" s="194">
        <f t="shared" si="494"/>
        <v>25489.604883600005</v>
      </c>
      <c r="U751" s="194">
        <f t="shared" si="494"/>
        <v>26276.258168820004</v>
      </c>
      <c r="V751" s="194">
        <f t="shared" si="494"/>
        <v>27062.911454040001</v>
      </c>
      <c r="W751" s="194">
        <f t="shared" si="494"/>
        <v>27660.598845659999</v>
      </c>
      <c r="X751" s="194">
        <f t="shared" si="494"/>
        <v>28258.286237280001</v>
      </c>
      <c r="Y751" s="194">
        <f t="shared" si="494"/>
        <v>28885.116176400006</v>
      </c>
      <c r="Z751" s="194">
        <f t="shared" si="494"/>
        <v>29511.946115520001</v>
      </c>
      <c r="AA751" s="194">
        <f t="shared" si="494"/>
        <v>29964.469988640001</v>
      </c>
      <c r="AB751" s="194">
        <f t="shared" si="494"/>
        <v>30416.993861760002</v>
      </c>
      <c r="AC751" s="194">
        <f t="shared" si="494"/>
        <v>30868.592084880005</v>
      </c>
      <c r="AD751" s="194">
        <f t="shared" si="492"/>
        <v>31320.190308000005</v>
      </c>
      <c r="AE751" s="300">
        <f>M751</f>
        <v>20551.676331120005</v>
      </c>
      <c r="AG751" s="214">
        <v>650</v>
      </c>
      <c r="AH751" s="194"/>
      <c r="AI751" s="194"/>
      <c r="AJ751" s="194"/>
      <c r="AK751" s="194"/>
      <c r="AL751" s="194"/>
      <c r="AM751" s="194"/>
      <c r="AN751" s="194"/>
      <c r="AO751" s="194"/>
      <c r="AP751" s="194"/>
      <c r="AQ751" s="194"/>
      <c r="AR751" s="196"/>
      <c r="AS751" s="197">
        <f t="shared" si="495"/>
        <v>21232.373931120004</v>
      </c>
      <c r="AT751" s="218">
        <f t="shared" si="495"/>
        <v>22287.004989480003</v>
      </c>
      <c r="AU751" s="194">
        <f t="shared" si="495"/>
        <v>22739.248699200001</v>
      </c>
      <c r="AV751" s="194">
        <f t="shared" si="495"/>
        <v>23191.492408919999</v>
      </c>
      <c r="AW751" s="194">
        <f t="shared" si="495"/>
        <v>23627.36260434</v>
      </c>
      <c r="AX751" s="194">
        <f t="shared" si="495"/>
        <v>24063.23279976</v>
      </c>
      <c r="AY751" s="194">
        <f t="shared" si="495"/>
        <v>25116.767641679999</v>
      </c>
      <c r="AZ751" s="194">
        <f t="shared" si="495"/>
        <v>26170.302483600004</v>
      </c>
      <c r="BA751" s="194">
        <f t="shared" si="495"/>
        <v>26956.955768820004</v>
      </c>
      <c r="BB751" s="194">
        <f t="shared" si="495"/>
        <v>27743.609054040007</v>
      </c>
      <c r="BC751" s="194">
        <f t="shared" si="495"/>
        <v>28730.72284566001</v>
      </c>
      <c r="BD751" s="194">
        <f t="shared" si="495"/>
        <v>29717.836637280008</v>
      </c>
      <c r="BE751" s="194">
        <f t="shared" si="495"/>
        <v>30344.666576400003</v>
      </c>
      <c r="BF751" s="194">
        <f t="shared" si="495"/>
        <v>30971.496515520008</v>
      </c>
      <c r="BG751" s="194">
        <f t="shared" si="495"/>
        <v>31813.446788639998</v>
      </c>
      <c r="BH751" s="194">
        <f t="shared" si="495"/>
        <v>32655.397061760003</v>
      </c>
      <c r="BI751" s="194">
        <f t="shared" si="495"/>
        <v>33106.995284880009</v>
      </c>
      <c r="BJ751" s="194">
        <f t="shared" si="493"/>
        <v>33558.593508000013</v>
      </c>
      <c r="BK751" s="300">
        <f>AS751</f>
        <v>21232.373931120004</v>
      </c>
      <c r="BM751" s="223"/>
      <c r="BN751" s="224"/>
      <c r="BO751" s="223"/>
      <c r="BP751" s="224"/>
      <c r="BQ751" s="223"/>
      <c r="BR751" s="224"/>
      <c r="BS751" s="223"/>
      <c r="BT751" s="224"/>
      <c r="BU751" s="223"/>
      <c r="BV751" s="224"/>
      <c r="BW751" s="223"/>
      <c r="BX751" s="224"/>
      <c r="BY751" s="223"/>
      <c r="BZ751" s="224"/>
      <c r="CA751" s="224"/>
      <c r="CB751" s="224"/>
      <c r="CC751" s="224"/>
      <c r="CD751" s="224"/>
      <c r="CE751" s="224"/>
      <c r="CF751" s="224"/>
      <c r="CG751" s="224"/>
      <c r="CH751" s="224"/>
      <c r="CI751" s="224"/>
      <c r="CJ751" s="224"/>
      <c r="CK751" s="224"/>
      <c r="CL751" s="224"/>
      <c r="CM751" s="224"/>
      <c r="CN751" s="224"/>
      <c r="CO751" s="224"/>
      <c r="CP751" s="27"/>
    </row>
    <row r="752" spans="1:95" ht="15.75" thickBot="1">
      <c r="A752" s="214">
        <v>700</v>
      </c>
      <c r="B752" s="194"/>
      <c r="C752" s="194"/>
      <c r="D752" s="194"/>
      <c r="E752" s="194"/>
      <c r="F752" s="194"/>
      <c r="G752" s="194"/>
      <c r="H752" s="194"/>
      <c r="I752" s="194"/>
      <c r="J752" s="194"/>
      <c r="K752" s="194"/>
      <c r="L752" s="194"/>
      <c r="M752" s="196"/>
      <c r="N752" s="197">
        <f t="shared" si="494"/>
        <v>22660.938447840002</v>
      </c>
      <c r="O752" s="218">
        <f t="shared" si="494"/>
        <v>23174.766516000003</v>
      </c>
      <c r="P752" s="194">
        <f t="shared" si="494"/>
        <v>23688.594584160001</v>
      </c>
      <c r="Q752" s="194">
        <f t="shared" si="494"/>
        <v>24167.399758920001</v>
      </c>
      <c r="R752" s="194">
        <f t="shared" si="494"/>
        <v>24646.204933680005</v>
      </c>
      <c r="S752" s="194">
        <f t="shared" si="494"/>
        <v>25784.885012040006</v>
      </c>
      <c r="T752" s="194">
        <f t="shared" si="494"/>
        <v>26923.565090399999</v>
      </c>
      <c r="U752" s="194">
        <f t="shared" si="494"/>
        <v>27846.634131359999</v>
      </c>
      <c r="V752" s="194">
        <f t="shared" si="494"/>
        <v>28769.703172320002</v>
      </c>
      <c r="W752" s="194">
        <f t="shared" si="494"/>
        <v>29567.367619680001</v>
      </c>
      <c r="X752" s="194">
        <f t="shared" si="494"/>
        <v>30365.032067040003</v>
      </c>
      <c r="Y752" s="194">
        <f t="shared" si="494"/>
        <v>30867.732588000006</v>
      </c>
      <c r="Z752" s="194">
        <f t="shared" si="494"/>
        <v>31370.433108960002</v>
      </c>
      <c r="AA752" s="194">
        <f t="shared" si="494"/>
        <v>31873.64088612</v>
      </c>
      <c r="AB752" s="194">
        <f t="shared" si="494"/>
        <v>32376.848663280001</v>
      </c>
      <c r="AC752" s="194">
        <f t="shared" si="494"/>
        <v>32882.257019040007</v>
      </c>
      <c r="AD752" s="194">
        <f t="shared" si="492"/>
        <v>33387.66537480001</v>
      </c>
      <c r="AE752" s="300">
        <f>N752</f>
        <v>22660.938447840002</v>
      </c>
      <c r="AG752" s="214">
        <v>700</v>
      </c>
      <c r="AH752" s="194"/>
      <c r="AI752" s="194"/>
      <c r="AJ752" s="194"/>
      <c r="AK752" s="194"/>
      <c r="AL752" s="194"/>
      <c r="AM752" s="194"/>
      <c r="AN752" s="194"/>
      <c r="AO752" s="194"/>
      <c r="AP752" s="194"/>
      <c r="AQ752" s="194"/>
      <c r="AR752" s="194"/>
      <c r="AS752" s="196"/>
      <c r="AT752" s="197">
        <f t="shared" si="495"/>
        <v>23341.636047840002</v>
      </c>
      <c r="AU752" s="218">
        <f t="shared" si="495"/>
        <v>23855.464116000003</v>
      </c>
      <c r="AV752" s="194">
        <f t="shared" si="495"/>
        <v>24369.292184159996</v>
      </c>
      <c r="AW752" s="194">
        <f t="shared" si="495"/>
        <v>24848.097358919997</v>
      </c>
      <c r="AX752" s="194">
        <f t="shared" si="495"/>
        <v>25326.902533679997</v>
      </c>
      <c r="AY752" s="194">
        <f t="shared" si="495"/>
        <v>26465.582612040002</v>
      </c>
      <c r="AZ752" s="194">
        <f t="shared" si="495"/>
        <v>27604.262690400003</v>
      </c>
      <c r="BA752" s="194">
        <f t="shared" si="495"/>
        <v>28527.331731360006</v>
      </c>
      <c r="BB752" s="194">
        <f t="shared" si="495"/>
        <v>29450.400772320005</v>
      </c>
      <c r="BC752" s="194">
        <f t="shared" si="495"/>
        <v>31026.918019680004</v>
      </c>
      <c r="BD752" s="194">
        <f t="shared" si="495"/>
        <v>32603.435267040004</v>
      </c>
      <c r="BE752" s="194">
        <f t="shared" si="495"/>
        <v>33106.135788000007</v>
      </c>
      <c r="BF752" s="194">
        <f t="shared" si="495"/>
        <v>33608.83630896001</v>
      </c>
      <c r="BG752" s="194">
        <f t="shared" si="495"/>
        <v>34112.044086120004</v>
      </c>
      <c r="BH752" s="194">
        <f t="shared" si="495"/>
        <v>34615.251863279998</v>
      </c>
      <c r="BI752" s="194">
        <f t="shared" si="495"/>
        <v>35120.660219040008</v>
      </c>
      <c r="BJ752" s="194">
        <f t="shared" si="493"/>
        <v>35626.068574800011</v>
      </c>
      <c r="BK752" s="300">
        <f>AT752</f>
        <v>23341.636047840002</v>
      </c>
      <c r="BM752" s="223"/>
      <c r="BN752" s="224"/>
      <c r="BO752" s="223"/>
      <c r="BP752" s="224"/>
      <c r="BQ752" s="223"/>
      <c r="BR752" s="224"/>
      <c r="BS752" s="223"/>
      <c r="BT752" s="224"/>
      <c r="BU752" s="223"/>
      <c r="BV752" s="224"/>
      <c r="BW752" s="223"/>
      <c r="BX752" s="224"/>
      <c r="BY752" s="223"/>
      <c r="BZ752" s="223"/>
      <c r="CA752" s="224"/>
      <c r="CB752" s="224"/>
      <c r="CC752" s="224"/>
      <c r="CD752" s="224"/>
      <c r="CE752" s="224"/>
      <c r="CF752" s="224"/>
      <c r="CG752" s="224"/>
      <c r="CH752" s="224"/>
      <c r="CI752" s="224"/>
      <c r="CJ752" s="224"/>
      <c r="CK752" s="224"/>
      <c r="CL752" s="224"/>
      <c r="CM752" s="224"/>
      <c r="CN752" s="224"/>
      <c r="CO752" s="224"/>
      <c r="CP752" s="27"/>
    </row>
    <row r="753" spans="1:94" ht="15.75" thickBot="1">
      <c r="A753" s="214">
        <v>750</v>
      </c>
      <c r="B753" s="194"/>
      <c r="C753" s="194"/>
      <c r="D753" s="194"/>
      <c r="E753" s="194"/>
      <c r="F753" s="194"/>
      <c r="G753" s="194"/>
      <c r="H753" s="194"/>
      <c r="I753" s="194"/>
      <c r="J753" s="194"/>
      <c r="K753" s="194"/>
      <c r="L753" s="194"/>
      <c r="M753" s="194"/>
      <c r="N753" s="196"/>
      <c r="O753" s="197">
        <f t="shared" si="494"/>
        <v>23688.594584160001</v>
      </c>
      <c r="P753" s="218">
        <f t="shared" si="494"/>
        <v>24169.1343036</v>
      </c>
      <c r="Q753" s="194">
        <f t="shared" si="494"/>
        <v>24670.0245</v>
      </c>
      <c r="R753" s="194">
        <f t="shared" si="494"/>
        <v>25170.914696399999</v>
      </c>
      <c r="S753" s="194">
        <f t="shared" si="494"/>
        <v>26545.192693800003</v>
      </c>
      <c r="T753" s="194">
        <f t="shared" si="494"/>
        <v>27919.470691200004</v>
      </c>
      <c r="U753" s="194">
        <f t="shared" si="494"/>
        <v>28643.515972499998</v>
      </c>
      <c r="V753" s="194">
        <f t="shared" si="494"/>
        <v>29367.561253800002</v>
      </c>
      <c r="W753" s="194">
        <f t="shared" si="494"/>
        <v>30209.325148200001</v>
      </c>
      <c r="X753" s="194">
        <f t="shared" si="494"/>
        <v>31051.089042600001</v>
      </c>
      <c r="Y753" s="194">
        <f t="shared" si="494"/>
        <v>31567.334538300001</v>
      </c>
      <c r="Z753" s="194">
        <f t="shared" si="494"/>
        <v>32083.580033999999</v>
      </c>
      <c r="AA753" s="194">
        <f t="shared" si="494"/>
        <v>32708.715293100002</v>
      </c>
      <c r="AB753" s="194">
        <f t="shared" si="494"/>
        <v>33333.850552200005</v>
      </c>
      <c r="AC753" s="194">
        <f t="shared" si="494"/>
        <v>33850.091728200001</v>
      </c>
      <c r="AD753" s="194">
        <f t="shared" si="492"/>
        <v>34366.332904200004</v>
      </c>
      <c r="AE753" s="300">
        <f>O753</f>
        <v>23688.594584160001</v>
      </c>
      <c r="AG753" s="214">
        <v>750</v>
      </c>
      <c r="AH753" s="194"/>
      <c r="AI753" s="194"/>
      <c r="AJ753" s="194"/>
      <c r="AK753" s="194"/>
      <c r="AL753" s="194"/>
      <c r="AM753" s="194"/>
      <c r="AN753" s="194"/>
      <c r="AO753" s="194"/>
      <c r="AP753" s="194"/>
      <c r="AQ753" s="194"/>
      <c r="AR753" s="194"/>
      <c r="AS753" s="194"/>
      <c r="AT753" s="196"/>
      <c r="AU753" s="197">
        <f t="shared" si="495"/>
        <v>24369.292184159996</v>
      </c>
      <c r="AV753" s="218">
        <f t="shared" si="495"/>
        <v>24849.831903599999</v>
      </c>
      <c r="AW753" s="194">
        <f t="shared" si="495"/>
        <v>25350.722099999999</v>
      </c>
      <c r="AX753" s="194">
        <f t="shared" si="495"/>
        <v>25851.612296399995</v>
      </c>
      <c r="AY753" s="194">
        <f t="shared" si="495"/>
        <v>27225.890293799999</v>
      </c>
      <c r="AZ753" s="194">
        <f t="shared" si="495"/>
        <v>28600.168291200003</v>
      </c>
      <c r="BA753" s="194">
        <f t="shared" si="495"/>
        <v>29713.639972500001</v>
      </c>
      <c r="BB753" s="194">
        <f t="shared" si="495"/>
        <v>30827.111653800006</v>
      </c>
      <c r="BC753" s="194">
        <f t="shared" si="495"/>
        <v>32058.301948200009</v>
      </c>
      <c r="BD753" s="194">
        <f t="shared" si="495"/>
        <v>33289.492242600005</v>
      </c>
      <c r="BE753" s="194">
        <f t="shared" si="495"/>
        <v>33805.737738300006</v>
      </c>
      <c r="BF753" s="194">
        <f t="shared" si="495"/>
        <v>34321.983234000007</v>
      </c>
      <c r="BG753" s="194">
        <f t="shared" si="495"/>
        <v>34947.118493100003</v>
      </c>
      <c r="BH753" s="194">
        <f t="shared" si="495"/>
        <v>35572.253752199998</v>
      </c>
      <c r="BI753" s="194">
        <f t="shared" si="495"/>
        <v>36088.494928200002</v>
      </c>
      <c r="BJ753" s="194">
        <f t="shared" si="493"/>
        <v>36604.736104200005</v>
      </c>
      <c r="BK753" s="300">
        <f>AU753</f>
        <v>24369.292184159996</v>
      </c>
      <c r="BM753" s="223"/>
      <c r="BN753" s="224"/>
      <c r="BO753" s="223"/>
      <c r="BP753" s="224"/>
      <c r="BQ753" s="223"/>
      <c r="BR753" s="224"/>
      <c r="BS753" s="223"/>
      <c r="BT753" s="224"/>
      <c r="BU753" s="223"/>
      <c r="BV753" s="224"/>
      <c r="BW753" s="223"/>
      <c r="BX753" s="224"/>
      <c r="BY753" s="223"/>
      <c r="BZ753" s="224"/>
      <c r="CA753" s="223"/>
      <c r="CB753" s="224"/>
      <c r="CC753" s="224"/>
      <c r="CD753" s="224"/>
      <c r="CE753" s="224"/>
      <c r="CF753" s="224"/>
      <c r="CG753" s="224"/>
      <c r="CH753" s="224"/>
      <c r="CI753" s="224"/>
      <c r="CJ753" s="224"/>
      <c r="CK753" s="224"/>
      <c r="CL753" s="224"/>
      <c r="CM753" s="224"/>
      <c r="CN753" s="224"/>
      <c r="CO753" s="224"/>
      <c r="CP753" s="27"/>
    </row>
    <row r="754" spans="1:94" ht="15.75" thickBot="1">
      <c r="A754" s="214">
        <v>800</v>
      </c>
      <c r="B754" s="194"/>
      <c r="C754" s="194"/>
      <c r="D754" s="194"/>
      <c r="E754" s="194"/>
      <c r="F754" s="194"/>
      <c r="G754" s="194"/>
      <c r="H754" s="194"/>
      <c r="I754" s="194"/>
      <c r="J754" s="194"/>
      <c r="K754" s="194"/>
      <c r="L754" s="194"/>
      <c r="M754" s="194"/>
      <c r="N754" s="194"/>
      <c r="O754" s="196"/>
      <c r="P754" s="197">
        <f t="shared" si="494"/>
        <v>24649.674023040006</v>
      </c>
      <c r="Q754" s="218">
        <f t="shared" si="494"/>
        <v>25172.649241080006</v>
      </c>
      <c r="R754" s="194">
        <f t="shared" si="494"/>
        <v>25695.624459120001</v>
      </c>
      <c r="S754" s="194">
        <f t="shared" si="494"/>
        <v>27305.500375560001</v>
      </c>
      <c r="T754" s="194">
        <f t="shared" si="494"/>
        <v>28915.376292000001</v>
      </c>
      <c r="U754" s="194">
        <f t="shared" si="494"/>
        <v>29440.39781364</v>
      </c>
      <c r="V754" s="194">
        <f t="shared" si="494"/>
        <v>29965.419335280003</v>
      </c>
      <c r="W754" s="194">
        <f t="shared" si="494"/>
        <v>30851.282676720002</v>
      </c>
      <c r="X754" s="194">
        <f t="shared" si="494"/>
        <v>31737.146018160001</v>
      </c>
      <c r="Y754" s="194">
        <f t="shared" si="494"/>
        <v>32266.9364886</v>
      </c>
      <c r="Z754" s="194">
        <f t="shared" si="494"/>
        <v>32796.726959040003</v>
      </c>
      <c r="AA754" s="194">
        <f t="shared" si="494"/>
        <v>33543.78970008</v>
      </c>
      <c r="AB754" s="194">
        <f t="shared" si="494"/>
        <v>34290.852441119998</v>
      </c>
      <c r="AC754" s="194">
        <f t="shared" si="494"/>
        <v>34817.926437360002</v>
      </c>
      <c r="AD754" s="194">
        <f t="shared" si="492"/>
        <v>35345.000433600006</v>
      </c>
      <c r="AE754" s="300">
        <f>P754</f>
        <v>24649.674023040006</v>
      </c>
      <c r="AG754" s="214">
        <v>800</v>
      </c>
      <c r="AH754" s="194"/>
      <c r="AI754" s="194"/>
      <c r="AJ754" s="194"/>
      <c r="AK754" s="194"/>
      <c r="AL754" s="194"/>
      <c r="AM754" s="194"/>
      <c r="AN754" s="194"/>
      <c r="AO754" s="194"/>
      <c r="AP754" s="194"/>
      <c r="AQ754" s="194"/>
      <c r="AR754" s="194"/>
      <c r="AS754" s="194"/>
      <c r="AT754" s="194"/>
      <c r="AU754" s="196"/>
      <c r="AV754" s="197">
        <f t="shared" si="495"/>
        <v>25330.371623040006</v>
      </c>
      <c r="AW754" s="218">
        <f t="shared" si="495"/>
        <v>25853.346841079998</v>
      </c>
      <c r="AX754" s="194">
        <f t="shared" si="495"/>
        <v>26376.322059119997</v>
      </c>
      <c r="AY754" s="194">
        <f t="shared" si="495"/>
        <v>27986.197975559997</v>
      </c>
      <c r="AZ754" s="194">
        <f t="shared" si="495"/>
        <v>29596.073892000004</v>
      </c>
      <c r="BA754" s="194">
        <f t="shared" si="495"/>
        <v>30899.948213640004</v>
      </c>
      <c r="BB754" s="194">
        <f t="shared" si="495"/>
        <v>32203.822535280011</v>
      </c>
      <c r="BC754" s="194">
        <f t="shared" si="495"/>
        <v>33089.685876720003</v>
      </c>
      <c r="BD754" s="194">
        <f t="shared" si="495"/>
        <v>33975.549218160006</v>
      </c>
      <c r="BE754" s="194">
        <f t="shared" si="495"/>
        <v>34505.339688600005</v>
      </c>
      <c r="BF754" s="194">
        <f t="shared" si="495"/>
        <v>35035.130159040011</v>
      </c>
      <c r="BG754" s="194">
        <f t="shared" si="495"/>
        <v>35782.192900080001</v>
      </c>
      <c r="BH754" s="194">
        <f t="shared" si="495"/>
        <v>36529.255641119998</v>
      </c>
      <c r="BI754" s="194">
        <f t="shared" si="495"/>
        <v>37056.329637359995</v>
      </c>
      <c r="BJ754" s="194">
        <f t="shared" si="493"/>
        <v>37583.403633600006</v>
      </c>
      <c r="BK754" s="300">
        <f>AV754</f>
        <v>25330.371623040006</v>
      </c>
      <c r="BM754" s="223"/>
      <c r="BN754" s="224"/>
      <c r="BO754" s="223"/>
      <c r="BP754" s="224"/>
      <c r="BQ754" s="223"/>
      <c r="BR754" s="224"/>
      <c r="BS754" s="223"/>
      <c r="BT754" s="224"/>
      <c r="BU754" s="223"/>
      <c r="BV754" s="224"/>
      <c r="BW754" s="223"/>
      <c r="BX754" s="224"/>
      <c r="BY754" s="223"/>
      <c r="BZ754" s="224"/>
      <c r="CA754" s="223"/>
      <c r="CB754" s="223"/>
      <c r="CC754" s="224"/>
      <c r="CD754" s="224"/>
      <c r="CE754" s="224"/>
      <c r="CF754" s="224"/>
      <c r="CG754" s="224"/>
      <c r="CH754" s="224"/>
      <c r="CI754" s="224"/>
      <c r="CJ754" s="224"/>
      <c r="CK754" s="224"/>
      <c r="CL754" s="224"/>
      <c r="CM754" s="224"/>
      <c r="CN754" s="224"/>
      <c r="CO754" s="224"/>
      <c r="CP754" s="27"/>
    </row>
    <row r="755" spans="1:94" ht="15.75" thickBot="1">
      <c r="A755" s="214">
        <v>850</v>
      </c>
      <c r="B755" s="194"/>
      <c r="C755" s="194"/>
      <c r="D755" s="194"/>
      <c r="E755" s="194"/>
      <c r="F755" s="194"/>
      <c r="G755" s="194"/>
      <c r="H755" s="194"/>
      <c r="I755" s="194"/>
      <c r="J755" s="194"/>
      <c r="K755" s="194"/>
      <c r="L755" s="194"/>
      <c r="M755" s="194"/>
      <c r="N755" s="194"/>
      <c r="O755" s="194"/>
      <c r="P755" s="196"/>
      <c r="Q755" s="197">
        <f t="shared" si="494"/>
        <v>25695.624459120001</v>
      </c>
      <c r="R755" s="218">
        <f t="shared" si="494"/>
        <v>26604.066749040001</v>
      </c>
      <c r="S755" s="194">
        <f t="shared" si="494"/>
        <v>28067.974695419998</v>
      </c>
      <c r="T755" s="194">
        <f t="shared" si="494"/>
        <v>29531.882641799999</v>
      </c>
      <c r="U755" s="194">
        <f t="shared" si="494"/>
        <v>30234.788422080004</v>
      </c>
      <c r="V755" s="194">
        <f t="shared" si="494"/>
        <v>30937.694202360002</v>
      </c>
      <c r="W755" s="194">
        <f t="shared" si="494"/>
        <v>31668.474389640003</v>
      </c>
      <c r="X755" s="194">
        <f t="shared" si="494"/>
        <v>32399.254576920004</v>
      </c>
      <c r="Y755" s="194">
        <f t="shared" si="494"/>
        <v>33048.264694500001</v>
      </c>
      <c r="Z755" s="194">
        <f t="shared" si="494"/>
        <v>33697.274812080002</v>
      </c>
      <c r="AA755" s="194">
        <f t="shared" si="494"/>
        <v>34363.103990160002</v>
      </c>
      <c r="AB755" s="194">
        <f t="shared" si="494"/>
        <v>35028.933168240001</v>
      </c>
      <c r="AC755" s="194">
        <f t="shared" si="494"/>
        <v>35584.319959320004</v>
      </c>
      <c r="AD755" s="194">
        <f t="shared" si="492"/>
        <v>36139.706750400001</v>
      </c>
      <c r="AE755" s="300">
        <f>Q755</f>
        <v>25695.624459120001</v>
      </c>
      <c r="AG755" s="214">
        <v>850</v>
      </c>
      <c r="AH755" s="194"/>
      <c r="AI755" s="194"/>
      <c r="AJ755" s="194"/>
      <c r="AK755" s="194"/>
      <c r="AL755" s="194"/>
      <c r="AM755" s="194"/>
      <c r="AN755" s="194"/>
      <c r="AO755" s="194"/>
      <c r="AP755" s="194"/>
      <c r="AQ755" s="194"/>
      <c r="AR755" s="194"/>
      <c r="AS755" s="194"/>
      <c r="AT755" s="194"/>
      <c r="AU755" s="194"/>
      <c r="AV755" s="196"/>
      <c r="AW755" s="197">
        <f t="shared" si="495"/>
        <v>26376.322059119997</v>
      </c>
      <c r="AX755" s="218">
        <f t="shared" si="495"/>
        <v>28063.617149040001</v>
      </c>
      <c r="AY755" s="194">
        <f t="shared" si="495"/>
        <v>29527.525095420006</v>
      </c>
      <c r="AZ755" s="194">
        <f t="shared" si="495"/>
        <v>30991.433041800006</v>
      </c>
      <c r="BA755" s="194">
        <f t="shared" si="495"/>
        <v>32083.765222080008</v>
      </c>
      <c r="BB755" s="194">
        <f t="shared" si="495"/>
        <v>33176.097402360007</v>
      </c>
      <c r="BC755" s="194">
        <f t="shared" si="495"/>
        <v>33906.877589640004</v>
      </c>
      <c r="BD755" s="194">
        <f t="shared" si="495"/>
        <v>34637.657776920008</v>
      </c>
      <c r="BE755" s="194">
        <f t="shared" si="495"/>
        <v>35286.667894500002</v>
      </c>
      <c r="BF755" s="194">
        <f t="shared" si="495"/>
        <v>35935.678012080003</v>
      </c>
      <c r="BG755" s="194">
        <f t="shared" si="495"/>
        <v>36601.507190160002</v>
      </c>
      <c r="BH755" s="194">
        <f t="shared" si="495"/>
        <v>37267.336368240001</v>
      </c>
      <c r="BI755" s="194">
        <f t="shared" si="495"/>
        <v>37822.723159320005</v>
      </c>
      <c r="BJ755" s="194">
        <f t="shared" si="493"/>
        <v>38378.109950400001</v>
      </c>
      <c r="BK755" s="300">
        <f>AW755</f>
        <v>26376.322059119997</v>
      </c>
      <c r="BM755" s="223"/>
      <c r="BN755" s="224"/>
      <c r="BO755" s="223"/>
      <c r="BP755" s="224"/>
      <c r="BQ755" s="223"/>
      <c r="BR755" s="224"/>
      <c r="BS755" s="223"/>
      <c r="BT755" s="224"/>
      <c r="BU755" s="223"/>
      <c r="BV755" s="224"/>
      <c r="BW755" s="223"/>
      <c r="BX755" s="224"/>
      <c r="BY755" s="223"/>
      <c r="BZ755" s="224"/>
      <c r="CA755" s="223"/>
      <c r="CB755" s="224"/>
      <c r="CC755" s="223"/>
      <c r="CD755" s="224"/>
      <c r="CE755" s="224"/>
      <c r="CF755" s="224"/>
      <c r="CG755" s="224"/>
      <c r="CH755" s="224"/>
      <c r="CI755" s="224"/>
      <c r="CJ755" s="224"/>
      <c r="CK755" s="224"/>
      <c r="CL755" s="224"/>
      <c r="CM755" s="224"/>
      <c r="CN755" s="224"/>
      <c r="CO755" s="224"/>
      <c r="CP755" s="27"/>
    </row>
    <row r="756" spans="1:94" ht="15.75" thickBot="1">
      <c r="A756" s="214">
        <v>900</v>
      </c>
      <c r="B756" s="194"/>
      <c r="C756" s="194"/>
      <c r="D756" s="194"/>
      <c r="E756" s="194"/>
      <c r="F756" s="194"/>
      <c r="G756" s="194"/>
      <c r="H756" s="194"/>
      <c r="I756" s="194"/>
      <c r="J756" s="194"/>
      <c r="K756" s="194"/>
      <c r="L756" s="194"/>
      <c r="M756" s="194"/>
      <c r="N756" s="194"/>
      <c r="O756" s="194"/>
      <c r="P756" s="194"/>
      <c r="Q756" s="196"/>
      <c r="R756" s="197">
        <f t="shared" si="494"/>
        <v>27512.509038960001</v>
      </c>
      <c r="S756" s="218">
        <f t="shared" si="494"/>
        <v>28830.449015279999</v>
      </c>
      <c r="T756" s="194">
        <f t="shared" si="494"/>
        <v>30148.388991600004</v>
      </c>
      <c r="U756" s="194">
        <f t="shared" si="494"/>
        <v>31029.179030520001</v>
      </c>
      <c r="V756" s="194">
        <f t="shared" si="494"/>
        <v>31909.969069440001</v>
      </c>
      <c r="W756" s="194">
        <f t="shared" si="494"/>
        <v>32485.666102560004</v>
      </c>
      <c r="X756" s="194">
        <f t="shared" si="494"/>
        <v>33061.363135680003</v>
      </c>
      <c r="Y756" s="194">
        <f t="shared" si="494"/>
        <v>33829.592900400006</v>
      </c>
      <c r="Z756" s="194">
        <f t="shared" si="494"/>
        <v>34597.822665120009</v>
      </c>
      <c r="AA756" s="194">
        <f t="shared" si="494"/>
        <v>35182.41828024001</v>
      </c>
      <c r="AB756" s="194">
        <f t="shared" si="494"/>
        <v>35767.013895360004</v>
      </c>
      <c r="AC756" s="194">
        <f t="shared" si="494"/>
        <v>36350.713481280007</v>
      </c>
      <c r="AD756" s="194">
        <f t="shared" si="492"/>
        <v>36934.413067200003</v>
      </c>
      <c r="AE756" s="300">
        <f>R756</f>
        <v>27512.509038960001</v>
      </c>
      <c r="AG756" s="214">
        <v>900</v>
      </c>
      <c r="AH756" s="194"/>
      <c r="AI756" s="194"/>
      <c r="AJ756" s="194"/>
      <c r="AK756" s="194"/>
      <c r="AL756" s="194"/>
      <c r="AM756" s="194"/>
      <c r="AN756" s="194"/>
      <c r="AO756" s="194"/>
      <c r="AP756" s="194"/>
      <c r="AQ756" s="194"/>
      <c r="AR756" s="194"/>
      <c r="AS756" s="194"/>
      <c r="AT756" s="194"/>
      <c r="AU756" s="194"/>
      <c r="AV756" s="194"/>
      <c r="AW756" s="196"/>
      <c r="AX756" s="197">
        <f t="shared" si="495"/>
        <v>29750.912238960005</v>
      </c>
      <c r="AY756" s="218">
        <f t="shared" si="495"/>
        <v>31068.852215280007</v>
      </c>
      <c r="AZ756" s="194">
        <f t="shared" si="495"/>
        <v>32386.792191600009</v>
      </c>
      <c r="BA756" s="194">
        <f t="shared" si="495"/>
        <v>33267.582230520005</v>
      </c>
      <c r="BB756" s="194">
        <f t="shared" si="495"/>
        <v>34148.372269440006</v>
      </c>
      <c r="BC756" s="194">
        <f t="shared" si="495"/>
        <v>34724.069302560005</v>
      </c>
      <c r="BD756" s="194">
        <f t="shared" si="495"/>
        <v>35299.766335680011</v>
      </c>
      <c r="BE756" s="194">
        <f t="shared" si="495"/>
        <v>36067.9961004</v>
      </c>
      <c r="BF756" s="194">
        <f t="shared" si="495"/>
        <v>36836.225865120003</v>
      </c>
      <c r="BG756" s="194">
        <f t="shared" si="495"/>
        <v>37420.821480240003</v>
      </c>
      <c r="BH756" s="194">
        <f t="shared" si="495"/>
        <v>38005.417095360004</v>
      </c>
      <c r="BI756" s="194">
        <f t="shared" si="495"/>
        <v>38589.116681280007</v>
      </c>
      <c r="BJ756" s="194">
        <f t="shared" si="493"/>
        <v>39172.816267200003</v>
      </c>
      <c r="BK756" s="300">
        <f>AX756</f>
        <v>29750.912238960005</v>
      </c>
      <c r="BM756" s="223"/>
      <c r="BN756" s="224"/>
      <c r="BO756" s="223"/>
      <c r="BP756" s="224"/>
      <c r="BQ756" s="223"/>
      <c r="BR756" s="224"/>
      <c r="BS756" s="223"/>
      <c r="BT756" s="224"/>
      <c r="BU756" s="223"/>
      <c r="BV756" s="224"/>
      <c r="BW756" s="223"/>
      <c r="BX756" s="224"/>
      <c r="BY756" s="223"/>
      <c r="BZ756" s="224"/>
      <c r="CA756" s="223"/>
      <c r="CB756" s="224"/>
      <c r="CC756" s="223"/>
      <c r="CD756" s="223"/>
      <c r="CE756" s="224"/>
      <c r="CF756" s="224"/>
      <c r="CG756" s="224"/>
      <c r="CH756" s="224"/>
      <c r="CI756" s="224"/>
      <c r="CJ756" s="224"/>
      <c r="CK756" s="224"/>
      <c r="CL756" s="224"/>
      <c r="CM756" s="224"/>
      <c r="CN756" s="224"/>
      <c r="CO756" s="224"/>
      <c r="CP756" s="27"/>
    </row>
    <row r="757" spans="1:94" ht="15.75" thickBot="1">
      <c r="A757" s="214">
        <v>950</v>
      </c>
      <c r="B757" s="194"/>
      <c r="C757" s="194"/>
      <c r="D757" s="194"/>
      <c r="E757" s="194"/>
      <c r="F757" s="194"/>
      <c r="G757" s="194"/>
      <c r="H757" s="194"/>
      <c r="I757" s="194"/>
      <c r="J757" s="194"/>
      <c r="K757" s="194"/>
      <c r="L757" s="194"/>
      <c r="M757" s="194"/>
      <c r="N757" s="194"/>
      <c r="O757" s="194"/>
      <c r="P757" s="194"/>
      <c r="Q757" s="194"/>
      <c r="R757" s="196"/>
      <c r="S757" s="197">
        <f t="shared" si="494"/>
        <v>30148.388991600004</v>
      </c>
      <c r="T757" s="218">
        <f t="shared" si="494"/>
        <v>30771.150267000008</v>
      </c>
      <c r="U757" s="194">
        <f t="shared" si="494"/>
        <v>31657.987515660003</v>
      </c>
      <c r="V757" s="194">
        <f t="shared" si="494"/>
        <v>32544.824764320005</v>
      </c>
      <c r="W757" s="194">
        <f t="shared" si="494"/>
        <v>33241.095361979998</v>
      </c>
      <c r="X757" s="194">
        <f t="shared" si="494"/>
        <v>33937.365959640003</v>
      </c>
      <c r="Y757" s="194">
        <f t="shared" si="494"/>
        <v>34614.048569099999</v>
      </c>
      <c r="Z757" s="194">
        <f t="shared" si="494"/>
        <v>35290.731178560003</v>
      </c>
      <c r="AA757" s="194">
        <f t="shared" si="494"/>
        <v>35913.948861120007</v>
      </c>
      <c r="AB757" s="194">
        <f t="shared" si="494"/>
        <v>36537.166543680003</v>
      </c>
      <c r="AC757" s="194">
        <f t="shared" si="494"/>
        <v>37139.960684640006</v>
      </c>
      <c r="AD757" s="194">
        <f t="shared" si="492"/>
        <v>37742.754825600008</v>
      </c>
      <c r="AE757" s="300">
        <f>S757</f>
        <v>30148.388991600004</v>
      </c>
      <c r="AG757" s="214">
        <v>950</v>
      </c>
      <c r="AH757" s="194"/>
      <c r="AI757" s="194"/>
      <c r="AJ757" s="194"/>
      <c r="AK757" s="194"/>
      <c r="AL757" s="194"/>
      <c r="AM757" s="194"/>
      <c r="AN757" s="194"/>
      <c r="AO757" s="194"/>
      <c r="AP757" s="194"/>
      <c r="AQ757" s="194"/>
      <c r="AR757" s="194"/>
      <c r="AS757" s="194"/>
      <c r="AT757" s="194"/>
      <c r="AU757" s="194"/>
      <c r="AV757" s="194"/>
      <c r="AW757" s="194"/>
      <c r="AX757" s="196"/>
      <c r="AY757" s="197">
        <f t="shared" si="495"/>
        <v>32386.792191600009</v>
      </c>
      <c r="AZ757" s="218">
        <f t="shared" si="495"/>
        <v>33009.553467000005</v>
      </c>
      <c r="BA757" s="194">
        <f t="shared" si="495"/>
        <v>33896.390715660011</v>
      </c>
      <c r="BB757" s="194">
        <f t="shared" si="495"/>
        <v>34783.227964320009</v>
      </c>
      <c r="BC757" s="194">
        <f t="shared" si="495"/>
        <v>35479.498561980006</v>
      </c>
      <c r="BD757" s="194">
        <f t="shared" si="495"/>
        <v>36175.769159640004</v>
      </c>
      <c r="BE757" s="194">
        <f t="shared" si="495"/>
        <v>38667.742169099998</v>
      </c>
      <c r="BF757" s="194">
        <f t="shared" si="495"/>
        <v>41159.71517856</v>
      </c>
      <c r="BG757" s="194">
        <f t="shared" si="495"/>
        <v>41782.932861120004</v>
      </c>
      <c r="BH757" s="194">
        <f t="shared" si="495"/>
        <v>42406.150543680007</v>
      </c>
      <c r="BI757" s="194">
        <f t="shared" si="495"/>
        <v>43008.94468464001</v>
      </c>
      <c r="BJ757" s="194">
        <f t="shared" si="493"/>
        <v>43611.738825600005</v>
      </c>
      <c r="BK757" s="300">
        <f>AY757</f>
        <v>32386.792191600009</v>
      </c>
      <c r="BM757" s="223"/>
      <c r="BN757" s="224"/>
      <c r="BO757" s="223"/>
      <c r="BP757" s="224"/>
      <c r="BQ757" s="223"/>
      <c r="BR757" s="224"/>
      <c r="BS757" s="223"/>
      <c r="BT757" s="224"/>
      <c r="BU757" s="223"/>
      <c r="BV757" s="224"/>
      <c r="BW757" s="223"/>
      <c r="BX757" s="224"/>
      <c r="BY757" s="223"/>
      <c r="BZ757" s="224"/>
      <c r="CA757" s="223"/>
      <c r="CB757" s="224"/>
      <c r="CC757" s="223"/>
      <c r="CD757" s="224"/>
      <c r="CE757" s="223"/>
      <c r="CF757" s="224"/>
      <c r="CG757" s="224"/>
      <c r="CH757" s="224"/>
      <c r="CI757" s="224"/>
      <c r="CJ757" s="224"/>
      <c r="CK757" s="224"/>
      <c r="CL757" s="224"/>
      <c r="CM757" s="224"/>
      <c r="CN757" s="224"/>
      <c r="CO757" s="224"/>
      <c r="CP757" s="27"/>
    </row>
    <row r="758" spans="1:94" ht="15.75" thickBot="1">
      <c r="A758" s="214">
        <v>1000</v>
      </c>
      <c r="B758" s="194"/>
      <c r="C758" s="194"/>
      <c r="D758" s="194"/>
      <c r="E758" s="194"/>
      <c r="F758" s="194"/>
      <c r="G758" s="194"/>
      <c r="H758" s="194"/>
      <c r="I758" s="194"/>
      <c r="J758" s="194"/>
      <c r="K758" s="194"/>
      <c r="L758" s="194"/>
      <c r="M758" s="194"/>
      <c r="N758" s="194"/>
      <c r="O758" s="194"/>
      <c r="P758" s="194"/>
      <c r="Q758" s="194"/>
      <c r="R758" s="194"/>
      <c r="S758" s="196"/>
      <c r="T758" s="197">
        <f t="shared" ref="T758:AC766" si="496">T727*1.1</f>
        <v>31393.911542400005</v>
      </c>
      <c r="U758" s="218">
        <f t="shared" si="496"/>
        <v>32286.796000800005</v>
      </c>
      <c r="V758" s="194">
        <f t="shared" si="496"/>
        <v>33179.680459200004</v>
      </c>
      <c r="W758" s="194">
        <f t="shared" si="496"/>
        <v>33996.524621400007</v>
      </c>
      <c r="X758" s="194">
        <f t="shared" si="496"/>
        <v>34813.368783600003</v>
      </c>
      <c r="Y758" s="194">
        <f t="shared" si="496"/>
        <v>35398.5042378</v>
      </c>
      <c r="Z758" s="194">
        <f t="shared" si="496"/>
        <v>35983.639691999997</v>
      </c>
      <c r="AA758" s="194">
        <f t="shared" si="496"/>
        <v>36645.479442000003</v>
      </c>
      <c r="AB758" s="194">
        <f t="shared" si="496"/>
        <v>37307.319192000003</v>
      </c>
      <c r="AC758" s="194">
        <f t="shared" si="496"/>
        <v>37929.207888000004</v>
      </c>
      <c r="AD758" s="194">
        <f t="shared" si="492"/>
        <v>38551.096584000006</v>
      </c>
      <c r="AE758" s="300">
        <f>T758</f>
        <v>31393.911542400005</v>
      </c>
      <c r="AG758" s="214">
        <v>1000</v>
      </c>
      <c r="AH758" s="194"/>
      <c r="AI758" s="194"/>
      <c r="AJ758" s="194"/>
      <c r="AK758" s="194"/>
      <c r="AL758" s="194"/>
      <c r="AM758" s="194"/>
      <c r="AN758" s="194"/>
      <c r="AO758" s="194"/>
      <c r="AP758" s="194"/>
      <c r="AQ758" s="194"/>
      <c r="AR758" s="194"/>
      <c r="AS758" s="194"/>
      <c r="AT758" s="194"/>
      <c r="AU758" s="194"/>
      <c r="AV758" s="194"/>
      <c r="AW758" s="194"/>
      <c r="AX758" s="194"/>
      <c r="AY758" s="196"/>
      <c r="AZ758" s="197">
        <f t="shared" si="495"/>
        <v>33632.314742400013</v>
      </c>
      <c r="BA758" s="218">
        <f t="shared" si="495"/>
        <v>34525.199200800009</v>
      </c>
      <c r="BB758" s="194">
        <f t="shared" si="495"/>
        <v>35418.083659200005</v>
      </c>
      <c r="BC758" s="194">
        <f t="shared" si="495"/>
        <v>36234.927821400008</v>
      </c>
      <c r="BD758" s="194">
        <f t="shared" si="495"/>
        <v>37051.771983600003</v>
      </c>
      <c r="BE758" s="194">
        <f t="shared" si="495"/>
        <v>41267.488237800004</v>
      </c>
      <c r="BF758" s="194">
        <f t="shared" si="495"/>
        <v>45483.204492000004</v>
      </c>
      <c r="BG758" s="194">
        <f t="shared" si="495"/>
        <v>46145.044242000018</v>
      </c>
      <c r="BH758" s="194">
        <f t="shared" si="495"/>
        <v>46806.88399200001</v>
      </c>
      <c r="BI758" s="194">
        <f t="shared" si="495"/>
        <v>47428.772688000012</v>
      </c>
      <c r="BJ758" s="194">
        <f t="shared" si="493"/>
        <v>48050.661383999999</v>
      </c>
      <c r="BK758" s="300">
        <f>AZ758</f>
        <v>33632.314742400013</v>
      </c>
      <c r="BM758" s="223"/>
      <c r="BN758" s="224"/>
      <c r="BO758" s="223"/>
      <c r="BP758" s="224"/>
      <c r="BQ758" s="223"/>
      <c r="BR758" s="224"/>
      <c r="BS758" s="223"/>
      <c r="BT758" s="224"/>
      <c r="BU758" s="223"/>
      <c r="BV758" s="224"/>
      <c r="BW758" s="223"/>
      <c r="BX758" s="224"/>
      <c r="BY758" s="223"/>
      <c r="BZ758" s="224"/>
      <c r="CA758" s="223"/>
      <c r="CB758" s="224"/>
      <c r="CC758" s="223"/>
      <c r="CD758" s="224"/>
      <c r="CE758" s="223"/>
      <c r="CF758" s="223"/>
      <c r="CG758" s="224"/>
      <c r="CH758" s="224"/>
      <c r="CI758" s="224"/>
      <c r="CJ758" s="224"/>
      <c r="CK758" s="224"/>
      <c r="CL758" s="224"/>
      <c r="CM758" s="224"/>
      <c r="CN758" s="224"/>
      <c r="CO758" s="224"/>
      <c r="CP758" s="27"/>
    </row>
    <row r="759" spans="1:94" ht="15.75" thickBot="1">
      <c r="A759" s="214">
        <v>1050</v>
      </c>
      <c r="B759" s="194"/>
      <c r="C759" s="194"/>
      <c r="D759" s="194"/>
      <c r="E759" s="194"/>
      <c r="F759" s="194"/>
      <c r="G759" s="194"/>
      <c r="H759" s="194"/>
      <c r="I759" s="194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6"/>
      <c r="U759" s="197">
        <f t="shared" si="496"/>
        <v>33179.680459200004</v>
      </c>
      <c r="V759" s="218">
        <f t="shared" si="496"/>
        <v>34018.939421280003</v>
      </c>
      <c r="W759" s="194">
        <f t="shared" si="496"/>
        <v>34754.554340219998</v>
      </c>
      <c r="X759" s="194">
        <f t="shared" si="496"/>
        <v>35490.16925916</v>
      </c>
      <c r="Y759" s="194">
        <f t="shared" si="496"/>
        <v>36102.656683499998</v>
      </c>
      <c r="Z759" s="194">
        <f t="shared" si="496"/>
        <v>36715.144107840009</v>
      </c>
      <c r="AA759" s="194">
        <f t="shared" si="496"/>
        <v>37397.233624080007</v>
      </c>
      <c r="AB759" s="194">
        <f t="shared" si="496"/>
        <v>38079.323140320004</v>
      </c>
      <c r="AC759" s="194">
        <f t="shared" si="496"/>
        <v>40736.901454259998</v>
      </c>
      <c r="AD759" s="194">
        <f t="shared" si="492"/>
        <v>43394.479768200006</v>
      </c>
      <c r="AE759" s="300">
        <f>U759</f>
        <v>33179.680459200004</v>
      </c>
      <c r="AG759" s="214">
        <v>1050</v>
      </c>
      <c r="AH759" s="194"/>
      <c r="AI759" s="194"/>
      <c r="AJ759" s="194"/>
      <c r="AK759" s="194"/>
      <c r="AL759" s="194"/>
      <c r="AM759" s="194"/>
      <c r="AN759" s="194"/>
      <c r="AO759" s="194"/>
      <c r="AP759" s="194"/>
      <c r="AQ759" s="194"/>
      <c r="AR759" s="194"/>
      <c r="AS759" s="194"/>
      <c r="AT759" s="194"/>
      <c r="AU759" s="194"/>
      <c r="AV759" s="194"/>
      <c r="AW759" s="194"/>
      <c r="AX759" s="194"/>
      <c r="AY759" s="194"/>
      <c r="AZ759" s="196"/>
      <c r="BA759" s="197">
        <f t="shared" si="495"/>
        <v>35418.083659200005</v>
      </c>
      <c r="BB759" s="218">
        <f t="shared" si="495"/>
        <v>36257.342621279997</v>
      </c>
      <c r="BC759" s="194">
        <f t="shared" si="495"/>
        <v>38808.247940219997</v>
      </c>
      <c r="BD759" s="194">
        <f t="shared" si="495"/>
        <v>41359.153259160004</v>
      </c>
      <c r="BE759" s="194">
        <f t="shared" si="495"/>
        <v>43786.931083500007</v>
      </c>
      <c r="BF759" s="194">
        <f t="shared" si="495"/>
        <v>46214.708907840009</v>
      </c>
      <c r="BG759" s="194">
        <f t="shared" si="495"/>
        <v>46896.798424080014</v>
      </c>
      <c r="BH759" s="194">
        <f t="shared" si="495"/>
        <v>47578.887940320012</v>
      </c>
      <c r="BI759" s="194">
        <f t="shared" si="495"/>
        <v>48212.959054260013</v>
      </c>
      <c r="BJ759" s="194">
        <f t="shared" si="493"/>
        <v>48847.030168199999</v>
      </c>
      <c r="BK759" s="300">
        <f>BA759</f>
        <v>35418.083659200005</v>
      </c>
      <c r="BM759" s="223"/>
      <c r="BN759" s="224"/>
      <c r="BO759" s="223"/>
      <c r="BP759" s="224"/>
      <c r="BQ759" s="223"/>
      <c r="BR759" s="224"/>
      <c r="BS759" s="223"/>
      <c r="BT759" s="224"/>
      <c r="BU759" s="223"/>
      <c r="BV759" s="224"/>
      <c r="BW759" s="223"/>
      <c r="BX759" s="224"/>
      <c r="BY759" s="223"/>
      <c r="BZ759" s="224"/>
      <c r="CA759" s="223"/>
      <c r="CB759" s="224"/>
      <c r="CC759" s="223"/>
      <c r="CD759" s="224"/>
      <c r="CE759" s="223"/>
      <c r="CF759" s="224"/>
      <c r="CG759" s="223"/>
      <c r="CH759" s="224"/>
      <c r="CI759" s="224"/>
      <c r="CJ759" s="224"/>
      <c r="CK759" s="224"/>
      <c r="CL759" s="224"/>
      <c r="CM759" s="224"/>
      <c r="CN759" s="224"/>
      <c r="CO759" s="224"/>
      <c r="CP759" s="27"/>
    </row>
    <row r="760" spans="1:94" ht="15.75" thickBot="1">
      <c r="A760" s="214">
        <v>1100</v>
      </c>
      <c r="B760" s="194"/>
      <c r="C760" s="194"/>
      <c r="D760" s="194"/>
      <c r="E760" s="194"/>
      <c r="F760" s="194"/>
      <c r="G760" s="194"/>
      <c r="H760" s="194"/>
      <c r="I760" s="194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6"/>
      <c r="V760" s="197">
        <f t="shared" si="496"/>
        <v>34858.198383360002</v>
      </c>
      <c r="W760" s="218">
        <f t="shared" si="496"/>
        <v>35512.584059040004</v>
      </c>
      <c r="X760" s="194">
        <f t="shared" si="496"/>
        <v>36166.969734720005</v>
      </c>
      <c r="Y760" s="194">
        <f t="shared" si="496"/>
        <v>36806.809129200003</v>
      </c>
      <c r="Z760" s="194">
        <f t="shared" si="496"/>
        <v>37446.64852368</v>
      </c>
      <c r="AA760" s="194">
        <f t="shared" si="496"/>
        <v>38148.987806160003</v>
      </c>
      <c r="AB760" s="194">
        <f t="shared" si="496"/>
        <v>38851.327088640006</v>
      </c>
      <c r="AC760" s="194">
        <f t="shared" si="496"/>
        <v>43544.595020519999</v>
      </c>
      <c r="AD760" s="194">
        <f t="shared" si="492"/>
        <v>48237.862952399992</v>
      </c>
      <c r="AE760" s="300">
        <f>V760</f>
        <v>34858.198383360002</v>
      </c>
      <c r="AG760" s="214">
        <v>1100</v>
      </c>
      <c r="AH760" s="194"/>
      <c r="AI760" s="194"/>
      <c r="AJ760" s="194"/>
      <c r="AK760" s="194"/>
      <c r="AL760" s="194"/>
      <c r="AM760" s="194"/>
      <c r="AN760" s="194"/>
      <c r="AO760" s="194"/>
      <c r="AP760" s="194"/>
      <c r="AQ760" s="194"/>
      <c r="AR760" s="194"/>
      <c r="AS760" s="194"/>
      <c r="AT760" s="194"/>
      <c r="AU760" s="194"/>
      <c r="AV760" s="194"/>
      <c r="AW760" s="194"/>
      <c r="AX760" s="194"/>
      <c r="AY760" s="194"/>
      <c r="AZ760" s="194"/>
      <c r="BA760" s="196"/>
      <c r="BB760" s="197">
        <f t="shared" si="495"/>
        <v>37096.601583359996</v>
      </c>
      <c r="BC760" s="218">
        <f t="shared" si="495"/>
        <v>41381.568059040001</v>
      </c>
      <c r="BD760" s="194">
        <f t="shared" si="495"/>
        <v>45666.534534720013</v>
      </c>
      <c r="BE760" s="194">
        <f t="shared" si="495"/>
        <v>46306.373929200003</v>
      </c>
      <c r="BF760" s="194">
        <f t="shared" si="495"/>
        <v>46946.213323680007</v>
      </c>
      <c r="BG760" s="194">
        <f t="shared" si="495"/>
        <v>47648.552606160003</v>
      </c>
      <c r="BH760" s="194">
        <f t="shared" si="495"/>
        <v>48350.891888640006</v>
      </c>
      <c r="BI760" s="194">
        <f t="shared" si="495"/>
        <v>48997.145420519999</v>
      </c>
      <c r="BJ760" s="194">
        <f t="shared" si="493"/>
        <v>49643.398952400006</v>
      </c>
      <c r="BK760" s="300">
        <f>BB760</f>
        <v>37096.601583359996</v>
      </c>
      <c r="BM760" s="223"/>
      <c r="BN760" s="224"/>
      <c r="BO760" s="223"/>
      <c r="BP760" s="224"/>
      <c r="BQ760" s="223"/>
      <c r="BR760" s="224"/>
      <c r="BS760" s="223"/>
      <c r="BT760" s="224"/>
      <c r="BU760" s="223"/>
      <c r="BV760" s="224"/>
      <c r="BW760" s="223"/>
      <c r="BX760" s="224"/>
      <c r="BY760" s="223"/>
      <c r="BZ760" s="224"/>
      <c r="CA760" s="223"/>
      <c r="CB760" s="224"/>
      <c r="CC760" s="223"/>
      <c r="CD760" s="224"/>
      <c r="CE760" s="223"/>
      <c r="CF760" s="224"/>
      <c r="CG760" s="223"/>
      <c r="CH760" s="223"/>
      <c r="CI760" s="224"/>
      <c r="CJ760" s="224"/>
      <c r="CK760" s="224"/>
      <c r="CL760" s="224"/>
      <c r="CM760" s="224"/>
      <c r="CN760" s="224"/>
      <c r="CO760" s="224"/>
      <c r="CP760" s="27"/>
    </row>
    <row r="761" spans="1:94" ht="15.75" thickBot="1">
      <c r="A761" s="214">
        <v>1150</v>
      </c>
      <c r="B761" s="194"/>
      <c r="C761" s="194"/>
      <c r="D761" s="194"/>
      <c r="E761" s="194"/>
      <c r="F761" s="194"/>
      <c r="G761" s="194"/>
      <c r="H761" s="194"/>
      <c r="I761" s="194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6"/>
      <c r="W761" s="197">
        <f t="shared" si="496"/>
        <v>36166.969734720005</v>
      </c>
      <c r="X761" s="218">
        <f t="shared" si="496"/>
        <v>36856.13195748</v>
      </c>
      <c r="Y761" s="194">
        <f t="shared" si="496"/>
        <v>37514.668494600002</v>
      </c>
      <c r="Z761" s="194">
        <f t="shared" si="496"/>
        <v>38173.205031720005</v>
      </c>
      <c r="AA761" s="194">
        <f t="shared" si="496"/>
        <v>40911.436958040009</v>
      </c>
      <c r="AB761" s="194">
        <f t="shared" si="496"/>
        <v>43649.668884359999</v>
      </c>
      <c r="AC761" s="194">
        <f t="shared" si="496"/>
        <v>46347.720812580003</v>
      </c>
      <c r="AD761" s="194">
        <f t="shared" si="492"/>
        <v>49045.772740799999</v>
      </c>
      <c r="AE761" s="300">
        <f>W761</f>
        <v>36166.969734720005</v>
      </c>
      <c r="AG761" s="214">
        <v>1150</v>
      </c>
      <c r="AH761" s="194"/>
      <c r="AI761" s="194"/>
      <c r="AJ761" s="194"/>
      <c r="AK761" s="194"/>
      <c r="AL761" s="194"/>
      <c r="AM761" s="194"/>
      <c r="AN761" s="194"/>
      <c r="AO761" s="194"/>
      <c r="AP761" s="194"/>
      <c r="AQ761" s="194"/>
      <c r="AR761" s="194"/>
      <c r="AS761" s="194"/>
      <c r="AT761" s="194"/>
      <c r="AU761" s="194"/>
      <c r="AV761" s="194"/>
      <c r="AW761" s="194"/>
      <c r="AX761" s="194"/>
      <c r="AY761" s="194"/>
      <c r="AZ761" s="194"/>
      <c r="BA761" s="194"/>
      <c r="BB761" s="196"/>
      <c r="BC761" s="197">
        <f t="shared" si="495"/>
        <v>45666.534534720013</v>
      </c>
      <c r="BD761" s="218">
        <f t="shared" si="495"/>
        <v>46355.696757480007</v>
      </c>
      <c r="BE761" s="194">
        <f t="shared" si="495"/>
        <v>47014.233294600002</v>
      </c>
      <c r="BF761" s="194">
        <f t="shared" si="495"/>
        <v>47672.769831720005</v>
      </c>
      <c r="BG761" s="194">
        <f t="shared" si="495"/>
        <v>49505.534558040003</v>
      </c>
      <c r="BH761" s="194">
        <f t="shared" si="495"/>
        <v>51338.299284360015</v>
      </c>
      <c r="BI761" s="194">
        <f t="shared" si="495"/>
        <v>52012.844012580019</v>
      </c>
      <c r="BJ761" s="194">
        <f t="shared" si="493"/>
        <v>52687.388740800008</v>
      </c>
      <c r="BK761" s="300">
        <f>BC761</f>
        <v>45666.534534720013</v>
      </c>
      <c r="BM761" s="223"/>
      <c r="BN761" s="224"/>
      <c r="BO761" s="223"/>
      <c r="BP761" s="224"/>
      <c r="BQ761" s="223"/>
      <c r="BR761" s="224"/>
      <c r="BS761" s="223"/>
      <c r="BT761" s="224"/>
      <c r="BU761" s="223"/>
      <c r="BV761" s="224"/>
      <c r="BW761" s="223"/>
      <c r="BX761" s="224"/>
      <c r="BY761" s="223"/>
      <c r="BZ761" s="224"/>
      <c r="CA761" s="223"/>
      <c r="CB761" s="224"/>
      <c r="CC761" s="223"/>
      <c r="CD761" s="224"/>
      <c r="CE761" s="223"/>
      <c r="CF761" s="224"/>
      <c r="CG761" s="223"/>
      <c r="CH761" s="224"/>
      <c r="CI761" s="223"/>
      <c r="CJ761" s="224"/>
      <c r="CK761" s="224"/>
      <c r="CL761" s="224"/>
      <c r="CM761" s="224"/>
      <c r="CN761" s="224"/>
      <c r="CO761" s="224"/>
      <c r="CP761" s="27"/>
    </row>
    <row r="762" spans="1:94" ht="15.75" thickBot="1">
      <c r="A762" s="214">
        <v>1200</v>
      </c>
      <c r="B762" s="194"/>
      <c r="C762" s="194"/>
      <c r="D762" s="194"/>
      <c r="E762" s="194"/>
      <c r="F762" s="194"/>
      <c r="G762" s="194"/>
      <c r="H762" s="194"/>
      <c r="I762" s="194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6"/>
      <c r="X762" s="197">
        <f t="shared" si="496"/>
        <v>37545.294180240002</v>
      </c>
      <c r="Y762" s="218">
        <f t="shared" si="496"/>
        <v>38222.527860000002</v>
      </c>
      <c r="Z762" s="194">
        <f t="shared" si="496"/>
        <v>38899.761539760002</v>
      </c>
      <c r="AA762" s="194">
        <f t="shared" si="496"/>
        <v>43673.88610992</v>
      </c>
      <c r="AB762" s="194">
        <f t="shared" si="496"/>
        <v>48448.010680079999</v>
      </c>
      <c r="AC762" s="194">
        <f t="shared" si="496"/>
        <v>49150.846604640006</v>
      </c>
      <c r="AD762" s="194">
        <f t="shared" si="492"/>
        <v>49853.682529200014</v>
      </c>
      <c r="AE762" s="300">
        <f>X762</f>
        <v>37545.294180240002</v>
      </c>
      <c r="AG762" s="214">
        <v>1200</v>
      </c>
      <c r="AH762" s="194"/>
      <c r="AI762" s="194"/>
      <c r="AJ762" s="194"/>
      <c r="AK762" s="194"/>
      <c r="AL762" s="194"/>
      <c r="AM762" s="194"/>
      <c r="AN762" s="194"/>
      <c r="AO762" s="194"/>
      <c r="AP762" s="194"/>
      <c r="AQ762" s="194"/>
      <c r="AR762" s="194"/>
      <c r="AS762" s="194"/>
      <c r="AT762" s="194"/>
      <c r="AU762" s="194"/>
      <c r="AV762" s="194"/>
      <c r="AW762" s="194"/>
      <c r="AX762" s="194"/>
      <c r="AY762" s="194"/>
      <c r="AZ762" s="194"/>
      <c r="BA762" s="194"/>
      <c r="BB762" s="194"/>
      <c r="BC762" s="196"/>
      <c r="BD762" s="197">
        <f t="shared" si="495"/>
        <v>47044.858980240002</v>
      </c>
      <c r="BE762" s="218">
        <f t="shared" si="495"/>
        <v>47722.092660000002</v>
      </c>
      <c r="BF762" s="194">
        <f t="shared" si="495"/>
        <v>48399.326339759995</v>
      </c>
      <c r="BG762" s="194">
        <f t="shared" si="495"/>
        <v>51362.516509919995</v>
      </c>
      <c r="BH762" s="194">
        <f t="shared" si="495"/>
        <v>54325.706680080017</v>
      </c>
      <c r="BI762" s="194">
        <f t="shared" si="495"/>
        <v>55028.542604640017</v>
      </c>
      <c r="BJ762" s="194">
        <f t="shared" si="493"/>
        <v>55731.378529200003</v>
      </c>
      <c r="BK762" s="300">
        <f>BD762</f>
        <v>47044.858980240002</v>
      </c>
      <c r="BM762" s="223"/>
      <c r="BN762" s="224"/>
      <c r="BO762" s="223"/>
      <c r="BP762" s="224"/>
      <c r="BQ762" s="223"/>
      <c r="BR762" s="224"/>
      <c r="BS762" s="223"/>
      <c r="BT762" s="224"/>
      <c r="BU762" s="223"/>
      <c r="BV762" s="224"/>
      <c r="BW762" s="223"/>
      <c r="BX762" s="224"/>
      <c r="BY762" s="223"/>
      <c r="BZ762" s="224"/>
      <c r="CA762" s="223"/>
      <c r="CB762" s="224"/>
      <c r="CC762" s="223"/>
      <c r="CD762" s="224"/>
      <c r="CE762" s="223"/>
      <c r="CF762" s="224"/>
      <c r="CG762" s="223"/>
      <c r="CH762" s="224"/>
      <c r="CI762" s="223"/>
      <c r="CJ762" s="223"/>
      <c r="CK762" s="224"/>
      <c r="CL762" s="224"/>
      <c r="CM762" s="224"/>
      <c r="CN762" s="224"/>
      <c r="CO762" s="224"/>
      <c r="CP762" s="27"/>
    </row>
    <row r="763" spans="1:94" ht="15.75" thickBot="1">
      <c r="A763" s="214">
        <v>1250</v>
      </c>
      <c r="B763" s="194"/>
      <c r="C763" s="194"/>
      <c r="D763" s="194"/>
      <c r="E763" s="194"/>
      <c r="F763" s="194"/>
      <c r="G763" s="194"/>
      <c r="H763" s="194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6"/>
      <c r="Y763" s="197">
        <f t="shared" si="496"/>
        <v>46993.790339760002</v>
      </c>
      <c r="Z763" s="218">
        <f t="shared" si="496"/>
        <v>47719.327398599999</v>
      </c>
      <c r="AA763" s="194">
        <f t="shared" si="496"/>
        <v>48461.906044199997</v>
      </c>
      <c r="AB763" s="194">
        <f t="shared" si="496"/>
        <v>49204.484689800003</v>
      </c>
      <c r="AC763" s="194">
        <f t="shared" si="496"/>
        <v>49925.1433263</v>
      </c>
      <c r="AD763" s="194">
        <f t="shared" si="492"/>
        <v>50645.801962800004</v>
      </c>
      <c r="AE763" s="300">
        <f>Y763</f>
        <v>46993.790339760002</v>
      </c>
      <c r="AG763" s="214">
        <v>1250</v>
      </c>
      <c r="AH763" s="194"/>
      <c r="AI763" s="194"/>
      <c r="AJ763" s="194"/>
      <c r="AK763" s="194"/>
      <c r="AL763" s="194"/>
      <c r="AM763" s="194"/>
      <c r="AN763" s="194"/>
      <c r="AO763" s="194"/>
      <c r="AP763" s="194"/>
      <c r="AQ763" s="194"/>
      <c r="AR763" s="194"/>
      <c r="AS763" s="194"/>
      <c r="AT763" s="194"/>
      <c r="AU763" s="194"/>
      <c r="AV763" s="194"/>
      <c r="AW763" s="194"/>
      <c r="AX763" s="194"/>
      <c r="AY763" s="194"/>
      <c r="AZ763" s="194"/>
      <c r="BA763" s="194"/>
      <c r="BB763" s="194"/>
      <c r="BC763" s="194"/>
      <c r="BD763" s="196"/>
      <c r="BE763" s="197">
        <f t="shared" si="495"/>
        <v>48399.326339759995</v>
      </c>
      <c r="BF763" s="218">
        <f t="shared" si="495"/>
        <v>51360.9433986</v>
      </c>
      <c r="BG763" s="194">
        <f t="shared" si="495"/>
        <v>53221.562044200007</v>
      </c>
      <c r="BH763" s="194">
        <f t="shared" si="495"/>
        <v>55082.180689800014</v>
      </c>
      <c r="BI763" s="194">
        <f t="shared" si="495"/>
        <v>55802.839326300011</v>
      </c>
      <c r="BJ763" s="194">
        <f t="shared" si="493"/>
        <v>56523.497962800015</v>
      </c>
      <c r="BK763" s="300">
        <f>BE763</f>
        <v>48399.326339759995</v>
      </c>
      <c r="BM763" s="223"/>
      <c r="BN763" s="224"/>
      <c r="BO763" s="223"/>
      <c r="BP763" s="224"/>
      <c r="BQ763" s="223"/>
      <c r="BR763" s="224"/>
      <c r="BS763" s="223"/>
      <c r="BT763" s="224"/>
      <c r="BU763" s="223"/>
      <c r="BV763" s="224"/>
      <c r="BW763" s="223"/>
      <c r="BX763" s="224"/>
      <c r="BY763" s="223"/>
      <c r="BZ763" s="224"/>
      <c r="CA763" s="223"/>
      <c r="CB763" s="224"/>
      <c r="CC763" s="223"/>
      <c r="CD763" s="224"/>
      <c r="CE763" s="223"/>
      <c r="CF763" s="224"/>
      <c r="CG763" s="223"/>
      <c r="CH763" s="224"/>
      <c r="CI763" s="223"/>
      <c r="CJ763" s="224"/>
      <c r="CK763" s="223"/>
      <c r="CL763" s="224"/>
      <c r="CM763" s="224"/>
      <c r="CN763" s="224"/>
      <c r="CO763" s="224"/>
      <c r="CP763" s="27"/>
    </row>
    <row r="764" spans="1:94" ht="15.75" thickBot="1">
      <c r="A764" s="214">
        <v>1300</v>
      </c>
      <c r="B764" s="194"/>
      <c r="C764" s="194"/>
      <c r="D764" s="194"/>
      <c r="E764" s="194"/>
      <c r="F764" s="194"/>
      <c r="G764" s="194"/>
      <c r="H764" s="194"/>
      <c r="I764" s="194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6"/>
      <c r="Z764" s="197">
        <f t="shared" si="496"/>
        <v>48444.864457440002</v>
      </c>
      <c r="AA764" s="218">
        <f t="shared" si="496"/>
        <v>49202.911578479994</v>
      </c>
      <c r="AB764" s="194">
        <f t="shared" si="496"/>
        <v>49960.958699520008</v>
      </c>
      <c r="AC764" s="194">
        <f t="shared" si="496"/>
        <v>50699.440047960001</v>
      </c>
      <c r="AD764" s="194">
        <f t="shared" si="492"/>
        <v>51437.921396399994</v>
      </c>
      <c r="AE764" s="300">
        <f>Z764</f>
        <v>48444.864457440002</v>
      </c>
      <c r="AG764" s="214">
        <v>1300</v>
      </c>
      <c r="AH764" s="194"/>
      <c r="AI764" s="194"/>
      <c r="AJ764" s="194"/>
      <c r="AK764" s="194"/>
      <c r="AL764" s="194"/>
      <c r="AM764" s="194"/>
      <c r="AN764" s="194"/>
      <c r="AO764" s="194"/>
      <c r="AP764" s="194"/>
      <c r="AQ764" s="194"/>
      <c r="AR764" s="194"/>
      <c r="AS764" s="194"/>
      <c r="AT764" s="194"/>
      <c r="AU764" s="194"/>
      <c r="AV764" s="194"/>
      <c r="AW764" s="194"/>
      <c r="AX764" s="194"/>
      <c r="AY764" s="194"/>
      <c r="AZ764" s="194"/>
      <c r="BA764" s="194"/>
      <c r="BB764" s="194"/>
      <c r="BC764" s="194"/>
      <c r="BD764" s="194"/>
      <c r="BE764" s="196"/>
      <c r="BF764" s="197">
        <f t="shared" si="495"/>
        <v>54322.560457439999</v>
      </c>
      <c r="BG764" s="218">
        <f t="shared" si="495"/>
        <v>55080.607578480005</v>
      </c>
      <c r="BH764" s="194">
        <f t="shared" si="495"/>
        <v>55838.654699520004</v>
      </c>
      <c r="BI764" s="194">
        <f t="shared" si="495"/>
        <v>56577.136047960012</v>
      </c>
      <c r="BJ764" s="194">
        <f t="shared" si="493"/>
        <v>57315.617396400012</v>
      </c>
      <c r="BK764" s="300">
        <f>BF764</f>
        <v>54322.560457439999</v>
      </c>
      <c r="BM764" s="223"/>
      <c r="BN764" s="224"/>
      <c r="BO764" s="223"/>
      <c r="BP764" s="224"/>
      <c r="BQ764" s="223"/>
      <c r="BR764" s="224"/>
      <c r="BS764" s="223"/>
      <c r="BT764" s="224"/>
      <c r="BU764" s="223"/>
      <c r="BV764" s="224"/>
      <c r="BW764" s="223"/>
      <c r="BX764" s="224"/>
      <c r="BY764" s="223"/>
      <c r="BZ764" s="224"/>
      <c r="CA764" s="223"/>
      <c r="CB764" s="224"/>
      <c r="CC764" s="223"/>
      <c r="CD764" s="224"/>
      <c r="CE764" s="223"/>
      <c r="CF764" s="224"/>
      <c r="CG764" s="223"/>
      <c r="CH764" s="224"/>
      <c r="CI764" s="223"/>
      <c r="CJ764" s="224"/>
      <c r="CK764" s="223"/>
      <c r="CL764" s="223"/>
      <c r="CM764" s="224"/>
      <c r="CN764" s="224"/>
      <c r="CO764" s="224"/>
      <c r="CP764" s="27"/>
    </row>
    <row r="765" spans="1:94" ht="15.75" thickBot="1">
      <c r="A765" s="214">
        <v>1350</v>
      </c>
      <c r="B765" s="194"/>
      <c r="C765" s="194"/>
      <c r="D765" s="194"/>
      <c r="E765" s="194"/>
      <c r="F765" s="194"/>
      <c r="G765" s="194"/>
      <c r="H765" s="194"/>
      <c r="I765" s="194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6"/>
      <c r="AA765" s="197">
        <f t="shared" si="496"/>
        <v>49960.958699520008</v>
      </c>
      <c r="AB765" s="218">
        <f t="shared" si="496"/>
        <v>51878.653229039999</v>
      </c>
      <c r="AC765" s="194">
        <f t="shared" si="496"/>
        <v>52672.084493820003</v>
      </c>
      <c r="AD765" s="194">
        <f t="shared" si="492"/>
        <v>53465.515758599991</v>
      </c>
      <c r="AE765" s="300">
        <f>AA765</f>
        <v>49960.958699520008</v>
      </c>
      <c r="AG765" s="214">
        <v>1350</v>
      </c>
      <c r="AH765" s="194"/>
      <c r="AI765" s="194"/>
      <c r="AJ765" s="194"/>
      <c r="AK765" s="194"/>
      <c r="AL765" s="194"/>
      <c r="AM765" s="194"/>
      <c r="AN765" s="194"/>
      <c r="AO765" s="194"/>
      <c r="AP765" s="194"/>
      <c r="AQ765" s="194"/>
      <c r="AR765" s="194"/>
      <c r="AS765" s="194"/>
      <c r="AT765" s="194"/>
      <c r="AU765" s="194"/>
      <c r="AV765" s="194"/>
      <c r="AW765" s="194"/>
      <c r="AX765" s="194"/>
      <c r="AY765" s="194"/>
      <c r="AZ765" s="194"/>
      <c r="BA765" s="194"/>
      <c r="BB765" s="194"/>
      <c r="BC765" s="194"/>
      <c r="BD765" s="194"/>
      <c r="BE765" s="194"/>
      <c r="BF765" s="196"/>
      <c r="BG765" s="197">
        <f t="shared" ref="BG765:BI766" si="497">BG734*1.1</f>
        <v>55838.654699520004</v>
      </c>
      <c r="BH765" s="218">
        <f t="shared" si="497"/>
        <v>57756.34922904001</v>
      </c>
      <c r="BI765" s="194">
        <f t="shared" si="497"/>
        <v>58549.780493820006</v>
      </c>
      <c r="BJ765" s="194">
        <f t="shared" si="493"/>
        <v>59343.211758600009</v>
      </c>
      <c r="BK765" s="300">
        <f>BG765</f>
        <v>55838.654699520004</v>
      </c>
      <c r="BM765" s="223"/>
      <c r="BN765" s="224"/>
      <c r="BO765" s="223"/>
      <c r="BP765" s="224"/>
      <c r="BQ765" s="223"/>
      <c r="BR765" s="224"/>
      <c r="BS765" s="223"/>
      <c r="BT765" s="224"/>
      <c r="BU765" s="223"/>
      <c r="BV765" s="224"/>
      <c r="BW765" s="223"/>
      <c r="BX765" s="224"/>
      <c r="BY765" s="223"/>
      <c r="BZ765" s="224"/>
      <c r="CA765" s="223"/>
      <c r="CB765" s="224"/>
      <c r="CC765" s="223"/>
      <c r="CD765" s="224"/>
      <c r="CE765" s="223"/>
      <c r="CF765" s="224"/>
      <c r="CG765" s="223"/>
      <c r="CH765" s="224"/>
      <c r="CI765" s="223"/>
      <c r="CJ765" s="224"/>
      <c r="CK765" s="223"/>
      <c r="CL765" s="224"/>
      <c r="CM765" s="223"/>
      <c r="CN765" s="224"/>
      <c r="CO765" s="224"/>
      <c r="CP765" s="27"/>
    </row>
    <row r="766" spans="1:94" ht="15.75" thickBot="1">
      <c r="A766" s="214">
        <v>1400</v>
      </c>
      <c r="B766" s="194"/>
      <c r="C766" s="194"/>
      <c r="D766" s="194"/>
      <c r="E766" s="194"/>
      <c r="F766" s="194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6"/>
      <c r="AB766" s="197">
        <f t="shared" si="496"/>
        <v>53796.347758559998</v>
      </c>
      <c r="AC766" s="218">
        <f t="shared" si="496"/>
        <v>54644.728939680004</v>
      </c>
      <c r="AD766" s="194">
        <f t="shared" si="492"/>
        <v>55493.110120799996</v>
      </c>
      <c r="AE766" s="300">
        <f>AB766</f>
        <v>53796.347758559998</v>
      </c>
      <c r="AG766" s="214">
        <v>1400</v>
      </c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4"/>
      <c r="BB766" s="194"/>
      <c r="BC766" s="194"/>
      <c r="BD766" s="194"/>
      <c r="BE766" s="194"/>
      <c r="BF766" s="194"/>
      <c r="BG766" s="196"/>
      <c r="BH766" s="197">
        <f t="shared" si="497"/>
        <v>59674.043758560016</v>
      </c>
      <c r="BI766" s="218">
        <f t="shared" si="497"/>
        <v>60522.424939680008</v>
      </c>
      <c r="BJ766" s="194">
        <f t="shared" si="493"/>
        <v>61370.806120800007</v>
      </c>
      <c r="BK766" s="300">
        <f>BH766</f>
        <v>59674.043758560016</v>
      </c>
      <c r="BM766" s="223"/>
      <c r="BN766" s="224"/>
      <c r="BO766" s="223"/>
      <c r="BP766" s="224"/>
      <c r="BQ766" s="223"/>
      <c r="BR766" s="224"/>
      <c r="BS766" s="223"/>
      <c r="BT766" s="224"/>
      <c r="BU766" s="223"/>
      <c r="BV766" s="224"/>
      <c r="BW766" s="223"/>
      <c r="BX766" s="224"/>
      <c r="BY766" s="223"/>
      <c r="BZ766" s="224"/>
      <c r="CA766" s="223"/>
      <c r="CB766" s="224"/>
      <c r="CC766" s="223"/>
      <c r="CD766" s="224"/>
      <c r="CE766" s="223"/>
      <c r="CF766" s="224"/>
      <c r="CG766" s="223"/>
      <c r="CH766" s="224"/>
      <c r="CI766" s="223"/>
      <c r="CJ766" s="224"/>
      <c r="CK766" s="223"/>
      <c r="CL766" s="224"/>
      <c r="CM766" s="223"/>
      <c r="CN766" s="223"/>
      <c r="CO766" s="224"/>
      <c r="CP766" s="27"/>
    </row>
    <row r="767" spans="1:94" ht="15.75" thickBot="1">
      <c r="A767" s="214">
        <v>1450</v>
      </c>
      <c r="B767" s="194"/>
      <c r="C767" s="194"/>
      <c r="D767" s="194"/>
      <c r="E767" s="194"/>
      <c r="F767" s="194"/>
      <c r="G767" s="194"/>
      <c r="H767" s="194"/>
      <c r="I767" s="194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6"/>
      <c r="AC767" s="197">
        <f t="shared" ref="AC767" si="498">AC736*1.1</f>
        <v>55493.110120799996</v>
      </c>
      <c r="AD767" s="218">
        <f t="shared" si="492"/>
        <v>57113.819598000002</v>
      </c>
      <c r="AE767" s="300">
        <f>AC767</f>
        <v>55493.110120799996</v>
      </c>
      <c r="AG767" s="214">
        <v>1450</v>
      </c>
      <c r="AH767" s="194"/>
      <c r="AI767" s="194"/>
      <c r="AJ767" s="194"/>
      <c r="AK767" s="194"/>
      <c r="AL767" s="194"/>
      <c r="AM767" s="194"/>
      <c r="AN767" s="194"/>
      <c r="AO767" s="194"/>
      <c r="AP767" s="194"/>
      <c r="AQ767" s="194"/>
      <c r="AR767" s="194"/>
      <c r="AS767" s="194"/>
      <c r="AT767" s="194"/>
      <c r="AU767" s="194"/>
      <c r="AV767" s="194"/>
      <c r="AW767" s="194"/>
      <c r="AX767" s="194"/>
      <c r="AY767" s="194"/>
      <c r="AZ767" s="194"/>
      <c r="BA767" s="194"/>
      <c r="BB767" s="194"/>
      <c r="BC767" s="194"/>
      <c r="BD767" s="194"/>
      <c r="BE767" s="194"/>
      <c r="BF767" s="194"/>
      <c r="BG767" s="194"/>
      <c r="BH767" s="196"/>
      <c r="BI767" s="197">
        <f t="shared" ref="BI767" si="499">BI736*1.1</f>
        <v>61370.806120800007</v>
      </c>
      <c r="BJ767" s="218">
        <f t="shared" si="493"/>
        <v>68858.176398000011</v>
      </c>
      <c r="BK767" s="300">
        <f>BI767</f>
        <v>61370.806120800007</v>
      </c>
      <c r="BM767" s="223"/>
      <c r="BN767" s="224"/>
      <c r="BO767" s="223"/>
      <c r="BP767" s="224"/>
      <c r="BQ767" s="223"/>
      <c r="BR767" s="224"/>
      <c r="BS767" s="223"/>
      <c r="BT767" s="224"/>
      <c r="BU767" s="223"/>
      <c r="BV767" s="224"/>
      <c r="BW767" s="223"/>
      <c r="BX767" s="224"/>
      <c r="BY767" s="223"/>
      <c r="BZ767" s="224"/>
      <c r="CA767" s="223"/>
      <c r="CB767" s="224"/>
      <c r="CC767" s="223"/>
      <c r="CD767" s="224"/>
      <c r="CE767" s="223"/>
      <c r="CF767" s="224"/>
      <c r="CG767" s="223"/>
      <c r="CH767" s="224"/>
      <c r="CI767" s="223"/>
      <c r="CJ767" s="224"/>
      <c r="CK767" s="223"/>
      <c r="CL767" s="224"/>
      <c r="CM767" s="223"/>
      <c r="CN767" s="224"/>
      <c r="CO767" s="223"/>
      <c r="CP767" s="27"/>
    </row>
    <row r="768" spans="1:94" ht="15.75" thickBot="1">
      <c r="A768" s="215">
        <v>1500</v>
      </c>
      <c r="B768" s="194"/>
      <c r="C768" s="194"/>
      <c r="D768" s="194"/>
      <c r="E768" s="194"/>
      <c r="F768" s="194"/>
      <c r="G768" s="194"/>
      <c r="H768" s="194"/>
      <c r="I768" s="194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6"/>
      <c r="AD768" s="197">
        <f>AD737*1.1</f>
        <v>58734.529075200015</v>
      </c>
      <c r="AE768" s="300">
        <f>AD768</f>
        <v>58734.529075200015</v>
      </c>
      <c r="AG768" s="215">
        <v>1500</v>
      </c>
      <c r="AH768" s="194"/>
      <c r="AI768" s="194"/>
      <c r="AJ768" s="194"/>
      <c r="AK768" s="194"/>
      <c r="AL768" s="194"/>
      <c r="AM768" s="194"/>
      <c r="AN768" s="194"/>
      <c r="AO768" s="194"/>
      <c r="AP768" s="194"/>
      <c r="AQ768" s="194"/>
      <c r="AR768" s="194"/>
      <c r="AS768" s="194"/>
      <c r="AT768" s="194"/>
      <c r="AU768" s="194"/>
      <c r="AV768" s="194"/>
      <c r="AW768" s="194"/>
      <c r="AX768" s="194"/>
      <c r="AY768" s="194"/>
      <c r="AZ768" s="194"/>
      <c r="BA768" s="194"/>
      <c r="BB768" s="194"/>
      <c r="BC768" s="194"/>
      <c r="BD768" s="194"/>
      <c r="BE768" s="194"/>
      <c r="BF768" s="194"/>
      <c r="BG768" s="194"/>
      <c r="BH768" s="194"/>
      <c r="BI768" s="196"/>
      <c r="BJ768" s="197">
        <f>BJ737*1.1</f>
        <v>76345.546675200007</v>
      </c>
      <c r="BK768" s="300">
        <f>BJ768</f>
        <v>76345.546675200007</v>
      </c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</row>
    <row r="769" spans="1:94" ht="15.75" thickBot="1"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</row>
    <row r="770" spans="1:94" ht="27" thickBot="1">
      <c r="A770" s="480" t="s">
        <v>209</v>
      </c>
      <c r="B770" s="481"/>
      <c r="C770" s="481"/>
      <c r="D770" s="481"/>
      <c r="E770" s="481"/>
      <c r="F770" s="481"/>
      <c r="G770" s="481"/>
      <c r="H770" s="481"/>
      <c r="I770" s="481"/>
      <c r="J770" s="481"/>
      <c r="K770" s="481"/>
      <c r="L770" s="481"/>
      <c r="M770" s="481"/>
      <c r="N770" s="481"/>
      <c r="O770" s="481"/>
      <c r="P770" s="481"/>
      <c r="Q770" s="481"/>
      <c r="R770" s="481"/>
      <c r="S770" s="481"/>
      <c r="T770" s="481"/>
      <c r="U770" s="481"/>
      <c r="V770" s="481"/>
      <c r="W770" s="481"/>
      <c r="X770" s="481"/>
      <c r="Y770" s="481"/>
      <c r="Z770" s="481"/>
      <c r="AA770" s="481"/>
      <c r="AB770" s="481"/>
      <c r="AC770" s="481"/>
      <c r="AD770" s="482"/>
      <c r="AF770" s="136"/>
      <c r="AG770" s="480" t="s">
        <v>210</v>
      </c>
      <c r="AH770" s="481"/>
      <c r="AI770" s="481"/>
      <c r="AJ770" s="481"/>
      <c r="AK770" s="481"/>
      <c r="AL770" s="481"/>
      <c r="AM770" s="481"/>
      <c r="AN770" s="481"/>
      <c r="AO770" s="481"/>
      <c r="AP770" s="481"/>
      <c r="AQ770" s="481"/>
      <c r="AR770" s="481"/>
      <c r="AS770" s="481"/>
      <c r="AT770" s="481"/>
      <c r="AU770" s="481"/>
      <c r="AV770" s="481"/>
      <c r="AW770" s="481"/>
      <c r="AX770" s="481"/>
      <c r="AY770" s="481"/>
      <c r="AZ770" s="481"/>
      <c r="BA770" s="481"/>
      <c r="BB770" s="481"/>
      <c r="BC770" s="481"/>
      <c r="BD770" s="481"/>
      <c r="BE770" s="481"/>
      <c r="BF770" s="481"/>
      <c r="BG770" s="481"/>
      <c r="BH770" s="481"/>
      <c r="BI770" s="481"/>
      <c r="BJ770" s="482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</row>
    <row r="771" spans="1:94" ht="15.75" thickBot="1">
      <c r="A771" s="175"/>
      <c r="B771" s="216">
        <v>100</v>
      </c>
      <c r="C771" s="216">
        <v>150</v>
      </c>
      <c r="D771" s="216">
        <v>200</v>
      </c>
      <c r="E771" s="216">
        <v>250</v>
      </c>
      <c r="F771" s="216">
        <v>300</v>
      </c>
      <c r="G771" s="216">
        <v>350</v>
      </c>
      <c r="H771" s="216">
        <v>400</v>
      </c>
      <c r="I771" s="216">
        <v>450</v>
      </c>
      <c r="J771" s="216">
        <v>500</v>
      </c>
      <c r="K771" s="216">
        <v>550</v>
      </c>
      <c r="L771" s="216">
        <v>600</v>
      </c>
      <c r="M771" s="216">
        <v>650</v>
      </c>
      <c r="N771" s="216">
        <v>700</v>
      </c>
      <c r="O771" s="216">
        <v>750</v>
      </c>
      <c r="P771" s="216">
        <v>800</v>
      </c>
      <c r="Q771" s="216">
        <v>850</v>
      </c>
      <c r="R771" s="216">
        <v>900</v>
      </c>
      <c r="S771" s="216">
        <v>950</v>
      </c>
      <c r="T771" s="216">
        <v>1000</v>
      </c>
      <c r="U771" s="216">
        <v>1050</v>
      </c>
      <c r="V771" s="216">
        <v>1100</v>
      </c>
      <c r="W771" s="216">
        <v>1150</v>
      </c>
      <c r="X771" s="216">
        <v>1200</v>
      </c>
      <c r="Y771" s="216">
        <v>1250</v>
      </c>
      <c r="Z771" s="216">
        <v>1300</v>
      </c>
      <c r="AA771" s="216">
        <v>1350</v>
      </c>
      <c r="AB771" s="216">
        <v>1400</v>
      </c>
      <c r="AC771" s="216">
        <v>1450</v>
      </c>
      <c r="AD771" s="217">
        <v>1500</v>
      </c>
      <c r="AF771" s="136"/>
      <c r="AG771" s="175"/>
      <c r="AH771" s="216">
        <v>100</v>
      </c>
      <c r="AI771" s="216">
        <v>150</v>
      </c>
      <c r="AJ771" s="216">
        <v>200</v>
      </c>
      <c r="AK771" s="216">
        <v>250</v>
      </c>
      <c r="AL771" s="216">
        <v>300</v>
      </c>
      <c r="AM771" s="216">
        <v>350</v>
      </c>
      <c r="AN771" s="216">
        <v>400</v>
      </c>
      <c r="AO771" s="216">
        <v>450</v>
      </c>
      <c r="AP771" s="216">
        <v>500</v>
      </c>
      <c r="AQ771" s="216">
        <v>550</v>
      </c>
      <c r="AR771" s="216">
        <v>600</v>
      </c>
      <c r="AS771" s="216">
        <v>650</v>
      </c>
      <c r="AT771" s="216">
        <v>700</v>
      </c>
      <c r="AU771" s="216">
        <v>750</v>
      </c>
      <c r="AV771" s="216">
        <v>800</v>
      </c>
      <c r="AW771" s="216">
        <v>850</v>
      </c>
      <c r="AX771" s="216">
        <v>900</v>
      </c>
      <c r="AY771" s="216">
        <v>950</v>
      </c>
      <c r="AZ771" s="216">
        <v>1000</v>
      </c>
      <c r="BA771" s="216">
        <v>1050</v>
      </c>
      <c r="BB771" s="216">
        <v>1100</v>
      </c>
      <c r="BC771" s="216">
        <v>1150</v>
      </c>
      <c r="BD771" s="216">
        <v>1200</v>
      </c>
      <c r="BE771" s="216">
        <v>1250</v>
      </c>
      <c r="BF771" s="216">
        <v>1300</v>
      </c>
      <c r="BG771" s="216">
        <v>1350</v>
      </c>
      <c r="BH771" s="216">
        <v>1400</v>
      </c>
      <c r="BI771" s="216">
        <v>1450</v>
      </c>
      <c r="BJ771" s="217">
        <v>1500</v>
      </c>
      <c r="BM771" s="223"/>
      <c r="BN771" s="224"/>
      <c r="BO771" s="224"/>
      <c r="BP771" s="224"/>
      <c r="BQ771" s="224"/>
      <c r="BR771" s="224"/>
      <c r="BS771" s="224"/>
      <c r="BT771" s="224"/>
      <c r="BU771" s="224"/>
      <c r="BV771" s="224"/>
      <c r="BW771" s="224"/>
      <c r="BX771" s="224"/>
      <c r="BY771" s="224"/>
      <c r="BZ771" s="224"/>
      <c r="CA771" s="224"/>
      <c r="CB771" s="224"/>
      <c r="CC771" s="224"/>
      <c r="CD771" s="224"/>
      <c r="CE771" s="224"/>
      <c r="CF771" s="224"/>
      <c r="CG771" s="224"/>
      <c r="CH771" s="224"/>
      <c r="CI771" s="224"/>
      <c r="CJ771" s="224"/>
      <c r="CK771" s="224"/>
      <c r="CL771" s="224"/>
      <c r="CM771" s="224"/>
      <c r="CN771" s="224"/>
      <c r="CO771" s="224"/>
      <c r="CP771" s="27"/>
    </row>
    <row r="772" spans="1:94" ht="15.75" thickBot="1">
      <c r="A772" s="213">
        <v>100</v>
      </c>
      <c r="B772" s="197">
        <v>329.26156959156481</v>
      </c>
      <c r="C772" s="188">
        <v>331.84199964111508</v>
      </c>
      <c r="D772" s="181">
        <v>335.09025093905899</v>
      </c>
      <c r="E772" s="181">
        <v>338.6127858857036</v>
      </c>
      <c r="F772" s="181">
        <v>342.39561329452124</v>
      </c>
      <c r="G772" s="181">
        <v>346.59140444148028</v>
      </c>
      <c r="H772" s="181">
        <v>351.32062022345553</v>
      </c>
      <c r="I772" s="181">
        <v>356.6000221846931</v>
      </c>
      <c r="J772" s="181">
        <v>362.36218705943736</v>
      </c>
      <c r="K772" s="181">
        <v>368.5055705333545</v>
      </c>
      <c r="L772" s="181">
        <v>369.03592781288131</v>
      </c>
      <c r="M772" s="181">
        <v>369.03592781288131</v>
      </c>
      <c r="N772" s="192">
        <v>369.03592781288131</v>
      </c>
      <c r="O772" s="192">
        <v>372.505535540339</v>
      </c>
      <c r="P772" s="192">
        <v>374.99735875118643</v>
      </c>
      <c r="Q772" s="192">
        <v>378.46696647864405</v>
      </c>
      <c r="R772" s="192">
        <v>380.78444202305081</v>
      </c>
      <c r="S772" s="192">
        <v>384.20094751322034</v>
      </c>
      <c r="T772" s="192">
        <v>388.50796106440674</v>
      </c>
      <c r="U772" s="192">
        <v>397.90421026169491</v>
      </c>
      <c r="V772" s="192">
        <v>401.36117607457624</v>
      </c>
      <c r="W772" s="192">
        <v>403.00991389423729</v>
      </c>
      <c r="X772" s="192">
        <v>405.98620764610172</v>
      </c>
      <c r="Y772" s="192">
        <v>408.75009244881358</v>
      </c>
      <c r="Z772" s="192">
        <v>411.46087501423727</v>
      </c>
      <c r="AA772" s="192">
        <v>415.02129337627122</v>
      </c>
      <c r="AB772" s="192">
        <v>417.83503474169487</v>
      </c>
      <c r="AC772" s="192">
        <v>422.27220831457629</v>
      </c>
      <c r="AD772" s="193">
        <v>423.94692895728809</v>
      </c>
      <c r="AE772" s="300">
        <f>B772</f>
        <v>329.26156959156481</v>
      </c>
      <c r="AF772" s="136"/>
      <c r="AG772" s="213">
        <v>100</v>
      </c>
      <c r="AH772" s="197">
        <v>254.16556959156486</v>
      </c>
      <c r="AI772" s="340">
        <v>256.74599964111508</v>
      </c>
      <c r="AJ772" s="332">
        <v>259.99425093905899</v>
      </c>
      <c r="AK772" s="332">
        <v>263.5167858857036</v>
      </c>
      <c r="AL772" s="332">
        <v>267.29961329452124</v>
      </c>
      <c r="AM772" s="332">
        <v>271.49540444148033</v>
      </c>
      <c r="AN772" s="332">
        <v>276.22462022345559</v>
      </c>
      <c r="AO772" s="332">
        <v>281.50402218469316</v>
      </c>
      <c r="AP772" s="332">
        <v>287.26618705943747</v>
      </c>
      <c r="AQ772" s="332">
        <v>293.40957053335461</v>
      </c>
      <c r="AR772" s="332">
        <v>293.93992781288136</v>
      </c>
      <c r="AS772" s="332">
        <v>293.93992781288136</v>
      </c>
      <c r="AT772" s="323">
        <v>293.93992781288136</v>
      </c>
      <c r="AU772" s="323">
        <v>297.40953554033899</v>
      </c>
      <c r="AV772" s="323">
        <v>299.90135875118648</v>
      </c>
      <c r="AW772" s="323">
        <v>303.37096647864411</v>
      </c>
      <c r="AX772" s="323">
        <v>305.68844202305081</v>
      </c>
      <c r="AY772" s="323">
        <v>309.1049475132204</v>
      </c>
      <c r="AZ772" s="323">
        <v>313.4119610644068</v>
      </c>
      <c r="BA772" s="323">
        <v>322.80821026169491</v>
      </c>
      <c r="BB772" s="323">
        <v>326.26517607457629</v>
      </c>
      <c r="BC772" s="323">
        <v>327.91391389423734</v>
      </c>
      <c r="BD772" s="323">
        <v>330.89020764610166</v>
      </c>
      <c r="BE772" s="323">
        <v>333.65409244881357</v>
      </c>
      <c r="BF772" s="323">
        <v>336.36487501423733</v>
      </c>
      <c r="BG772" s="323">
        <v>339.92529337627116</v>
      </c>
      <c r="BH772" s="323">
        <v>342.73903474169498</v>
      </c>
      <c r="BI772" s="323">
        <v>347.17620831457629</v>
      </c>
      <c r="BJ772" s="328">
        <v>348.8509289572882</v>
      </c>
      <c r="BK772" s="300">
        <f>AH772</f>
        <v>254.16556959156486</v>
      </c>
      <c r="BM772" s="224"/>
      <c r="BN772" s="223"/>
      <c r="BO772" s="224"/>
      <c r="BP772" s="224"/>
      <c r="BQ772" s="224"/>
      <c r="BR772" s="224"/>
      <c r="BS772" s="224"/>
      <c r="BT772" s="224"/>
      <c r="BU772" s="224"/>
      <c r="BV772" s="224"/>
      <c r="BW772" s="224"/>
      <c r="BX772" s="224"/>
      <c r="BY772" s="224"/>
      <c r="BZ772" s="224"/>
      <c r="CA772" s="224"/>
      <c r="CB772" s="224"/>
      <c r="CC772" s="224"/>
      <c r="CD772" s="224"/>
      <c r="CE772" s="224"/>
      <c r="CF772" s="224"/>
      <c r="CG772" s="224"/>
      <c r="CH772" s="224"/>
      <c r="CI772" s="224"/>
      <c r="CJ772" s="224"/>
      <c r="CK772" s="224"/>
      <c r="CL772" s="224"/>
      <c r="CM772" s="224"/>
      <c r="CN772" s="224"/>
      <c r="CO772" s="224"/>
      <c r="CP772" s="27"/>
    </row>
    <row r="773" spans="1:94" ht="15.75" thickBot="1">
      <c r="A773" s="214">
        <v>150</v>
      </c>
      <c r="B773" s="187">
        <v>331.84199964111508</v>
      </c>
      <c r="C773" s="197">
        <v>334.4224296906653</v>
      </c>
      <c r="D773" s="189">
        <v>338.3385022370029</v>
      </c>
      <c r="E773" s="182">
        <v>342.13532083234816</v>
      </c>
      <c r="F773" s="182">
        <v>346.17844070333888</v>
      </c>
      <c r="G773" s="182">
        <v>350.78719558843932</v>
      </c>
      <c r="H773" s="182">
        <v>356.04983600543073</v>
      </c>
      <c r="I773" s="182">
        <v>361.87942414593061</v>
      </c>
      <c r="J773" s="182">
        <v>368.12435193418162</v>
      </c>
      <c r="K773" s="182">
        <v>374.64895400727164</v>
      </c>
      <c r="L773" s="182">
        <v>381.36815513160496</v>
      </c>
      <c r="M773" s="182">
        <v>388.24765980166217</v>
      </c>
      <c r="N773" s="182">
        <v>380.86731588203389</v>
      </c>
      <c r="O773" s="182">
        <v>384.86219477288137</v>
      </c>
      <c r="P773" s="182">
        <v>387.80108218576265</v>
      </c>
      <c r="Q773" s="182">
        <v>391.58305498983054</v>
      </c>
      <c r="R773" s="182">
        <v>395.03875302915253</v>
      </c>
      <c r="S773" s="182">
        <v>398.85264260135591</v>
      </c>
      <c r="T773" s="182">
        <v>404.08555489423725</v>
      </c>
      <c r="U773" s="182">
        <v>414.38357423186437</v>
      </c>
      <c r="V773" s="182">
        <v>418.23818576542374</v>
      </c>
      <c r="W773" s="182">
        <v>420.49785441762714</v>
      </c>
      <c r="X773" s="182">
        <v>423.79291673694917</v>
      </c>
      <c r="Y773" s="182">
        <v>427.24598628813555</v>
      </c>
      <c r="Z773" s="182">
        <v>430.86106147118642</v>
      </c>
      <c r="AA773" s="182">
        <v>434.73804928067796</v>
      </c>
      <c r="AB773" s="182">
        <v>438.34618026915251</v>
      </c>
      <c r="AC773" s="182">
        <v>442.53198881084745</v>
      </c>
      <c r="AD773" s="190">
        <v>445.46742724067792</v>
      </c>
      <c r="AE773" s="300">
        <f>C773</f>
        <v>334.4224296906653</v>
      </c>
      <c r="AF773" s="136"/>
      <c r="AG773" s="214">
        <v>150</v>
      </c>
      <c r="AH773" s="341">
        <v>256.74599964111508</v>
      </c>
      <c r="AI773" s="197">
        <v>259.32642969066529</v>
      </c>
      <c r="AJ773" s="189">
        <v>263.2425022370029</v>
      </c>
      <c r="AK773" s="182">
        <v>267.03932083234815</v>
      </c>
      <c r="AL773" s="182">
        <v>271.08244070333893</v>
      </c>
      <c r="AM773" s="182">
        <v>275.69119558843943</v>
      </c>
      <c r="AN773" s="182">
        <v>280.95383600543084</v>
      </c>
      <c r="AO773" s="182">
        <v>286.78342414593072</v>
      </c>
      <c r="AP773" s="182">
        <v>293.02835193418173</v>
      </c>
      <c r="AQ773" s="182">
        <v>299.55295400727175</v>
      </c>
      <c r="AR773" s="182">
        <v>306.27215513160507</v>
      </c>
      <c r="AS773" s="182">
        <v>313.15165980166228</v>
      </c>
      <c r="AT773" s="182">
        <v>305.77131588203395</v>
      </c>
      <c r="AU773" s="182">
        <v>309.76619477288136</v>
      </c>
      <c r="AV773" s="182">
        <v>312.70508218576271</v>
      </c>
      <c r="AW773" s="182">
        <v>316.48705498983054</v>
      </c>
      <c r="AX773" s="182">
        <v>319.94275302915253</v>
      </c>
      <c r="AY773" s="182">
        <v>323.75664260135602</v>
      </c>
      <c r="AZ773" s="182">
        <v>328.98955489423736</v>
      </c>
      <c r="BA773" s="182">
        <v>339.28757423186443</v>
      </c>
      <c r="BB773" s="182">
        <v>343.14218576542373</v>
      </c>
      <c r="BC773" s="182">
        <v>345.40185441762719</v>
      </c>
      <c r="BD773" s="182">
        <v>348.69691673694911</v>
      </c>
      <c r="BE773" s="182">
        <v>352.14998628813555</v>
      </c>
      <c r="BF773" s="182">
        <v>355.76506147118653</v>
      </c>
      <c r="BG773" s="182">
        <v>359.64204928067795</v>
      </c>
      <c r="BH773" s="182">
        <v>363.25018026915257</v>
      </c>
      <c r="BI773" s="182">
        <v>367.43598881084745</v>
      </c>
      <c r="BJ773" s="342">
        <v>370.37142724067803</v>
      </c>
      <c r="BK773" s="300">
        <f>AI773</f>
        <v>259.32642969066529</v>
      </c>
      <c r="BM773" s="224"/>
      <c r="BN773" s="224"/>
      <c r="BO773" s="223"/>
      <c r="BP773" s="224"/>
      <c r="BQ773" s="224"/>
      <c r="BR773" s="224"/>
      <c r="BS773" s="224"/>
      <c r="BT773" s="224"/>
      <c r="BU773" s="224"/>
      <c r="BV773" s="224"/>
      <c r="BW773" s="224"/>
      <c r="BX773" s="224"/>
      <c r="BY773" s="224"/>
      <c r="BZ773" s="224"/>
      <c r="CA773" s="224"/>
      <c r="CB773" s="224"/>
      <c r="CC773" s="224"/>
      <c r="CD773" s="224"/>
      <c r="CE773" s="224"/>
      <c r="CF773" s="224"/>
      <c r="CG773" s="224"/>
      <c r="CH773" s="224"/>
      <c r="CI773" s="224"/>
      <c r="CJ773" s="224"/>
      <c r="CK773" s="224"/>
      <c r="CL773" s="224"/>
      <c r="CM773" s="224"/>
      <c r="CN773" s="224"/>
      <c r="CO773" s="224"/>
      <c r="CP773" s="27"/>
    </row>
    <row r="774" spans="1:94" ht="15.75" thickBot="1">
      <c r="A774" s="214">
        <v>200</v>
      </c>
      <c r="B774" s="182">
        <v>335.09025093905899</v>
      </c>
      <c r="C774" s="182">
        <v>338.3385022370029</v>
      </c>
      <c r="D774" s="197">
        <v>342.2545747833405</v>
      </c>
      <c r="E774" s="189">
        <v>345.93213942769341</v>
      </c>
      <c r="F774" s="182">
        <v>350.22156057432966</v>
      </c>
      <c r="G774" s="182">
        <v>355.39595047353976</v>
      </c>
      <c r="H774" s="182">
        <v>361.31247642242215</v>
      </c>
      <c r="I774" s="182">
        <v>367.70901228643049</v>
      </c>
      <c r="J774" s="182">
        <v>374.36927972243257</v>
      </c>
      <c r="K774" s="182">
        <v>381.17355608036172</v>
      </c>
      <c r="L774" s="182">
        <v>388.08735625593829</v>
      </c>
      <c r="M774" s="182">
        <v>395.12716447171931</v>
      </c>
      <c r="N774" s="194">
        <v>392.69870395118647</v>
      </c>
      <c r="O774" s="194">
        <v>397.21885400542368</v>
      </c>
      <c r="P774" s="194">
        <v>400.60480562033894</v>
      </c>
      <c r="Q774" s="194">
        <v>404.69914350101698</v>
      </c>
      <c r="R774" s="194">
        <v>409.29306403525419</v>
      </c>
      <c r="S774" s="194">
        <v>413.50433768949148</v>
      </c>
      <c r="T774" s="194">
        <v>419.6631487240677</v>
      </c>
      <c r="U774" s="194">
        <v>430.86293820203389</v>
      </c>
      <c r="V774" s="194">
        <v>435.11519545627118</v>
      </c>
      <c r="W774" s="194">
        <v>437.98579494101699</v>
      </c>
      <c r="X774" s="194">
        <v>441.59962582779661</v>
      </c>
      <c r="Y774" s="194">
        <v>445.74188012745759</v>
      </c>
      <c r="Z774" s="194">
        <v>450.26124792813556</v>
      </c>
      <c r="AA774" s="194">
        <v>454.45480518508469</v>
      </c>
      <c r="AB774" s="194">
        <v>458.85732579661016</v>
      </c>
      <c r="AC774" s="194">
        <v>462.79176930711861</v>
      </c>
      <c r="AD774" s="195">
        <v>466.98792552406769</v>
      </c>
      <c r="AE774" s="300">
        <f>D774</f>
        <v>342.2545747833405</v>
      </c>
      <c r="AF774" s="136"/>
      <c r="AG774" s="214">
        <v>200</v>
      </c>
      <c r="AH774" s="330">
        <v>259.99425093905899</v>
      </c>
      <c r="AI774" s="182">
        <v>263.2425022370029</v>
      </c>
      <c r="AJ774" s="197">
        <v>267.1585747833405</v>
      </c>
      <c r="AK774" s="189">
        <v>270.83613942769347</v>
      </c>
      <c r="AL774" s="182">
        <v>275.12556057432971</v>
      </c>
      <c r="AM774" s="182">
        <v>280.29995047353987</v>
      </c>
      <c r="AN774" s="182">
        <v>286.21647642242226</v>
      </c>
      <c r="AO774" s="182">
        <v>292.6130122864306</v>
      </c>
      <c r="AP774" s="182">
        <v>299.27327972243268</v>
      </c>
      <c r="AQ774" s="182">
        <v>306.07755608036183</v>
      </c>
      <c r="AR774" s="182">
        <v>312.9913562559384</v>
      </c>
      <c r="AS774" s="182">
        <v>320.03116447171942</v>
      </c>
      <c r="AT774" s="194">
        <v>317.60270395118647</v>
      </c>
      <c r="AU774" s="194">
        <v>322.12285400542379</v>
      </c>
      <c r="AV774" s="194">
        <v>325.50880562033893</v>
      </c>
      <c r="AW774" s="194">
        <v>329.60314350101697</v>
      </c>
      <c r="AX774" s="194">
        <v>334.19706403525424</v>
      </c>
      <c r="AY774" s="194">
        <v>338.40833768949165</v>
      </c>
      <c r="AZ774" s="194">
        <v>344.56714872406786</v>
      </c>
      <c r="BA774" s="194">
        <v>355.76693820203394</v>
      </c>
      <c r="BB774" s="194">
        <v>360.01919545627118</v>
      </c>
      <c r="BC774" s="194">
        <v>362.88979494101699</v>
      </c>
      <c r="BD774" s="194">
        <v>366.50362582779661</v>
      </c>
      <c r="BE774" s="194">
        <v>370.64588012745759</v>
      </c>
      <c r="BF774" s="194">
        <v>375.16524792813567</v>
      </c>
      <c r="BG774" s="194">
        <v>379.35880518508475</v>
      </c>
      <c r="BH774" s="194">
        <v>383.76132579661021</v>
      </c>
      <c r="BI774" s="194">
        <v>387.69576930711861</v>
      </c>
      <c r="BJ774" s="322">
        <v>391.89192552406786</v>
      </c>
      <c r="BK774" s="300">
        <f>AJ774</f>
        <v>267.1585747833405</v>
      </c>
      <c r="BM774" s="224"/>
      <c r="BN774" s="224"/>
      <c r="BO774" s="224"/>
      <c r="BP774" s="223"/>
      <c r="BQ774" s="224"/>
      <c r="BR774" s="224"/>
      <c r="BS774" s="224"/>
      <c r="BT774" s="224"/>
      <c r="BU774" s="224"/>
      <c r="BV774" s="224"/>
      <c r="BW774" s="224"/>
      <c r="BX774" s="224"/>
      <c r="BY774" s="224"/>
      <c r="BZ774" s="224"/>
      <c r="CA774" s="224"/>
      <c r="CB774" s="224"/>
      <c r="CC774" s="224"/>
      <c r="CD774" s="224"/>
      <c r="CE774" s="224"/>
      <c r="CF774" s="224"/>
      <c r="CG774" s="224"/>
      <c r="CH774" s="224"/>
      <c r="CI774" s="224"/>
      <c r="CJ774" s="224"/>
      <c r="CK774" s="224"/>
      <c r="CL774" s="224"/>
      <c r="CM774" s="224"/>
      <c r="CN774" s="224"/>
      <c r="CO774" s="224"/>
      <c r="CP774" s="27"/>
    </row>
    <row r="775" spans="1:94" ht="15.75" thickBot="1">
      <c r="A775" s="214">
        <v>250</v>
      </c>
      <c r="B775" s="182">
        <v>338.6127858857036</v>
      </c>
      <c r="C775" s="182">
        <v>342.13532083234816</v>
      </c>
      <c r="D775" s="182">
        <v>345.93213942769341</v>
      </c>
      <c r="E775" s="197">
        <v>349.60970407204638</v>
      </c>
      <c r="F775" s="189">
        <v>354.5109817209659</v>
      </c>
      <c r="G775" s="182">
        <v>360.57034037274991</v>
      </c>
      <c r="H775" s="182">
        <v>367.22900237130455</v>
      </c>
      <c r="I775" s="182">
        <v>374.10554815043884</v>
      </c>
      <c r="J775" s="182">
        <v>381.02954715843458</v>
      </c>
      <c r="K775" s="182">
        <v>387.97783243829087</v>
      </c>
      <c r="L775" s="182">
        <v>395.0011564315148</v>
      </c>
      <c r="M775" s="182">
        <v>402.16697268750033</v>
      </c>
      <c r="N775" s="182">
        <v>402.11227575661019</v>
      </c>
      <c r="O775" s="182">
        <v>407.70667390576267</v>
      </c>
      <c r="P775" s="182">
        <v>411.92170126372878</v>
      </c>
      <c r="Q775" s="182">
        <v>416.44953831457622</v>
      </c>
      <c r="R775" s="182">
        <v>421.74935434372878</v>
      </c>
      <c r="S775" s="182">
        <v>426.40779215999999</v>
      </c>
      <c r="T775" s="182">
        <v>433.3705420230508</v>
      </c>
      <c r="U775" s="182">
        <v>444.83146138983051</v>
      </c>
      <c r="V775" s="182">
        <v>449.62185511932205</v>
      </c>
      <c r="W775" s="182">
        <v>452.60497350101696</v>
      </c>
      <c r="X775" s="182">
        <v>457.18055924135592</v>
      </c>
      <c r="Y775" s="182">
        <v>461.91555165355925</v>
      </c>
      <c r="Z775" s="182">
        <v>466.67749502440671</v>
      </c>
      <c r="AA775" s="182">
        <v>471.70604914169485</v>
      </c>
      <c r="AB775" s="182">
        <v>476.53970207389824</v>
      </c>
      <c r="AC775" s="182">
        <v>480.98633070101693</v>
      </c>
      <c r="AD775" s="190">
        <v>486.03663785694908</v>
      </c>
      <c r="AE775" s="300">
        <f>E775</f>
        <v>349.60970407204638</v>
      </c>
      <c r="AF775" s="136"/>
      <c r="AG775" s="214">
        <v>250</v>
      </c>
      <c r="AH775" s="330">
        <v>263.5167858857036</v>
      </c>
      <c r="AI775" s="182">
        <v>267.03932083234815</v>
      </c>
      <c r="AJ775" s="182">
        <v>270.83613942769347</v>
      </c>
      <c r="AK775" s="197">
        <v>274.51370407204644</v>
      </c>
      <c r="AL775" s="189">
        <v>279.41498172096595</v>
      </c>
      <c r="AM775" s="182">
        <v>285.47434037274996</v>
      </c>
      <c r="AN775" s="182">
        <v>292.1330023713046</v>
      </c>
      <c r="AO775" s="182">
        <v>299.00954815043895</v>
      </c>
      <c r="AP775" s="182">
        <v>305.93354715843469</v>
      </c>
      <c r="AQ775" s="182">
        <v>312.88183243829099</v>
      </c>
      <c r="AR775" s="182">
        <v>319.90515643151491</v>
      </c>
      <c r="AS775" s="182">
        <v>327.07097268750044</v>
      </c>
      <c r="AT775" s="182">
        <v>327.01627575661018</v>
      </c>
      <c r="AU775" s="182">
        <v>332.61067390576272</v>
      </c>
      <c r="AV775" s="182">
        <v>336.82570126372877</v>
      </c>
      <c r="AW775" s="182">
        <v>341.35353831457633</v>
      </c>
      <c r="AX775" s="182">
        <v>346.65335434372878</v>
      </c>
      <c r="AY775" s="182">
        <v>351.3117921600001</v>
      </c>
      <c r="AZ775" s="182">
        <v>358.27454202305086</v>
      </c>
      <c r="BA775" s="182">
        <v>369.7354613898305</v>
      </c>
      <c r="BB775" s="182">
        <v>374.5258551193221</v>
      </c>
      <c r="BC775" s="182">
        <v>377.50897350101701</v>
      </c>
      <c r="BD775" s="182">
        <v>382.08455924135598</v>
      </c>
      <c r="BE775" s="182">
        <v>386.8195516535593</v>
      </c>
      <c r="BF775" s="182">
        <v>391.58149502440688</v>
      </c>
      <c r="BG775" s="182">
        <v>396.61004914169496</v>
      </c>
      <c r="BH775" s="182">
        <v>401.44370207389829</v>
      </c>
      <c r="BI775" s="182">
        <v>415.90733070101692</v>
      </c>
      <c r="BJ775" s="342">
        <v>420.95763785694919</v>
      </c>
      <c r="BK775" s="300">
        <f>AK775</f>
        <v>274.51370407204644</v>
      </c>
      <c r="BM775" s="224"/>
      <c r="BN775" s="224"/>
      <c r="BO775" s="224"/>
      <c r="BP775" s="224"/>
      <c r="BQ775" s="223"/>
      <c r="BR775" s="224"/>
      <c r="BS775" s="224"/>
      <c r="BT775" s="224"/>
      <c r="BU775" s="224"/>
      <c r="BV775" s="224"/>
      <c r="BW775" s="224"/>
      <c r="BX775" s="224"/>
      <c r="BY775" s="224"/>
      <c r="BZ775" s="224"/>
      <c r="CA775" s="224"/>
      <c r="CB775" s="224"/>
      <c r="CC775" s="224"/>
      <c r="CD775" s="224"/>
      <c r="CE775" s="224"/>
      <c r="CF775" s="224"/>
      <c r="CG775" s="224"/>
      <c r="CH775" s="224"/>
      <c r="CI775" s="224"/>
      <c r="CJ775" s="224"/>
      <c r="CK775" s="224"/>
      <c r="CL775" s="224"/>
      <c r="CM775" s="224"/>
      <c r="CN775" s="224"/>
      <c r="CO775" s="224"/>
      <c r="CP775" s="27"/>
    </row>
    <row r="776" spans="1:94" ht="15.75" thickBot="1">
      <c r="A776" s="214">
        <v>300</v>
      </c>
      <c r="B776" s="182">
        <v>342.39561329452124</v>
      </c>
      <c r="C776" s="182">
        <v>346.17844070333888</v>
      </c>
      <c r="D776" s="182">
        <v>350.22156057432966</v>
      </c>
      <c r="E776" s="182">
        <v>354.5109817209659</v>
      </c>
      <c r="F776" s="197">
        <v>359.41225936988548</v>
      </c>
      <c r="G776" s="189">
        <v>366.62969902453392</v>
      </c>
      <c r="H776" s="182">
        <v>373.88766436985918</v>
      </c>
      <c r="I776" s="182">
        <v>380.98209392957313</v>
      </c>
      <c r="J776" s="182">
        <v>387.95354616643033</v>
      </c>
      <c r="K776" s="182">
        <v>394.92611771814722</v>
      </c>
      <c r="L776" s="182">
        <v>402.02448042473878</v>
      </c>
      <c r="M776" s="182">
        <v>409.33278894348587</v>
      </c>
      <c r="N776" s="194">
        <v>411.52584756203385</v>
      </c>
      <c r="O776" s="194">
        <v>418.19449380610166</v>
      </c>
      <c r="P776" s="194">
        <v>423.23859690711856</v>
      </c>
      <c r="Q776" s="194">
        <v>428.19993312813546</v>
      </c>
      <c r="R776" s="194">
        <v>434.20564465220338</v>
      </c>
      <c r="S776" s="194">
        <v>439.31124663050844</v>
      </c>
      <c r="T776" s="194">
        <v>447.07793532203385</v>
      </c>
      <c r="U776" s="194">
        <v>458.79998457762713</v>
      </c>
      <c r="V776" s="194">
        <v>464.12851478237286</v>
      </c>
      <c r="W776" s="194">
        <v>467.22415206101687</v>
      </c>
      <c r="X776" s="194">
        <v>472.76149265491523</v>
      </c>
      <c r="Y776" s="194">
        <v>478.08922317966091</v>
      </c>
      <c r="Z776" s="194">
        <v>483.09374212067786</v>
      </c>
      <c r="AA776" s="194">
        <v>488.95729309830506</v>
      </c>
      <c r="AB776" s="194">
        <v>494.22207835118633</v>
      </c>
      <c r="AC776" s="194">
        <v>499.18089209491524</v>
      </c>
      <c r="AD776" s="195">
        <v>505.08535018983048</v>
      </c>
      <c r="AE776" s="300">
        <f>F776</f>
        <v>359.41225936988548</v>
      </c>
      <c r="AF776" s="136"/>
      <c r="AG776" s="214">
        <v>300</v>
      </c>
      <c r="AH776" s="330">
        <v>267.29961329452124</v>
      </c>
      <c r="AI776" s="182">
        <v>271.08244070333893</v>
      </c>
      <c r="AJ776" s="182">
        <v>275.12556057432971</v>
      </c>
      <c r="AK776" s="182">
        <v>279.41498172096595</v>
      </c>
      <c r="AL776" s="197">
        <v>284.31625936988547</v>
      </c>
      <c r="AM776" s="189">
        <v>291.53369902453397</v>
      </c>
      <c r="AN776" s="182">
        <v>298.79166436985923</v>
      </c>
      <c r="AO776" s="182">
        <v>305.88609392957324</v>
      </c>
      <c r="AP776" s="182">
        <v>312.85754616643044</v>
      </c>
      <c r="AQ776" s="182">
        <v>319.83011771814733</v>
      </c>
      <c r="AR776" s="182">
        <v>326.92848042473889</v>
      </c>
      <c r="AS776" s="182">
        <v>334.23678894348598</v>
      </c>
      <c r="AT776" s="194">
        <v>336.4298475620339</v>
      </c>
      <c r="AU776" s="194">
        <v>343.09849380610171</v>
      </c>
      <c r="AV776" s="194">
        <v>348.14259690711862</v>
      </c>
      <c r="AW776" s="194">
        <v>353.10393312813562</v>
      </c>
      <c r="AX776" s="194">
        <v>359.10964465220337</v>
      </c>
      <c r="AY776" s="194">
        <v>364.21524663050849</v>
      </c>
      <c r="AZ776" s="194">
        <v>371.98193532203385</v>
      </c>
      <c r="BA776" s="194">
        <v>383.70398457762707</v>
      </c>
      <c r="BB776" s="194">
        <v>389.03251478237303</v>
      </c>
      <c r="BC776" s="194">
        <v>392.12815206101703</v>
      </c>
      <c r="BD776" s="194">
        <v>397.66549265491534</v>
      </c>
      <c r="BE776" s="194">
        <v>402.99322317966102</v>
      </c>
      <c r="BF776" s="194">
        <v>407.99774212067803</v>
      </c>
      <c r="BG776" s="194">
        <v>413.86129309830511</v>
      </c>
      <c r="BH776" s="194">
        <v>419.12607835118644</v>
      </c>
      <c r="BI776" s="194">
        <v>444.11889209491522</v>
      </c>
      <c r="BJ776" s="322">
        <v>450.02335018983052</v>
      </c>
      <c r="BK776" s="300">
        <f>AL776</f>
        <v>284.31625936988547</v>
      </c>
      <c r="BM776" s="224"/>
      <c r="BN776" s="224"/>
      <c r="BO776" s="224"/>
      <c r="BP776" s="224"/>
      <c r="BQ776" s="224"/>
      <c r="BR776" s="223"/>
      <c r="BS776" s="224"/>
      <c r="BT776" s="224"/>
      <c r="BU776" s="224"/>
      <c r="BV776" s="224"/>
      <c r="BW776" s="224"/>
      <c r="BX776" s="224"/>
      <c r="BY776" s="224"/>
      <c r="BZ776" s="224"/>
      <c r="CA776" s="224"/>
      <c r="CB776" s="224"/>
      <c r="CC776" s="224"/>
      <c r="CD776" s="224"/>
      <c r="CE776" s="224"/>
      <c r="CF776" s="224"/>
      <c r="CG776" s="224"/>
      <c r="CH776" s="224"/>
      <c r="CI776" s="224"/>
      <c r="CJ776" s="224"/>
      <c r="CK776" s="224"/>
      <c r="CL776" s="224"/>
      <c r="CM776" s="224"/>
      <c r="CN776" s="224"/>
      <c r="CO776" s="224"/>
      <c r="CP776" s="27"/>
    </row>
    <row r="777" spans="1:94" ht="15.75" thickBot="1">
      <c r="A777" s="214">
        <v>350</v>
      </c>
      <c r="B777" s="182">
        <f>G772</f>
        <v>346.59140444148028</v>
      </c>
      <c r="C777" s="182">
        <f>G773</f>
        <v>350.78719558843932</v>
      </c>
      <c r="D777" s="182">
        <f>G774</f>
        <v>355.39595047353976</v>
      </c>
      <c r="E777" s="182">
        <f>G775</f>
        <v>360.57034037274991</v>
      </c>
      <c r="F777" s="182">
        <f>G776</f>
        <v>366.62969902453392</v>
      </c>
      <c r="G777" s="197">
        <v>373.84713867918236</v>
      </c>
      <c r="H777" s="189">
        <v>381.14562971518438</v>
      </c>
      <c r="I777" s="182">
        <v>388.07652348928707</v>
      </c>
      <c r="J777" s="182">
        <v>394.92499840328759</v>
      </c>
      <c r="K777" s="182">
        <v>401.89868926986412</v>
      </c>
      <c r="L777" s="182">
        <v>409.12284313133034</v>
      </c>
      <c r="M777" s="182">
        <v>416.64109746223295</v>
      </c>
      <c r="N777" s="182">
        <v>421.97979965898298</v>
      </c>
      <c r="O777" s="182">
        <v>428.5644903945763</v>
      </c>
      <c r="P777" s="182">
        <v>434.50991079050846</v>
      </c>
      <c r="Q777" s="182">
        <v>439.91421285355926</v>
      </c>
      <c r="R777" s="182">
        <v>446.16220006779656</v>
      </c>
      <c r="S777" s="182">
        <v>452.18405162237281</v>
      </c>
      <c r="T777" s="182">
        <v>461.20531019796601</v>
      </c>
      <c r="U777" s="182">
        <v>472.92451579728811</v>
      </c>
      <c r="V777" s="182">
        <v>478.49792065220333</v>
      </c>
      <c r="W777" s="182">
        <v>482.31765219661008</v>
      </c>
      <c r="X777" s="182">
        <v>488.23772099389828</v>
      </c>
      <c r="Y777" s="182">
        <v>494.07443791525418</v>
      </c>
      <c r="Z777" s="182">
        <v>499.93620655525422</v>
      </c>
      <c r="AA777" s="182">
        <v>505.7515702779661</v>
      </c>
      <c r="AB777" s="182">
        <v>511.71719735796603</v>
      </c>
      <c r="AC777" s="182">
        <v>517.52966224067791</v>
      </c>
      <c r="AD777" s="190">
        <v>523.68119410576264</v>
      </c>
      <c r="AE777" s="300">
        <f>G777</f>
        <v>373.84713867918236</v>
      </c>
      <c r="AF777" s="136"/>
      <c r="AG777" s="214">
        <v>350</v>
      </c>
      <c r="AH777" s="330">
        <f>AM772</f>
        <v>271.49540444148033</v>
      </c>
      <c r="AI777" s="182">
        <f>AM773</f>
        <v>275.69119558843943</v>
      </c>
      <c r="AJ777" s="182">
        <f>AM774</f>
        <v>280.29995047353987</v>
      </c>
      <c r="AK777" s="182">
        <f>AM775</f>
        <v>285.47434037274996</v>
      </c>
      <c r="AL777" s="182">
        <f>AM776</f>
        <v>291.53369902453397</v>
      </c>
      <c r="AM777" s="197">
        <v>298.75113867918247</v>
      </c>
      <c r="AN777" s="189">
        <v>306.04962971518449</v>
      </c>
      <c r="AO777" s="182">
        <v>312.98052348928718</v>
      </c>
      <c r="AP777" s="182">
        <v>319.8289984032877</v>
      </c>
      <c r="AQ777" s="182">
        <v>326.80268926986423</v>
      </c>
      <c r="AR777" s="182">
        <v>334.02684313133045</v>
      </c>
      <c r="AS777" s="182">
        <v>341.545097462233</v>
      </c>
      <c r="AT777" s="182">
        <v>346.88379965898309</v>
      </c>
      <c r="AU777" s="182">
        <v>353.46849039457629</v>
      </c>
      <c r="AV777" s="182">
        <v>359.41391079050845</v>
      </c>
      <c r="AW777" s="182">
        <v>364.81821285355932</v>
      </c>
      <c r="AX777" s="182">
        <v>371.06620006779661</v>
      </c>
      <c r="AY777" s="182">
        <v>377.08805162237292</v>
      </c>
      <c r="AZ777" s="182">
        <v>386.10931019796612</v>
      </c>
      <c r="BA777" s="182">
        <v>397.82851579728811</v>
      </c>
      <c r="BB777" s="182">
        <v>413.41892065220344</v>
      </c>
      <c r="BC777" s="182">
        <v>417.23865219661025</v>
      </c>
      <c r="BD777" s="182">
        <v>423.15872099389833</v>
      </c>
      <c r="BE777" s="182">
        <v>428.99543791525423</v>
      </c>
      <c r="BF777" s="182">
        <v>434.85720655525427</v>
      </c>
      <c r="BG777" s="182">
        <v>440.67257027796609</v>
      </c>
      <c r="BH777" s="182">
        <v>446.63819735796608</v>
      </c>
      <c r="BI777" s="182">
        <v>462.4676622406779</v>
      </c>
      <c r="BJ777" s="342">
        <v>468.61919410576274</v>
      </c>
      <c r="BK777" s="300">
        <f>AM777</f>
        <v>298.75113867918247</v>
      </c>
      <c r="BM777" s="224"/>
      <c r="BN777" s="224"/>
      <c r="BO777" s="224"/>
      <c r="BP777" s="224"/>
      <c r="BQ777" s="224"/>
      <c r="BR777" s="224"/>
      <c r="BS777" s="223"/>
      <c r="BT777" s="224"/>
      <c r="BU777" s="224"/>
      <c r="BV777" s="224"/>
      <c r="BW777" s="224"/>
      <c r="BX777" s="224"/>
      <c r="BY777" s="224"/>
      <c r="BZ777" s="224"/>
      <c r="CA777" s="224"/>
      <c r="CB777" s="224"/>
      <c r="CC777" s="224"/>
      <c r="CD777" s="224"/>
      <c r="CE777" s="224"/>
      <c r="CF777" s="224"/>
      <c r="CG777" s="224"/>
      <c r="CH777" s="224"/>
      <c r="CI777" s="224"/>
      <c r="CJ777" s="224"/>
      <c r="CK777" s="224"/>
      <c r="CL777" s="224"/>
      <c r="CM777" s="224"/>
      <c r="CN777" s="224"/>
      <c r="CO777" s="224"/>
      <c r="CP777" s="27"/>
    </row>
    <row r="778" spans="1:94" ht="15.75" thickBot="1">
      <c r="A778" s="214">
        <v>400</v>
      </c>
      <c r="B778" s="194">
        <f t="array" ref="B778:G778">TRANSPOSE(H772:H777)</f>
        <v>351.32062022345553</v>
      </c>
      <c r="C778" s="194">
        <v>356.04983600543073</v>
      </c>
      <c r="D778" s="194">
        <v>361.31247642242215</v>
      </c>
      <c r="E778" s="194">
        <v>367.22900237130455</v>
      </c>
      <c r="F778" s="194">
        <v>373.88766436985918</v>
      </c>
      <c r="G778" s="194">
        <v>381.14562971518438</v>
      </c>
      <c r="H778" s="197">
        <v>388.4441207511864</v>
      </c>
      <c r="I778" s="189">
        <v>395.00741726338981</v>
      </c>
      <c r="J778" s="182">
        <v>401.77347331728811</v>
      </c>
      <c r="K778" s="182">
        <v>408.87238013644065</v>
      </c>
      <c r="L778" s="182">
        <v>416.34699699279656</v>
      </c>
      <c r="M778" s="182">
        <v>424.15935179313556</v>
      </c>
      <c r="N778" s="194">
        <v>432.43375175593218</v>
      </c>
      <c r="O778" s="194">
        <v>438.93448698305087</v>
      </c>
      <c r="P778" s="194">
        <v>445.78122467389829</v>
      </c>
      <c r="Q778" s="194">
        <v>451.62849257898307</v>
      </c>
      <c r="R778" s="194">
        <v>458.1187554833898</v>
      </c>
      <c r="S778" s="194">
        <v>465.05685661423718</v>
      </c>
      <c r="T778" s="194">
        <v>475.33268507389823</v>
      </c>
      <c r="U778" s="194">
        <v>487.04904701694915</v>
      </c>
      <c r="V778" s="194">
        <v>492.86732652203386</v>
      </c>
      <c r="W778" s="194">
        <v>497.41115233220336</v>
      </c>
      <c r="X778" s="194">
        <v>503.71394933288127</v>
      </c>
      <c r="Y778" s="194">
        <v>510.0596526508474</v>
      </c>
      <c r="Z778" s="194">
        <v>516.77867098983052</v>
      </c>
      <c r="AA778" s="194">
        <v>522.54584745762713</v>
      </c>
      <c r="AB778" s="194">
        <v>529.21231636474567</v>
      </c>
      <c r="AC778" s="194">
        <v>535.87843238644064</v>
      </c>
      <c r="AD778" s="195">
        <v>542.27703802169492</v>
      </c>
      <c r="AE778" s="300">
        <f>H778</f>
        <v>388.4441207511864</v>
      </c>
      <c r="AF778" s="136"/>
      <c r="AG778" s="214">
        <v>400</v>
      </c>
      <c r="AH778" s="319">
        <f t="array" ref="AH778:AM778">TRANSPOSE(AN772:AN777)</f>
        <v>276.22462022345559</v>
      </c>
      <c r="AI778" s="194">
        <v>280.95383600543084</v>
      </c>
      <c r="AJ778" s="194">
        <v>286.21647642242226</v>
      </c>
      <c r="AK778" s="194">
        <v>292.1330023713046</v>
      </c>
      <c r="AL778" s="194">
        <v>298.79166436985923</v>
      </c>
      <c r="AM778" s="194">
        <v>306.04962971518449</v>
      </c>
      <c r="AN778" s="197">
        <v>313.34812075118651</v>
      </c>
      <c r="AO778" s="189">
        <v>319.91141726338992</v>
      </c>
      <c r="AP778" s="182">
        <v>326.67747331728822</v>
      </c>
      <c r="AQ778" s="182">
        <v>333.77638013644071</v>
      </c>
      <c r="AR778" s="182">
        <v>341.25099699279662</v>
      </c>
      <c r="AS778" s="182">
        <v>349.06335179313555</v>
      </c>
      <c r="AT778" s="194">
        <v>357.33775175593223</v>
      </c>
      <c r="AU778" s="194">
        <v>363.83848698305093</v>
      </c>
      <c r="AV778" s="194">
        <v>370.68522467389829</v>
      </c>
      <c r="AW778" s="194">
        <v>376.53249257898307</v>
      </c>
      <c r="AX778" s="194">
        <v>383.02275548338986</v>
      </c>
      <c r="AY778" s="194">
        <v>389.96085661423734</v>
      </c>
      <c r="AZ778" s="194">
        <v>400.23668507389834</v>
      </c>
      <c r="BA778" s="194">
        <v>411.95304701694909</v>
      </c>
      <c r="BB778" s="194">
        <v>437.80532652203385</v>
      </c>
      <c r="BC778" s="194">
        <v>442.3491523322034</v>
      </c>
      <c r="BD778" s="194">
        <v>448.65194933288132</v>
      </c>
      <c r="BE778" s="194">
        <v>454.99765265084744</v>
      </c>
      <c r="BF778" s="194">
        <v>461.71667098983045</v>
      </c>
      <c r="BG778" s="194">
        <v>467.48384745762712</v>
      </c>
      <c r="BH778" s="194">
        <v>474.15031636474572</v>
      </c>
      <c r="BI778" s="194">
        <v>480.81643238644062</v>
      </c>
      <c r="BJ778" s="322">
        <v>487.21503802169491</v>
      </c>
      <c r="BK778" s="300">
        <f>AN778</f>
        <v>313.34812075118651</v>
      </c>
      <c r="BM778" s="224"/>
      <c r="BN778" s="224"/>
      <c r="BO778" s="224"/>
      <c r="BP778" s="224"/>
      <c r="BQ778" s="224"/>
      <c r="BR778" s="224"/>
      <c r="BS778" s="224"/>
      <c r="BT778" s="223"/>
      <c r="BU778" s="224"/>
      <c r="BV778" s="224"/>
      <c r="BW778" s="224"/>
      <c r="BX778" s="224"/>
      <c r="BY778" s="224"/>
      <c r="BZ778" s="224"/>
      <c r="CA778" s="224"/>
      <c r="CB778" s="224"/>
      <c r="CC778" s="224"/>
      <c r="CD778" s="224"/>
      <c r="CE778" s="224"/>
      <c r="CF778" s="224"/>
      <c r="CG778" s="224"/>
      <c r="CH778" s="224"/>
      <c r="CI778" s="224"/>
      <c r="CJ778" s="224"/>
      <c r="CK778" s="224"/>
      <c r="CL778" s="224"/>
      <c r="CM778" s="224"/>
      <c r="CN778" s="224"/>
      <c r="CO778" s="224"/>
      <c r="CP778" s="27"/>
    </row>
    <row r="779" spans="1:94" ht="15.75" thickBot="1">
      <c r="A779" s="214">
        <v>450</v>
      </c>
      <c r="B779" s="182">
        <f t="array" ref="B779:H779">TRANSPOSE(I772:I778)</f>
        <v>356.6000221846931</v>
      </c>
      <c r="C779" s="182">
        <v>361.87942414593061</v>
      </c>
      <c r="D779" s="182">
        <v>367.70901228643049</v>
      </c>
      <c r="E779" s="182">
        <v>374.10554815043884</v>
      </c>
      <c r="F779" s="182">
        <v>380.98209392957313</v>
      </c>
      <c r="G779" s="182">
        <v>388.07652348928707</v>
      </c>
      <c r="H779" s="182">
        <v>395.00741726338981</v>
      </c>
      <c r="I779" s="197">
        <v>401.57071377559316</v>
      </c>
      <c r="J779" s="189">
        <v>408.5395293711864</v>
      </c>
      <c r="K779" s="182">
        <v>415.9712869555932</v>
      </c>
      <c r="L779" s="182">
        <v>423.82161384915253</v>
      </c>
      <c r="M779" s="182">
        <v>431.97170659347455</v>
      </c>
      <c r="N779" s="182">
        <v>442.42212841423725</v>
      </c>
      <c r="O779" s="182">
        <v>449.46788864338981</v>
      </c>
      <c r="P779" s="182">
        <v>456.23992886440675</v>
      </c>
      <c r="Q779" s="182">
        <v>463.75963164406778</v>
      </c>
      <c r="R779" s="182">
        <v>470.6206275518644</v>
      </c>
      <c r="S779" s="182">
        <v>477.75542261288126</v>
      </c>
      <c r="T779" s="182">
        <v>489.12715224610162</v>
      </c>
      <c r="U779" s="182">
        <v>500.72640753966095</v>
      </c>
      <c r="V779" s="182">
        <v>507.71605196745759</v>
      </c>
      <c r="W779" s="182">
        <v>512.298241118644</v>
      </c>
      <c r="X779" s="182">
        <v>519.26477735999993</v>
      </c>
      <c r="Y779" s="182">
        <v>526.14655889694905</v>
      </c>
      <c r="Z779" s="182">
        <v>540.96784592745757</v>
      </c>
      <c r="AA779" s="182">
        <v>543.82130094101694</v>
      </c>
      <c r="AB779" s="182">
        <v>547.07193914847448</v>
      </c>
      <c r="AC779" s="182">
        <v>553.98472910033888</v>
      </c>
      <c r="AD779" s="190">
        <v>560.765563138983</v>
      </c>
      <c r="AE779" s="300">
        <f>I779</f>
        <v>401.57071377559316</v>
      </c>
      <c r="AF779" s="136"/>
      <c r="AG779" s="214">
        <v>450</v>
      </c>
      <c r="AH779" s="330">
        <f t="array" ref="AH779:AN779">TRANSPOSE(AO772:AO778)</f>
        <v>281.50402218469316</v>
      </c>
      <c r="AI779" s="182">
        <v>286.78342414593072</v>
      </c>
      <c r="AJ779" s="182">
        <v>292.6130122864306</v>
      </c>
      <c r="AK779" s="182">
        <v>299.00954815043895</v>
      </c>
      <c r="AL779" s="182">
        <v>305.88609392957324</v>
      </c>
      <c r="AM779" s="182">
        <v>312.98052348928718</v>
      </c>
      <c r="AN779" s="182">
        <v>319.91141726338992</v>
      </c>
      <c r="AO779" s="197">
        <v>326.47471377559327</v>
      </c>
      <c r="AP779" s="189">
        <v>333.44352937118646</v>
      </c>
      <c r="AQ779" s="182">
        <v>340.8752869555932</v>
      </c>
      <c r="AR779" s="182">
        <v>348.72561384915252</v>
      </c>
      <c r="AS779" s="182">
        <v>356.87570659347455</v>
      </c>
      <c r="AT779" s="182">
        <v>367.3261284142373</v>
      </c>
      <c r="AU779" s="182">
        <v>374.37188864338987</v>
      </c>
      <c r="AV779" s="182">
        <v>381.1439288644068</v>
      </c>
      <c r="AW779" s="182">
        <v>398.68063164406777</v>
      </c>
      <c r="AX779" s="182">
        <v>391.05162755186439</v>
      </c>
      <c r="AY779" s="182">
        <v>412.67642261288137</v>
      </c>
      <c r="AZ779" s="182">
        <v>424.04815224610172</v>
      </c>
      <c r="BA779" s="182">
        <v>435.647407539661</v>
      </c>
      <c r="BB779" s="182">
        <v>452.65405196745758</v>
      </c>
      <c r="BC779" s="182">
        <v>457.2362411186441</v>
      </c>
      <c r="BD779" s="182">
        <v>464.20277735999991</v>
      </c>
      <c r="BE779" s="182">
        <v>471.08455889694915</v>
      </c>
      <c r="BF779" s="182">
        <v>485.90584592745756</v>
      </c>
      <c r="BG779" s="182">
        <v>488.75930094101693</v>
      </c>
      <c r="BH779" s="182">
        <v>492.00993914847453</v>
      </c>
      <c r="BI779" s="182">
        <v>498.92272910033898</v>
      </c>
      <c r="BJ779" s="342">
        <v>505.70356313898299</v>
      </c>
      <c r="BK779" s="300">
        <f>AO779</f>
        <v>326.47471377559327</v>
      </c>
      <c r="BM779" s="224"/>
      <c r="BN779" s="224"/>
      <c r="BO779" s="224"/>
      <c r="BP779" s="224"/>
      <c r="BQ779" s="224"/>
      <c r="BR779" s="224"/>
      <c r="BS779" s="224"/>
      <c r="BT779" s="224"/>
      <c r="BU779" s="223"/>
      <c r="BV779" s="224"/>
      <c r="BW779" s="224"/>
      <c r="BX779" s="224"/>
      <c r="BY779" s="224"/>
      <c r="BZ779" s="224"/>
      <c r="CA779" s="224"/>
      <c r="CB779" s="224"/>
      <c r="CC779" s="224"/>
      <c r="CD779" s="224"/>
      <c r="CE779" s="224"/>
      <c r="CF779" s="224"/>
      <c r="CG779" s="224"/>
      <c r="CH779" s="224"/>
      <c r="CI779" s="224"/>
      <c r="CJ779" s="224"/>
      <c r="CK779" s="224"/>
      <c r="CL779" s="224"/>
      <c r="CM779" s="224"/>
      <c r="CN779" s="224"/>
      <c r="CO779" s="224"/>
      <c r="CP779" s="27"/>
    </row>
    <row r="780" spans="1:94" ht="15.75" thickBot="1">
      <c r="A780" s="214">
        <v>500</v>
      </c>
      <c r="B780" s="182">
        <f t="array" ref="B780:I780">TRANSPOSE(J772:J779)</f>
        <v>362.36218705943736</v>
      </c>
      <c r="C780" s="182">
        <v>368.12435193418162</v>
      </c>
      <c r="D780" s="182">
        <v>374.36927972243257</v>
      </c>
      <c r="E780" s="182">
        <v>381.02954715843458</v>
      </c>
      <c r="F780" s="182">
        <v>387.95354616643033</v>
      </c>
      <c r="G780" s="182">
        <v>394.92499840328759</v>
      </c>
      <c r="H780" s="182">
        <v>401.77347331728811</v>
      </c>
      <c r="I780" s="182">
        <v>408.5395293711864</v>
      </c>
      <c r="J780" s="197">
        <v>415.5083449667797</v>
      </c>
      <c r="K780" s="189">
        <v>423.40304454</v>
      </c>
      <c r="L780" s="182">
        <v>431.67194074271185</v>
      </c>
      <c r="M780" s="182">
        <v>440.12179933779657</v>
      </c>
      <c r="N780" s="194">
        <v>452.41050507254232</v>
      </c>
      <c r="O780" s="194">
        <v>460.00129030372875</v>
      </c>
      <c r="P780" s="194">
        <v>466.69863305491521</v>
      </c>
      <c r="Q780" s="194">
        <v>475.89077070915255</v>
      </c>
      <c r="R780" s="194">
        <v>483.122499620339</v>
      </c>
      <c r="S780" s="194">
        <v>490.45398861152535</v>
      </c>
      <c r="T780" s="194">
        <v>502.921619418305</v>
      </c>
      <c r="U780" s="194">
        <v>514.40376806237282</v>
      </c>
      <c r="V780" s="194">
        <v>522.56477741288131</v>
      </c>
      <c r="W780" s="194">
        <v>527.1853299050847</v>
      </c>
      <c r="X780" s="194">
        <v>534.81560538711869</v>
      </c>
      <c r="Y780" s="194">
        <v>542.23346514305081</v>
      </c>
      <c r="Z780" s="194">
        <v>565.15702086508475</v>
      </c>
      <c r="AA780" s="194">
        <v>565.09675442440675</v>
      </c>
      <c r="AB780" s="194">
        <v>564.93156193220329</v>
      </c>
      <c r="AC780" s="194">
        <v>572.09102581423724</v>
      </c>
      <c r="AD780" s="195">
        <v>579.25408825627107</v>
      </c>
      <c r="AE780" s="300">
        <f>J780</f>
        <v>415.5083449667797</v>
      </c>
      <c r="AF780" s="136"/>
      <c r="AG780" s="214">
        <v>500</v>
      </c>
      <c r="AH780" s="330">
        <f t="array" ref="AH780:AO780">TRANSPOSE(AP772:AP779)</f>
        <v>287.26618705943747</v>
      </c>
      <c r="AI780" s="182">
        <v>293.02835193418173</v>
      </c>
      <c r="AJ780" s="182">
        <v>299.27327972243268</v>
      </c>
      <c r="AK780" s="182">
        <v>305.93354715843469</v>
      </c>
      <c r="AL780" s="182">
        <v>312.85754616643044</v>
      </c>
      <c r="AM780" s="182">
        <v>319.8289984032877</v>
      </c>
      <c r="AN780" s="182">
        <v>326.67747331728822</v>
      </c>
      <c r="AO780" s="182">
        <v>333.44352937118646</v>
      </c>
      <c r="AP780" s="197">
        <v>340.41234496677964</v>
      </c>
      <c r="AQ780" s="189">
        <v>348.30704453999999</v>
      </c>
      <c r="AR780" s="182">
        <v>356.57594074271185</v>
      </c>
      <c r="AS780" s="182">
        <v>365.02579933779663</v>
      </c>
      <c r="AT780" s="194">
        <v>377.31450507254237</v>
      </c>
      <c r="AU780" s="194">
        <v>384.90529030372886</v>
      </c>
      <c r="AV780" s="194">
        <v>391.60263305491526</v>
      </c>
      <c r="AW780" s="194">
        <v>420.82877070915248</v>
      </c>
      <c r="AX780" s="194">
        <v>399.08049962033897</v>
      </c>
      <c r="AY780" s="194">
        <v>435.39198861152539</v>
      </c>
      <c r="AZ780" s="194">
        <v>447.85961941830504</v>
      </c>
      <c r="BA780" s="194">
        <v>459.34176806237286</v>
      </c>
      <c r="BB780" s="194">
        <v>467.5027774128813</v>
      </c>
      <c r="BC780" s="194">
        <v>472.12332990508474</v>
      </c>
      <c r="BD780" s="194">
        <v>479.75360538711857</v>
      </c>
      <c r="BE780" s="194">
        <v>487.1714651430508</v>
      </c>
      <c r="BF780" s="194">
        <v>510.09502086508473</v>
      </c>
      <c r="BG780" s="194">
        <v>510.0347544244068</v>
      </c>
      <c r="BH780" s="194">
        <v>509.86956193220334</v>
      </c>
      <c r="BI780" s="194">
        <v>517.02902581423734</v>
      </c>
      <c r="BJ780" s="322">
        <v>524.19208825627106</v>
      </c>
      <c r="BK780" s="300">
        <f>AP780</f>
        <v>340.41234496677964</v>
      </c>
      <c r="BM780" s="224"/>
      <c r="BN780" s="224"/>
      <c r="BO780" s="224"/>
      <c r="BP780" s="224"/>
      <c r="BQ780" s="224"/>
      <c r="BR780" s="224"/>
      <c r="BS780" s="224"/>
      <c r="BT780" s="224"/>
      <c r="BU780" s="224"/>
      <c r="BV780" s="223"/>
      <c r="BW780" s="224"/>
      <c r="BX780" s="224"/>
      <c r="BY780" s="224"/>
      <c r="BZ780" s="224"/>
      <c r="CA780" s="224"/>
      <c r="CB780" s="224"/>
      <c r="CC780" s="224"/>
      <c r="CD780" s="224"/>
      <c r="CE780" s="224"/>
      <c r="CF780" s="224"/>
      <c r="CG780" s="224"/>
      <c r="CH780" s="224"/>
      <c r="CI780" s="224"/>
      <c r="CJ780" s="224"/>
      <c r="CK780" s="224"/>
      <c r="CL780" s="224"/>
      <c r="CM780" s="224"/>
      <c r="CN780" s="224"/>
      <c r="CO780" s="224"/>
      <c r="CP780" s="27"/>
    </row>
    <row r="781" spans="1:94" ht="15.75" thickBot="1">
      <c r="A781" s="214">
        <v>550</v>
      </c>
      <c r="B781" s="182">
        <f t="array" ref="B781:J781">TRANSPOSE(K772:K780)</f>
        <v>368.5055705333545</v>
      </c>
      <c r="C781" s="182">
        <v>374.64895400727164</v>
      </c>
      <c r="D781" s="182">
        <v>381.17355608036172</v>
      </c>
      <c r="E781" s="182">
        <v>387.97783243829087</v>
      </c>
      <c r="F781" s="182">
        <v>394.92611771814722</v>
      </c>
      <c r="G781" s="182">
        <v>401.89868926986412</v>
      </c>
      <c r="H781" s="182">
        <v>408.87238013644065</v>
      </c>
      <c r="I781" s="182">
        <v>415.9712869555932</v>
      </c>
      <c r="J781" s="182">
        <v>423.40304454</v>
      </c>
      <c r="K781" s="197">
        <v>431.29774411322035</v>
      </c>
      <c r="L781" s="189">
        <v>439.94083694542371</v>
      </c>
      <c r="M781" s="182">
        <v>448.57165793288135</v>
      </c>
      <c r="N781" s="182">
        <v>462.25788851389825</v>
      </c>
      <c r="O781" s="182">
        <v>470.66172635999999</v>
      </c>
      <c r="P781" s="182">
        <v>478.37173313288133</v>
      </c>
      <c r="Q781" s="182">
        <v>487.53129471864406</v>
      </c>
      <c r="R781" s="182">
        <v>495.36949450372879</v>
      </c>
      <c r="S781" s="182">
        <v>503.48437751796604</v>
      </c>
      <c r="T781" s="182">
        <v>516.87214762779649</v>
      </c>
      <c r="U781" s="182">
        <v>528.72935103254235</v>
      </c>
      <c r="V781" s="182">
        <v>537.11418171457626</v>
      </c>
      <c r="W781" s="182">
        <v>542.26757280203378</v>
      </c>
      <c r="X781" s="182">
        <v>550.52159142305095</v>
      </c>
      <c r="Y781" s="182">
        <v>558.50589714915259</v>
      </c>
      <c r="Z781" s="182">
        <v>578.22706775186441</v>
      </c>
      <c r="AA781" s="182">
        <v>582.60606557288133</v>
      </c>
      <c r="AB781" s="182">
        <v>586.95752864949145</v>
      </c>
      <c r="AC781" s="182">
        <v>594.81593511864401</v>
      </c>
      <c r="AD781" s="190">
        <v>602.83544757966092</v>
      </c>
      <c r="AE781" s="300">
        <f>K781</f>
        <v>431.29774411322035</v>
      </c>
      <c r="AF781" s="136"/>
      <c r="AG781" s="214">
        <v>550</v>
      </c>
      <c r="AH781" s="330">
        <f t="array" ref="AH781:AP781">TRANSPOSE(AQ772:AQ780)</f>
        <v>293.40957053335461</v>
      </c>
      <c r="AI781" s="182">
        <v>299.55295400727175</v>
      </c>
      <c r="AJ781" s="182">
        <v>306.07755608036183</v>
      </c>
      <c r="AK781" s="182">
        <v>312.88183243829099</v>
      </c>
      <c r="AL781" s="182">
        <v>319.83011771814733</v>
      </c>
      <c r="AM781" s="182">
        <v>326.80268926986423</v>
      </c>
      <c r="AN781" s="182">
        <v>333.77638013644071</v>
      </c>
      <c r="AO781" s="182">
        <v>340.8752869555932</v>
      </c>
      <c r="AP781" s="182">
        <v>348.30704453999999</v>
      </c>
      <c r="AQ781" s="197">
        <v>356.2017441132204</v>
      </c>
      <c r="AR781" s="189">
        <v>364.84483694542376</v>
      </c>
      <c r="AS781" s="182">
        <v>373.4756579328814</v>
      </c>
      <c r="AT781" s="182">
        <v>382.68888851389829</v>
      </c>
      <c r="AU781" s="182">
        <v>405.58272636000004</v>
      </c>
      <c r="AV781" s="182">
        <v>413.29273313288138</v>
      </c>
      <c r="AW781" s="182">
        <v>432.46929471864399</v>
      </c>
      <c r="AX781" s="182">
        <v>411.32749450372887</v>
      </c>
      <c r="AY781" s="182">
        <v>448.42237751796608</v>
      </c>
      <c r="AZ781" s="182">
        <v>461.8101476277966</v>
      </c>
      <c r="BA781" s="182">
        <v>473.66735103254234</v>
      </c>
      <c r="BB781" s="182">
        <v>482.05218171457625</v>
      </c>
      <c r="BC781" s="182">
        <v>487.20557280203388</v>
      </c>
      <c r="BD781" s="182">
        <v>495.45959142305082</v>
      </c>
      <c r="BE781" s="182">
        <v>503.44389714915252</v>
      </c>
      <c r="BF781" s="182">
        <v>523.1650677518644</v>
      </c>
      <c r="BG781" s="182">
        <v>527.54406557288132</v>
      </c>
      <c r="BH781" s="182">
        <v>531.89552864949144</v>
      </c>
      <c r="BI781" s="182">
        <v>539.75393511864411</v>
      </c>
      <c r="BJ781" s="342">
        <v>547.77344757966091</v>
      </c>
      <c r="BK781" s="300">
        <f>AQ781</f>
        <v>356.2017441132204</v>
      </c>
      <c r="BM781" s="224"/>
      <c r="BN781" s="224"/>
      <c r="BO781" s="224"/>
      <c r="BP781" s="224"/>
      <c r="BQ781" s="224"/>
      <c r="BR781" s="224"/>
      <c r="BS781" s="224"/>
      <c r="BT781" s="224"/>
      <c r="BU781" s="224"/>
      <c r="BV781" s="224"/>
      <c r="BW781" s="223"/>
      <c r="BX781" s="224"/>
      <c r="BY781" s="224"/>
      <c r="BZ781" s="224"/>
      <c r="CA781" s="224"/>
      <c r="CB781" s="224"/>
      <c r="CC781" s="224"/>
      <c r="CD781" s="224"/>
      <c r="CE781" s="224"/>
      <c r="CF781" s="224"/>
      <c r="CG781" s="224"/>
      <c r="CH781" s="224"/>
      <c r="CI781" s="224"/>
      <c r="CJ781" s="224"/>
      <c r="CK781" s="224"/>
      <c r="CL781" s="224"/>
      <c r="CM781" s="224"/>
      <c r="CN781" s="224"/>
      <c r="CO781" s="224"/>
      <c r="CP781" s="27"/>
    </row>
    <row r="782" spans="1:94" ht="15.75" thickBot="1">
      <c r="A782" s="214">
        <v>600</v>
      </c>
      <c r="B782" s="182">
        <f t="array" ref="B782:K782">TRANSPOSE(L772:L781)</f>
        <v>369.03592781288131</v>
      </c>
      <c r="C782" s="182">
        <v>381.36815513160496</v>
      </c>
      <c r="D782" s="182">
        <v>388.08735625593829</v>
      </c>
      <c r="E782" s="182">
        <v>395.0011564315148</v>
      </c>
      <c r="F782" s="182">
        <v>402.02448042473878</v>
      </c>
      <c r="G782" s="182">
        <v>409.12284313133034</v>
      </c>
      <c r="H782" s="182">
        <v>416.34699699279656</v>
      </c>
      <c r="I782" s="182">
        <v>423.82161384915253</v>
      </c>
      <c r="J782" s="182">
        <v>431.67194074271185</v>
      </c>
      <c r="K782" s="182">
        <v>439.94083694542371</v>
      </c>
      <c r="L782" s="197">
        <v>448.58392977762713</v>
      </c>
      <c r="M782" s="189">
        <v>457.20247892033899</v>
      </c>
      <c r="N782" s="194">
        <v>472.10527195525424</v>
      </c>
      <c r="O782" s="194">
        <v>481.32216241627117</v>
      </c>
      <c r="P782" s="194">
        <v>490.0448332108474</v>
      </c>
      <c r="Q782" s="194">
        <v>499.17181872813552</v>
      </c>
      <c r="R782" s="194">
        <v>507.61648938711858</v>
      </c>
      <c r="S782" s="194">
        <v>516.51476642440673</v>
      </c>
      <c r="T782" s="194">
        <v>530.8226758372881</v>
      </c>
      <c r="U782" s="194">
        <v>543.05493400271178</v>
      </c>
      <c r="V782" s="194">
        <v>551.66358601627121</v>
      </c>
      <c r="W782" s="194">
        <v>557.34981569898298</v>
      </c>
      <c r="X782" s="194">
        <v>566.22757745898309</v>
      </c>
      <c r="Y782" s="194">
        <v>574.77832915525426</v>
      </c>
      <c r="Z782" s="194">
        <v>591.29711463864408</v>
      </c>
      <c r="AA782" s="194">
        <v>600.11537672135591</v>
      </c>
      <c r="AB782" s="194">
        <v>608.98349536677961</v>
      </c>
      <c r="AC782" s="194">
        <v>617.54084442305077</v>
      </c>
      <c r="AD782" s="195">
        <v>626.41680690305088</v>
      </c>
      <c r="AE782" s="300">
        <f>L782</f>
        <v>448.58392977762713</v>
      </c>
      <c r="AF782" s="136"/>
      <c r="AG782" s="214">
        <v>600</v>
      </c>
      <c r="AH782" s="330">
        <f t="array" ref="AH782:AQ782">TRANSPOSE(AR772:AR781)</f>
        <v>293.93992781288136</v>
      </c>
      <c r="AI782" s="182">
        <v>306.27215513160507</v>
      </c>
      <c r="AJ782" s="182">
        <v>312.9913562559384</v>
      </c>
      <c r="AK782" s="182">
        <v>319.90515643151491</v>
      </c>
      <c r="AL782" s="182">
        <v>326.92848042473889</v>
      </c>
      <c r="AM782" s="182">
        <v>334.02684313133045</v>
      </c>
      <c r="AN782" s="182">
        <v>341.25099699279662</v>
      </c>
      <c r="AO782" s="182">
        <v>348.72561384915252</v>
      </c>
      <c r="AP782" s="182">
        <v>356.57594074271185</v>
      </c>
      <c r="AQ782" s="182">
        <v>364.84483694542376</v>
      </c>
      <c r="AR782" s="197">
        <v>373.48792977762713</v>
      </c>
      <c r="AS782" s="189">
        <v>382.10647892033899</v>
      </c>
      <c r="AT782" s="194">
        <v>388.06327195525427</v>
      </c>
      <c r="AU782" s="194">
        <v>426.26016241627116</v>
      </c>
      <c r="AV782" s="194">
        <v>434.98283321084745</v>
      </c>
      <c r="AW782" s="194">
        <v>444.10981872813551</v>
      </c>
      <c r="AX782" s="194">
        <v>423.57448938711872</v>
      </c>
      <c r="AY782" s="194">
        <v>461.45276642440672</v>
      </c>
      <c r="AZ782" s="194">
        <v>475.76067583728809</v>
      </c>
      <c r="BA782" s="194">
        <v>487.99293400271188</v>
      </c>
      <c r="BB782" s="194">
        <v>496.6015860162712</v>
      </c>
      <c r="BC782" s="194">
        <v>502.28781569898302</v>
      </c>
      <c r="BD782" s="194">
        <v>511.16557745898314</v>
      </c>
      <c r="BE782" s="194">
        <v>519.71632915525424</v>
      </c>
      <c r="BF782" s="194">
        <v>536.23511463864406</v>
      </c>
      <c r="BG782" s="194">
        <v>545.0533767213559</v>
      </c>
      <c r="BH782" s="194">
        <v>553.9214953667796</v>
      </c>
      <c r="BI782" s="194">
        <v>562.47884442305087</v>
      </c>
      <c r="BJ782" s="322">
        <v>571.35480690305076</v>
      </c>
      <c r="BK782" s="300">
        <f>AR782</f>
        <v>373.48792977762713</v>
      </c>
      <c r="BM782" s="224"/>
      <c r="BN782" s="224"/>
      <c r="BO782" s="224"/>
      <c r="BP782" s="224"/>
      <c r="BQ782" s="224"/>
      <c r="BR782" s="224"/>
      <c r="BS782" s="224"/>
      <c r="BT782" s="224"/>
      <c r="BU782" s="224"/>
      <c r="BV782" s="224"/>
      <c r="BW782" s="224"/>
      <c r="BX782" s="223"/>
      <c r="BY782" s="224"/>
      <c r="BZ782" s="224"/>
      <c r="CA782" s="224"/>
      <c r="CB782" s="224"/>
      <c r="CC782" s="224"/>
      <c r="CD782" s="224"/>
      <c r="CE782" s="224"/>
      <c r="CF782" s="224"/>
      <c r="CG782" s="224"/>
      <c r="CH782" s="224"/>
      <c r="CI782" s="224"/>
      <c r="CJ782" s="224"/>
      <c r="CK782" s="224"/>
      <c r="CL782" s="224"/>
      <c r="CM782" s="224"/>
      <c r="CN782" s="224"/>
      <c r="CO782" s="224"/>
      <c r="CP782" s="27"/>
    </row>
    <row r="783" spans="1:94" ht="15.75" thickBot="1">
      <c r="A783" s="214">
        <v>650</v>
      </c>
      <c r="B783" s="182"/>
      <c r="C783" s="182"/>
      <c r="D783" s="182"/>
      <c r="E783" s="182"/>
      <c r="F783" s="182"/>
      <c r="G783" s="182"/>
      <c r="H783" s="182"/>
      <c r="I783" s="182"/>
      <c r="J783" s="182"/>
      <c r="K783" s="182"/>
      <c r="L783" s="182"/>
      <c r="M783" s="197">
        <v>465.82102806305079</v>
      </c>
      <c r="N783" s="189">
        <v>488.21824718847461</v>
      </c>
      <c r="O783" s="182">
        <v>498.07447188610161</v>
      </c>
      <c r="P783" s="182">
        <v>507.67978827050842</v>
      </c>
      <c r="Q783" s="182">
        <v>517.44557869627113</v>
      </c>
      <c r="R783" s="182">
        <v>527.12679691118637</v>
      </c>
      <c r="S783" s="182">
        <v>536.86530697016951</v>
      </c>
      <c r="T783" s="182">
        <v>552.59195011525412</v>
      </c>
      <c r="U783" s="182">
        <v>566.53807960067797</v>
      </c>
      <c r="V783" s="182">
        <v>577.36360673694912</v>
      </c>
      <c r="W783" s="182">
        <v>586.8382635416948</v>
      </c>
      <c r="X783" s="182">
        <v>596.33882789694917</v>
      </c>
      <c r="Y783" s="182">
        <v>605.68278446033901</v>
      </c>
      <c r="Z783" s="182">
        <v>619.00516015728817</v>
      </c>
      <c r="AA783" s="182">
        <v>628.61292858711863</v>
      </c>
      <c r="AB783" s="182">
        <v>638.66389884203386</v>
      </c>
      <c r="AC783" s="182">
        <v>648.0102544454237</v>
      </c>
      <c r="AD783" s="190">
        <v>657.5121182806779</v>
      </c>
      <c r="AE783" s="300">
        <f>M783</f>
        <v>465.82102806305079</v>
      </c>
      <c r="AF783" s="136"/>
      <c r="AG783" s="214">
        <v>650</v>
      </c>
      <c r="AH783" s="330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97">
        <v>390.72502806305084</v>
      </c>
      <c r="AT783" s="189">
        <v>404.17624718847458</v>
      </c>
      <c r="AU783" s="182">
        <v>443.01247188610171</v>
      </c>
      <c r="AV783" s="182">
        <v>452.61778827050841</v>
      </c>
      <c r="AW783" s="182">
        <v>462.38357869627112</v>
      </c>
      <c r="AX783" s="182">
        <v>457.57479691118647</v>
      </c>
      <c r="AY783" s="182">
        <v>481.80330697016944</v>
      </c>
      <c r="AZ783" s="182">
        <v>497.52995011525417</v>
      </c>
      <c r="BA783" s="182">
        <v>511.47607960067796</v>
      </c>
      <c r="BB783" s="182">
        <v>522.30160673694911</v>
      </c>
      <c r="BC783" s="182">
        <v>531.7762635416949</v>
      </c>
      <c r="BD783" s="182">
        <v>541.27682789694916</v>
      </c>
      <c r="BE783" s="182">
        <v>550.620784460339</v>
      </c>
      <c r="BF783" s="182">
        <v>563.94316015728805</v>
      </c>
      <c r="BG783" s="182">
        <v>573.55092858711862</v>
      </c>
      <c r="BH783" s="182">
        <v>583.60189884203385</v>
      </c>
      <c r="BI783" s="182">
        <v>592.94825444542369</v>
      </c>
      <c r="BJ783" s="342">
        <v>602.450118280678</v>
      </c>
      <c r="BK783" s="300">
        <f>AS783</f>
        <v>390.72502806305084</v>
      </c>
      <c r="BM783" s="223"/>
      <c r="BN783" s="224"/>
      <c r="BO783" s="223"/>
      <c r="BP783" s="224"/>
      <c r="BQ783" s="223"/>
      <c r="BR783" s="224"/>
      <c r="BS783" s="223"/>
      <c r="BT783" s="224"/>
      <c r="BU783" s="223"/>
      <c r="BV783" s="224"/>
      <c r="BW783" s="223"/>
      <c r="BX783" s="224"/>
      <c r="BY783" s="223"/>
      <c r="BZ783" s="224"/>
      <c r="CA783" s="224"/>
      <c r="CB783" s="224"/>
      <c r="CC783" s="224"/>
      <c r="CD783" s="224"/>
      <c r="CE783" s="224"/>
      <c r="CF783" s="224"/>
      <c r="CG783" s="224"/>
      <c r="CH783" s="224"/>
      <c r="CI783" s="224"/>
      <c r="CJ783" s="224"/>
      <c r="CK783" s="224"/>
      <c r="CL783" s="224"/>
      <c r="CM783" s="224"/>
      <c r="CN783" s="224"/>
      <c r="CO783" s="224"/>
      <c r="CP783" s="27"/>
    </row>
    <row r="784" spans="1:94" ht="15.75" thickBot="1">
      <c r="A784" s="214">
        <v>700</v>
      </c>
      <c r="B784" s="185"/>
      <c r="C784" s="182"/>
      <c r="D784" s="182"/>
      <c r="E784" s="182"/>
      <c r="F784" s="182"/>
      <c r="G784" s="182"/>
      <c r="H784" s="182"/>
      <c r="I784" s="182"/>
      <c r="J784" s="182"/>
      <c r="K784" s="182"/>
      <c r="L784" s="182"/>
      <c r="M784" s="182"/>
      <c r="N784" s="197">
        <v>504.33122242169492</v>
      </c>
      <c r="O784" s="196">
        <v>514.8267813559321</v>
      </c>
      <c r="P784" s="194">
        <v>525.31474333016945</v>
      </c>
      <c r="Q784" s="194">
        <v>535.71933866440679</v>
      </c>
      <c r="R784" s="194">
        <v>546.63710443525417</v>
      </c>
      <c r="S784" s="194">
        <v>557.21584751593218</v>
      </c>
      <c r="T784" s="194">
        <v>574.36122439322025</v>
      </c>
      <c r="U784" s="194">
        <v>590.02122519864406</v>
      </c>
      <c r="V784" s="194">
        <v>603.06362745762704</v>
      </c>
      <c r="W784" s="194">
        <v>616.32671138440662</v>
      </c>
      <c r="X784" s="194">
        <v>626.45007833491513</v>
      </c>
      <c r="Y784" s="194">
        <v>636.58723976542376</v>
      </c>
      <c r="Z784" s="194">
        <v>646.71320567593227</v>
      </c>
      <c r="AA784" s="194">
        <v>657.11048045288135</v>
      </c>
      <c r="AB784" s="194">
        <v>668.34430231728811</v>
      </c>
      <c r="AC784" s="194">
        <v>678.47966446779651</v>
      </c>
      <c r="AD784" s="195">
        <v>688.60742965830502</v>
      </c>
      <c r="AE784" s="300">
        <f>N784</f>
        <v>504.33122242169492</v>
      </c>
      <c r="AF784" s="136"/>
      <c r="AG784" s="214">
        <v>700</v>
      </c>
      <c r="AH784" s="333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97">
        <v>420.28922242169483</v>
      </c>
      <c r="AU784" s="196">
        <v>459.76478135593226</v>
      </c>
      <c r="AV784" s="194">
        <v>470.25274333016944</v>
      </c>
      <c r="AW784" s="194">
        <v>480.65733866440678</v>
      </c>
      <c r="AX784" s="194">
        <v>491.57510443525422</v>
      </c>
      <c r="AY784" s="194">
        <v>502.15384751593217</v>
      </c>
      <c r="AZ784" s="194">
        <v>519.29922439322024</v>
      </c>
      <c r="BA784" s="194">
        <v>534.95922519864405</v>
      </c>
      <c r="BB784" s="194">
        <v>548.00162745762702</v>
      </c>
      <c r="BC784" s="194">
        <v>561.26471138440672</v>
      </c>
      <c r="BD784" s="194">
        <v>571.38807833491524</v>
      </c>
      <c r="BE784" s="194">
        <v>581.52523976542375</v>
      </c>
      <c r="BF784" s="194">
        <v>591.65120567593215</v>
      </c>
      <c r="BG784" s="194">
        <v>602.04848045288134</v>
      </c>
      <c r="BH784" s="194">
        <v>613.2823023172881</v>
      </c>
      <c r="BI784" s="194">
        <v>623.4176644677965</v>
      </c>
      <c r="BJ784" s="322">
        <v>633.54542965830524</v>
      </c>
      <c r="BK784" s="300">
        <f>AT784</f>
        <v>420.28922242169483</v>
      </c>
      <c r="BM784" s="223"/>
      <c r="BN784" s="224"/>
      <c r="BO784" s="223"/>
      <c r="BP784" s="224"/>
      <c r="BQ784" s="223"/>
      <c r="BR784" s="224"/>
      <c r="BS784" s="223"/>
      <c r="BT784" s="224"/>
      <c r="BU784" s="223"/>
      <c r="BV784" s="224"/>
      <c r="BW784" s="223"/>
      <c r="BX784" s="224"/>
      <c r="BY784" s="223"/>
      <c r="BZ784" s="223"/>
      <c r="CA784" s="224"/>
      <c r="CB784" s="224"/>
      <c r="CC784" s="224"/>
      <c r="CD784" s="224"/>
      <c r="CE784" s="224"/>
      <c r="CF784" s="224"/>
      <c r="CG784" s="224"/>
      <c r="CH784" s="224"/>
      <c r="CI784" s="224"/>
      <c r="CJ784" s="224"/>
      <c r="CK784" s="224"/>
      <c r="CL784" s="224"/>
      <c r="CM784" s="224"/>
      <c r="CN784" s="224"/>
      <c r="CO784" s="224"/>
      <c r="CP784" s="27"/>
    </row>
    <row r="785" spans="1:94" ht="15.75" thickBot="1">
      <c r="A785" s="214">
        <v>750</v>
      </c>
      <c r="B785" s="185"/>
      <c r="C785" s="182"/>
      <c r="D785" s="182"/>
      <c r="E785" s="182"/>
      <c r="F785" s="182"/>
      <c r="G785" s="182"/>
      <c r="H785" s="182"/>
      <c r="I785" s="182"/>
      <c r="J785" s="182"/>
      <c r="K785" s="182"/>
      <c r="L785" s="182"/>
      <c r="M785" s="182"/>
      <c r="N785" s="182"/>
      <c r="O785" s="197">
        <v>526.25866706237287</v>
      </c>
      <c r="P785" s="189">
        <v>536.7497621654237</v>
      </c>
      <c r="Q785" s="182">
        <v>547.93775152271178</v>
      </c>
      <c r="R785" s="182">
        <v>558.85917103728809</v>
      </c>
      <c r="S785" s="182">
        <v>574.53877077966104</v>
      </c>
      <c r="T785" s="182">
        <v>593.06405261694908</v>
      </c>
      <c r="U785" s="182">
        <v>608.46535645830511</v>
      </c>
      <c r="V785" s="182">
        <v>616.87079656881349</v>
      </c>
      <c r="W785" s="182">
        <v>631.31152280949141</v>
      </c>
      <c r="X785" s="182">
        <v>641.81331968338964</v>
      </c>
      <c r="Y785" s="182">
        <v>652.83258261152537</v>
      </c>
      <c r="Z785" s="182">
        <v>663.60358919186444</v>
      </c>
      <c r="AA785" s="182">
        <v>674.30054017627117</v>
      </c>
      <c r="AB785" s="182">
        <v>688.0113299369491</v>
      </c>
      <c r="AC785" s="182">
        <v>698.8157848759322</v>
      </c>
      <c r="AD785" s="190">
        <v>709.50943718033898</v>
      </c>
      <c r="AE785" s="300">
        <f>O785</f>
        <v>526.25866706237287</v>
      </c>
      <c r="AF785" s="136"/>
      <c r="AG785" s="214">
        <v>750</v>
      </c>
      <c r="AH785" s="333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97">
        <v>471.19666706237285</v>
      </c>
      <c r="AV785" s="189">
        <v>481.68776216542369</v>
      </c>
      <c r="AW785" s="182">
        <v>492.87575152271182</v>
      </c>
      <c r="AX785" s="182">
        <v>503.79717103728808</v>
      </c>
      <c r="AY785" s="182">
        <v>519.47677077966102</v>
      </c>
      <c r="AZ785" s="182">
        <v>538.00205261694907</v>
      </c>
      <c r="BA785" s="182">
        <v>553.4033564583051</v>
      </c>
      <c r="BB785" s="182">
        <v>561.80879656881348</v>
      </c>
      <c r="BC785" s="182">
        <v>576.24952280949151</v>
      </c>
      <c r="BD785" s="182">
        <v>586.75131968338974</v>
      </c>
      <c r="BE785" s="182">
        <v>597.77058261152547</v>
      </c>
      <c r="BF785" s="182">
        <v>643.31758919186439</v>
      </c>
      <c r="BG785" s="182">
        <v>654.01454017627111</v>
      </c>
      <c r="BH785" s="182">
        <v>674.34032993694916</v>
      </c>
      <c r="BI785" s="182">
        <v>678.52978487593214</v>
      </c>
      <c r="BJ785" s="342">
        <v>689.22343718033903</v>
      </c>
      <c r="BK785" s="300">
        <f>AU785</f>
        <v>471.19666706237285</v>
      </c>
      <c r="BM785" s="223"/>
      <c r="BN785" s="224"/>
      <c r="BO785" s="223"/>
      <c r="BP785" s="224"/>
      <c r="BQ785" s="223"/>
      <c r="BR785" s="224"/>
      <c r="BS785" s="223"/>
      <c r="BT785" s="224"/>
      <c r="BU785" s="223"/>
      <c r="BV785" s="224"/>
      <c r="BW785" s="223"/>
      <c r="BX785" s="224"/>
      <c r="BY785" s="223"/>
      <c r="BZ785" s="224"/>
      <c r="CA785" s="223"/>
      <c r="CB785" s="224"/>
      <c r="CC785" s="224"/>
      <c r="CD785" s="224"/>
      <c r="CE785" s="224"/>
      <c r="CF785" s="224"/>
      <c r="CG785" s="224"/>
      <c r="CH785" s="224"/>
      <c r="CI785" s="224"/>
      <c r="CJ785" s="224"/>
      <c r="CK785" s="224"/>
      <c r="CL785" s="224"/>
      <c r="CM785" s="224"/>
      <c r="CN785" s="224"/>
      <c r="CO785" s="224"/>
      <c r="CP785" s="27"/>
    </row>
    <row r="786" spans="1:94" ht="15.75" thickBot="1">
      <c r="A786" s="214">
        <v>800</v>
      </c>
      <c r="B786" s="185"/>
      <c r="C786" s="182"/>
      <c r="D786" s="182"/>
      <c r="E786" s="182"/>
      <c r="F786" s="182"/>
      <c r="G786" s="182"/>
      <c r="H786" s="182"/>
      <c r="I786" s="182"/>
      <c r="J786" s="182"/>
      <c r="K786" s="182"/>
      <c r="L786" s="182"/>
      <c r="M786" s="182"/>
      <c r="N786" s="182"/>
      <c r="O786" s="182"/>
      <c r="P786" s="197">
        <v>548.18478100067796</v>
      </c>
      <c r="Q786" s="196">
        <v>560.15616438101688</v>
      </c>
      <c r="R786" s="194">
        <v>571.08123763932201</v>
      </c>
      <c r="S786" s="194">
        <v>591.86169404338978</v>
      </c>
      <c r="T786" s="194">
        <v>611.76688084067791</v>
      </c>
      <c r="U786" s="194">
        <v>626.90948771796616</v>
      </c>
      <c r="V786" s="194">
        <v>630.67796567999994</v>
      </c>
      <c r="W786" s="194">
        <v>646.29633423457619</v>
      </c>
      <c r="X786" s="194">
        <v>657.17656103186425</v>
      </c>
      <c r="Y786" s="194">
        <v>669.07792545762709</v>
      </c>
      <c r="Z786" s="194">
        <v>680.49397270779662</v>
      </c>
      <c r="AA786" s="194">
        <v>691.49059989966088</v>
      </c>
      <c r="AB786" s="194">
        <v>707.67835755661008</v>
      </c>
      <c r="AC786" s="194">
        <v>719.15190528406788</v>
      </c>
      <c r="AD786" s="195">
        <v>730.41144470237293</v>
      </c>
      <c r="AE786" s="300">
        <f>P786</f>
        <v>548.18478100067796</v>
      </c>
      <c r="AF786" s="136"/>
      <c r="AG786" s="214">
        <v>800</v>
      </c>
      <c r="AH786" s="333"/>
      <c r="AI786" s="182"/>
      <c r="AJ786" s="182"/>
      <c r="AK786" s="182"/>
      <c r="AL786" s="182"/>
      <c r="AM786" s="182"/>
      <c r="AN786" s="182"/>
      <c r="AO786" s="182"/>
      <c r="AP786" s="182"/>
      <c r="AQ786" s="182"/>
      <c r="AR786" s="182"/>
      <c r="AS786" s="182"/>
      <c r="AT786" s="182"/>
      <c r="AU786" s="182"/>
      <c r="AV786" s="197">
        <v>493.12278100067795</v>
      </c>
      <c r="AW786" s="196">
        <v>505.09416438101687</v>
      </c>
      <c r="AX786" s="194">
        <v>516.019237639322</v>
      </c>
      <c r="AY786" s="194">
        <v>536.79969404338988</v>
      </c>
      <c r="AZ786" s="194">
        <v>556.7048808406779</v>
      </c>
      <c r="BA786" s="194">
        <v>571.84748771796615</v>
      </c>
      <c r="BB786" s="194">
        <v>575.61596568000004</v>
      </c>
      <c r="BC786" s="194">
        <v>591.23433423457618</v>
      </c>
      <c r="BD786" s="194">
        <v>602.11456103186435</v>
      </c>
      <c r="BE786" s="194">
        <v>614.01592545762719</v>
      </c>
      <c r="BF786" s="194">
        <v>694.98397270779662</v>
      </c>
      <c r="BG786" s="194">
        <v>705.980599899661</v>
      </c>
      <c r="BH786" s="194">
        <v>735.39835755661022</v>
      </c>
      <c r="BI786" s="194">
        <v>733.64190528406778</v>
      </c>
      <c r="BJ786" s="322">
        <v>744.90144470237283</v>
      </c>
      <c r="BK786" s="300">
        <f>AV786</f>
        <v>493.12278100067795</v>
      </c>
      <c r="BM786" s="223"/>
      <c r="BN786" s="224"/>
      <c r="BO786" s="223"/>
      <c r="BP786" s="224"/>
      <c r="BQ786" s="223"/>
      <c r="BR786" s="224"/>
      <c r="BS786" s="223"/>
      <c r="BT786" s="224"/>
      <c r="BU786" s="223"/>
      <c r="BV786" s="224"/>
      <c r="BW786" s="223"/>
      <c r="BX786" s="224"/>
      <c r="BY786" s="223"/>
      <c r="BZ786" s="224"/>
      <c r="CA786" s="223"/>
      <c r="CB786" s="223"/>
      <c r="CC786" s="224"/>
      <c r="CD786" s="224"/>
      <c r="CE786" s="224"/>
      <c r="CF786" s="224"/>
      <c r="CG786" s="224"/>
      <c r="CH786" s="224"/>
      <c r="CI786" s="224"/>
      <c r="CJ786" s="224"/>
      <c r="CK786" s="224"/>
      <c r="CL786" s="224"/>
      <c r="CM786" s="224"/>
      <c r="CN786" s="224"/>
      <c r="CO786" s="224"/>
      <c r="CP786" s="27"/>
    </row>
    <row r="787" spans="1:94" ht="15.75" thickBot="1">
      <c r="A787" s="214">
        <v>850</v>
      </c>
      <c r="B787" s="185"/>
      <c r="C787" s="182"/>
      <c r="D787" s="182"/>
      <c r="E787" s="182"/>
      <c r="F787" s="182"/>
      <c r="G787" s="182"/>
      <c r="H787" s="182"/>
      <c r="I787" s="182"/>
      <c r="J787" s="182"/>
      <c r="K787" s="182"/>
      <c r="L787" s="182"/>
      <c r="M787" s="182"/>
      <c r="N787" s="182"/>
      <c r="O787" s="182"/>
      <c r="P787" s="182"/>
      <c r="Q787" s="197">
        <v>571.85141346508476</v>
      </c>
      <c r="R787" s="189">
        <v>588.20676725288126</v>
      </c>
      <c r="S787" s="182">
        <v>604.98426954711863</v>
      </c>
      <c r="T787" s="182">
        <v>625.8335712833898</v>
      </c>
      <c r="U787" s="182">
        <v>640.89450430576267</v>
      </c>
      <c r="V787" s="182">
        <v>648.99565334847455</v>
      </c>
      <c r="W787" s="182">
        <v>661.09001342644058</v>
      </c>
      <c r="X787" s="182">
        <v>672.95994563593217</v>
      </c>
      <c r="Y787" s="182">
        <v>687.15331976745756</v>
      </c>
      <c r="Z787" s="182">
        <v>699.02745029694916</v>
      </c>
      <c r="AA787" s="182">
        <v>710.66721891864393</v>
      </c>
      <c r="AB787" s="182">
        <v>725.34927667525415</v>
      </c>
      <c r="AC787" s="182">
        <v>737.25395672338982</v>
      </c>
      <c r="AD787" s="190">
        <v>749.31454484338985</v>
      </c>
      <c r="AE787" s="300">
        <f>Q787</f>
        <v>571.85141346508476</v>
      </c>
      <c r="AF787" s="136"/>
      <c r="AG787" s="214">
        <v>850</v>
      </c>
      <c r="AH787" s="333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97">
        <v>516.78941346508475</v>
      </c>
      <c r="AX787" s="189">
        <v>533.14476725288137</v>
      </c>
      <c r="AY787" s="182">
        <v>549.92226954711873</v>
      </c>
      <c r="AZ787" s="182">
        <v>570.77157128338968</v>
      </c>
      <c r="BA787" s="182">
        <v>585.83250430576277</v>
      </c>
      <c r="BB787" s="182">
        <v>593.93365334847454</v>
      </c>
      <c r="BC787" s="182">
        <v>640.80401342644063</v>
      </c>
      <c r="BD787" s="182">
        <v>652.67394563593211</v>
      </c>
      <c r="BE787" s="182">
        <v>666.86731976745762</v>
      </c>
      <c r="BF787" s="182">
        <v>713.51745029694916</v>
      </c>
      <c r="BG787" s="182">
        <v>725.15721891864405</v>
      </c>
      <c r="BH787" s="182">
        <v>753.06927667525429</v>
      </c>
      <c r="BI787" s="182">
        <v>751.74395672338983</v>
      </c>
      <c r="BJ787" s="342">
        <v>763.80454484338975</v>
      </c>
      <c r="BK787" s="300">
        <f>AW787</f>
        <v>516.78941346508475</v>
      </c>
      <c r="BM787" s="223"/>
      <c r="BN787" s="224"/>
      <c r="BO787" s="223"/>
      <c r="BP787" s="224"/>
      <c r="BQ787" s="223"/>
      <c r="BR787" s="224"/>
      <c r="BS787" s="223"/>
      <c r="BT787" s="224"/>
      <c r="BU787" s="223"/>
      <c r="BV787" s="224"/>
      <c r="BW787" s="223"/>
      <c r="BX787" s="224"/>
      <c r="BY787" s="223"/>
      <c r="BZ787" s="224"/>
      <c r="CA787" s="223"/>
      <c r="CB787" s="224"/>
      <c r="CC787" s="223"/>
      <c r="CD787" s="224"/>
      <c r="CE787" s="224"/>
      <c r="CF787" s="224"/>
      <c r="CG787" s="224"/>
      <c r="CH787" s="224"/>
      <c r="CI787" s="224"/>
      <c r="CJ787" s="224"/>
      <c r="CK787" s="224"/>
      <c r="CL787" s="224"/>
      <c r="CM787" s="224"/>
      <c r="CN787" s="224"/>
      <c r="CO787" s="224"/>
      <c r="CP787" s="27"/>
    </row>
    <row r="788" spans="1:94" ht="15.75" thickBot="1">
      <c r="A788" s="214">
        <v>900</v>
      </c>
      <c r="B788" s="185"/>
      <c r="C788" s="182"/>
      <c r="D788" s="182"/>
      <c r="E788" s="182"/>
      <c r="F788" s="182"/>
      <c r="G788" s="182"/>
      <c r="H788" s="182"/>
      <c r="I788" s="182"/>
      <c r="J788" s="182"/>
      <c r="K788" s="182"/>
      <c r="L788" s="182"/>
      <c r="M788" s="182"/>
      <c r="N788" s="182"/>
      <c r="O788" s="182"/>
      <c r="P788" s="182"/>
      <c r="Q788" s="182"/>
      <c r="R788" s="197">
        <v>605.33229686644063</v>
      </c>
      <c r="S788" s="196">
        <v>618.10684505084748</v>
      </c>
      <c r="T788" s="194">
        <v>639.90026172610158</v>
      </c>
      <c r="U788" s="194">
        <v>654.87952089355929</v>
      </c>
      <c r="V788" s="194">
        <v>667.31334101694915</v>
      </c>
      <c r="W788" s="194">
        <v>675.88369261830496</v>
      </c>
      <c r="X788" s="194">
        <v>688.74333023999998</v>
      </c>
      <c r="Y788" s="194">
        <v>705.22871407728815</v>
      </c>
      <c r="Z788" s="194">
        <v>717.56092788610169</v>
      </c>
      <c r="AA788" s="194">
        <v>729.84383793762697</v>
      </c>
      <c r="AB788" s="194">
        <v>743.02019579389821</v>
      </c>
      <c r="AC788" s="194">
        <v>755.35600816271187</v>
      </c>
      <c r="AD788" s="195">
        <v>768.21764498440677</v>
      </c>
      <c r="AE788" s="300">
        <f>R788</f>
        <v>605.33229686644063</v>
      </c>
      <c r="AF788" s="136"/>
      <c r="AG788" s="214">
        <v>900</v>
      </c>
      <c r="AH788" s="333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97">
        <v>550.27029686644073</v>
      </c>
      <c r="AY788" s="196">
        <v>563.04484505084747</v>
      </c>
      <c r="AZ788" s="194">
        <v>584.83826172610156</v>
      </c>
      <c r="BA788" s="194">
        <v>599.81752089355928</v>
      </c>
      <c r="BB788" s="194">
        <v>612.25134101694914</v>
      </c>
      <c r="BC788" s="194">
        <v>690.37369261830509</v>
      </c>
      <c r="BD788" s="194">
        <v>703.23333023999987</v>
      </c>
      <c r="BE788" s="194">
        <v>719.71871407728804</v>
      </c>
      <c r="BF788" s="194">
        <v>732.0509278861017</v>
      </c>
      <c r="BG788" s="194">
        <v>744.3338379376271</v>
      </c>
      <c r="BH788" s="194">
        <v>770.74019579389824</v>
      </c>
      <c r="BI788" s="194">
        <v>769.84600816271188</v>
      </c>
      <c r="BJ788" s="322">
        <v>782.70764498440678</v>
      </c>
      <c r="BK788" s="300">
        <f>AX788</f>
        <v>550.27029686644073</v>
      </c>
      <c r="BM788" s="223"/>
      <c r="BN788" s="224"/>
      <c r="BO788" s="223"/>
      <c r="BP788" s="224"/>
      <c r="BQ788" s="223"/>
      <c r="BR788" s="224"/>
      <c r="BS788" s="223"/>
      <c r="BT788" s="224"/>
      <c r="BU788" s="223"/>
      <c r="BV788" s="224"/>
      <c r="BW788" s="223"/>
      <c r="BX788" s="224"/>
      <c r="BY788" s="223"/>
      <c r="BZ788" s="224"/>
      <c r="CA788" s="223"/>
      <c r="CB788" s="224"/>
      <c r="CC788" s="223"/>
      <c r="CD788" s="223"/>
      <c r="CE788" s="224"/>
      <c r="CF788" s="224"/>
      <c r="CG788" s="224"/>
      <c r="CH788" s="224"/>
      <c r="CI788" s="224"/>
      <c r="CJ788" s="224"/>
      <c r="CK788" s="224"/>
      <c r="CL788" s="224"/>
      <c r="CM788" s="224"/>
      <c r="CN788" s="224"/>
      <c r="CO788" s="224"/>
      <c r="CP788" s="27"/>
    </row>
    <row r="789" spans="1:94" ht="15.75" thickBot="1">
      <c r="A789" s="214">
        <v>950</v>
      </c>
      <c r="B789" s="185"/>
      <c r="C789" s="182"/>
      <c r="D789" s="182"/>
      <c r="E789" s="182"/>
      <c r="F789" s="182"/>
      <c r="G789" s="182"/>
      <c r="H789" s="182"/>
      <c r="I789" s="182"/>
      <c r="J789" s="182"/>
      <c r="K789" s="182"/>
      <c r="L789" s="182"/>
      <c r="M789" s="182"/>
      <c r="N789" s="182"/>
      <c r="O789" s="182"/>
      <c r="P789" s="182"/>
      <c r="Q789" s="182"/>
      <c r="R789" s="182"/>
      <c r="S789" s="197">
        <v>632.04437023118646</v>
      </c>
      <c r="T789" s="189">
        <v>653.87418928881357</v>
      </c>
      <c r="U789" s="182">
        <v>668.54183869635017</v>
      </c>
      <c r="V789" s="182">
        <v>682.21448374372881</v>
      </c>
      <c r="W789" s="182">
        <v>692.939491297627</v>
      </c>
      <c r="X789" s="182">
        <v>706.23525924</v>
      </c>
      <c r="Y789" s="182">
        <v>721.31465025152545</v>
      </c>
      <c r="Z789" s="182">
        <v>733.92030645559316</v>
      </c>
      <c r="AA789" s="182">
        <v>747.1656536542373</v>
      </c>
      <c r="AB789" s="182">
        <v>760.88164738576256</v>
      </c>
      <c r="AC789" s="182">
        <v>773.62224087661014</v>
      </c>
      <c r="AD789" s="190">
        <v>787.05176401220342</v>
      </c>
      <c r="AE789" s="300">
        <f>S789</f>
        <v>632.04437023118646</v>
      </c>
      <c r="AF789" s="136"/>
      <c r="AG789" s="214">
        <v>950</v>
      </c>
      <c r="AH789" s="333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97">
        <v>576.98237023118634</v>
      </c>
      <c r="AZ789" s="189">
        <v>598.81218928881344</v>
      </c>
      <c r="BA789" s="182">
        <v>613.47983869635027</v>
      </c>
      <c r="BB789" s="182">
        <v>661.92848374372875</v>
      </c>
      <c r="BC789" s="182">
        <v>707.42949129762701</v>
      </c>
      <c r="BD789" s="182">
        <v>720.72525923999979</v>
      </c>
      <c r="BE789" s="182">
        <v>735.80465025152535</v>
      </c>
      <c r="BF789" s="182">
        <v>748.41030645559329</v>
      </c>
      <c r="BG789" s="182">
        <v>761.65565365423731</v>
      </c>
      <c r="BH789" s="182">
        <v>788.6016473857627</v>
      </c>
      <c r="BI789" s="182">
        <v>788.11224087661014</v>
      </c>
      <c r="BJ789" s="342">
        <v>801.54176401220332</v>
      </c>
      <c r="BK789" s="300">
        <f>AY789</f>
        <v>576.98237023118634</v>
      </c>
      <c r="BM789" s="223"/>
      <c r="BN789" s="224"/>
      <c r="BO789" s="223"/>
      <c r="BP789" s="224"/>
      <c r="BQ789" s="223"/>
      <c r="BR789" s="224"/>
      <c r="BS789" s="223"/>
      <c r="BT789" s="224"/>
      <c r="BU789" s="223"/>
      <c r="BV789" s="224"/>
      <c r="BW789" s="223"/>
      <c r="BX789" s="224"/>
      <c r="BY789" s="223"/>
      <c r="BZ789" s="224"/>
      <c r="CA789" s="223"/>
      <c r="CB789" s="224"/>
      <c r="CC789" s="223"/>
      <c r="CD789" s="224"/>
      <c r="CE789" s="223"/>
      <c r="CF789" s="224"/>
      <c r="CG789" s="224"/>
      <c r="CH789" s="224"/>
      <c r="CI789" s="224"/>
      <c r="CJ789" s="224"/>
      <c r="CK789" s="224"/>
      <c r="CL789" s="224"/>
      <c r="CM789" s="224"/>
      <c r="CN789" s="224"/>
      <c r="CO789" s="224"/>
      <c r="CP789" s="27"/>
    </row>
    <row r="790" spans="1:94" ht="15.75" thickBot="1">
      <c r="A790" s="214">
        <v>1000</v>
      </c>
      <c r="B790" s="185"/>
      <c r="C790" s="182"/>
      <c r="D790" s="182"/>
      <c r="E790" s="182"/>
      <c r="F790" s="182"/>
      <c r="G790" s="182"/>
      <c r="H790" s="182"/>
      <c r="I790" s="182"/>
      <c r="J790" s="182"/>
      <c r="K790" s="182"/>
      <c r="L790" s="182"/>
      <c r="M790" s="182"/>
      <c r="N790" s="182"/>
      <c r="O790" s="182"/>
      <c r="P790" s="182"/>
      <c r="Q790" s="182"/>
      <c r="R790" s="182"/>
      <c r="S790" s="182"/>
      <c r="T790" s="197">
        <v>667.84811685152545</v>
      </c>
      <c r="U790" s="196">
        <v>682.20415649914094</v>
      </c>
      <c r="V790" s="194">
        <v>697.11562647050846</v>
      </c>
      <c r="W790" s="194">
        <v>709.99528997694915</v>
      </c>
      <c r="X790" s="194">
        <v>723.72718823999992</v>
      </c>
      <c r="Y790" s="194">
        <v>737.40058642576275</v>
      </c>
      <c r="Z790" s="194">
        <v>750.27968502508475</v>
      </c>
      <c r="AA790" s="194">
        <v>764.48746937084763</v>
      </c>
      <c r="AB790" s="194">
        <v>778.74309897762703</v>
      </c>
      <c r="AC790" s="194">
        <v>791.8884735905084</v>
      </c>
      <c r="AD790" s="195">
        <v>805.88588303999995</v>
      </c>
      <c r="AE790" s="300">
        <f>T790</f>
        <v>667.84811685152545</v>
      </c>
      <c r="AF790" s="136"/>
      <c r="AG790" s="214">
        <v>1000</v>
      </c>
      <c r="AH790" s="333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97">
        <v>612.78611685152532</v>
      </c>
      <c r="BA790" s="196">
        <v>627.14215649914115</v>
      </c>
      <c r="BB790" s="194">
        <v>711.60562647050847</v>
      </c>
      <c r="BC790" s="194">
        <v>724.48528997694905</v>
      </c>
      <c r="BD790" s="194">
        <v>738.21718823999981</v>
      </c>
      <c r="BE790" s="194">
        <v>751.89058642576265</v>
      </c>
      <c r="BF790" s="194">
        <v>764.76968502508487</v>
      </c>
      <c r="BG790" s="194">
        <v>778.97746937084753</v>
      </c>
      <c r="BH790" s="194">
        <v>806.46309897762717</v>
      </c>
      <c r="BI790" s="194">
        <v>806.37847359050841</v>
      </c>
      <c r="BJ790" s="322">
        <v>820.37588303999985</v>
      </c>
      <c r="BK790" s="300">
        <f>AZ790</f>
        <v>612.78611685152532</v>
      </c>
      <c r="BM790" s="223"/>
      <c r="BN790" s="224"/>
      <c r="BO790" s="223"/>
      <c r="BP790" s="224"/>
      <c r="BQ790" s="223"/>
      <c r="BR790" s="224"/>
      <c r="BS790" s="223"/>
      <c r="BT790" s="224"/>
      <c r="BU790" s="223"/>
      <c r="BV790" s="224"/>
      <c r="BW790" s="223"/>
      <c r="BX790" s="224"/>
      <c r="BY790" s="223"/>
      <c r="BZ790" s="224"/>
      <c r="CA790" s="223"/>
      <c r="CB790" s="224"/>
      <c r="CC790" s="223"/>
      <c r="CD790" s="224"/>
      <c r="CE790" s="223"/>
      <c r="CF790" s="223"/>
      <c r="CG790" s="224"/>
      <c r="CH790" s="224"/>
      <c r="CI790" s="224"/>
      <c r="CJ790" s="224"/>
      <c r="CK790" s="224"/>
      <c r="CL790" s="224"/>
      <c r="CM790" s="224"/>
      <c r="CN790" s="224"/>
      <c r="CO790" s="224"/>
      <c r="CP790" s="27"/>
    </row>
    <row r="791" spans="1:94" ht="15.75" thickBot="1">
      <c r="A791" s="214">
        <v>1050</v>
      </c>
      <c r="B791" s="185"/>
      <c r="C791" s="182"/>
      <c r="D791" s="182"/>
      <c r="E791" s="182"/>
      <c r="F791" s="182"/>
      <c r="G791" s="182"/>
      <c r="H791" s="182"/>
      <c r="I791" s="182"/>
      <c r="J791" s="182"/>
      <c r="K791" s="182"/>
      <c r="L791" s="182"/>
      <c r="M791" s="182"/>
      <c r="N791" s="182"/>
      <c r="O791" s="182"/>
      <c r="P791" s="182"/>
      <c r="Q791" s="182"/>
      <c r="R791" s="182"/>
      <c r="S791" s="182"/>
      <c r="T791" s="186"/>
      <c r="U791" s="197">
        <v>700.85013666915256</v>
      </c>
      <c r="V791" s="189">
        <v>714.2017490928813</v>
      </c>
      <c r="W791" s="182">
        <v>725.49975786305083</v>
      </c>
      <c r="X791" s="182">
        <v>739.7649945213559</v>
      </c>
      <c r="Y791" s="182">
        <v>753.84847170915259</v>
      </c>
      <c r="Z791" s="182">
        <v>767.53221757016945</v>
      </c>
      <c r="AA791" s="182">
        <v>782.17073439661021</v>
      </c>
      <c r="AB791" s="182">
        <v>796.99025191728811</v>
      </c>
      <c r="AC791" s="182">
        <v>810.80751819864395</v>
      </c>
      <c r="AD791" s="190">
        <v>825.049302498305</v>
      </c>
      <c r="AE791" s="300">
        <f>U791</f>
        <v>700.85013666915256</v>
      </c>
      <c r="AF791" s="136"/>
      <c r="AG791" s="214">
        <v>1050</v>
      </c>
      <c r="AH791" s="333"/>
      <c r="AI791" s="182"/>
      <c r="AJ791" s="182"/>
      <c r="AK791" s="182"/>
      <c r="AL791" s="182"/>
      <c r="AM791" s="182"/>
      <c r="AN791" s="182"/>
      <c r="AO791" s="182"/>
      <c r="AP791" s="182"/>
      <c r="AQ791" s="182"/>
      <c r="AR791" s="182"/>
      <c r="AS791" s="182"/>
      <c r="AT791" s="182"/>
      <c r="AU791" s="182"/>
      <c r="AV791" s="182"/>
      <c r="AW791" s="182"/>
      <c r="AX791" s="182"/>
      <c r="AY791" s="182"/>
      <c r="AZ791" s="186"/>
      <c r="BA791" s="197">
        <v>645.78813666915244</v>
      </c>
      <c r="BB791" s="189">
        <v>728.69174909288131</v>
      </c>
      <c r="BC791" s="182">
        <v>739.98975786305084</v>
      </c>
      <c r="BD791" s="182">
        <v>754.25499452135591</v>
      </c>
      <c r="BE791" s="182">
        <v>768.33847170915249</v>
      </c>
      <c r="BF791" s="182">
        <v>782.02221757016957</v>
      </c>
      <c r="BG791" s="182">
        <v>796.66073439661022</v>
      </c>
      <c r="BH791" s="182">
        <v>824.71025191728813</v>
      </c>
      <c r="BI791" s="182">
        <v>825.29751819864396</v>
      </c>
      <c r="BJ791" s="342">
        <v>839.53930249830501</v>
      </c>
      <c r="BK791" s="300">
        <f>BA791</f>
        <v>645.78813666915244</v>
      </c>
      <c r="BM791" s="223"/>
      <c r="BN791" s="224"/>
      <c r="BO791" s="223"/>
      <c r="BP791" s="224"/>
      <c r="BQ791" s="223"/>
      <c r="BR791" s="224"/>
      <c r="BS791" s="223"/>
      <c r="BT791" s="224"/>
      <c r="BU791" s="223"/>
      <c r="BV791" s="224"/>
      <c r="BW791" s="223"/>
      <c r="BX791" s="224"/>
      <c r="BY791" s="223"/>
      <c r="BZ791" s="224"/>
      <c r="CA791" s="223"/>
      <c r="CB791" s="224"/>
      <c r="CC791" s="223"/>
      <c r="CD791" s="224"/>
      <c r="CE791" s="223"/>
      <c r="CF791" s="224"/>
      <c r="CG791" s="223"/>
      <c r="CH791" s="224"/>
      <c r="CI791" s="224"/>
      <c r="CJ791" s="224"/>
      <c r="CK791" s="224"/>
      <c r="CL791" s="224"/>
      <c r="CM791" s="224"/>
      <c r="CN791" s="224"/>
      <c r="CO791" s="224"/>
      <c r="CP791" s="27"/>
    </row>
    <row r="792" spans="1:94" ht="15.75" thickBot="1">
      <c r="A792" s="214">
        <v>1100</v>
      </c>
      <c r="B792" s="185"/>
      <c r="C792" s="182"/>
      <c r="D792" s="182"/>
      <c r="E792" s="182"/>
      <c r="F792" s="182"/>
      <c r="G792" s="182"/>
      <c r="H792" s="182"/>
      <c r="I792" s="182"/>
      <c r="J792" s="182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97">
        <v>731.28787171525414</v>
      </c>
      <c r="W792" s="196">
        <v>741.00422574915251</v>
      </c>
      <c r="X792" s="194">
        <v>755.80280080271189</v>
      </c>
      <c r="Y792" s="194">
        <v>770.29635699254231</v>
      </c>
      <c r="Z792" s="194">
        <v>784.78475011525416</v>
      </c>
      <c r="AA792" s="194">
        <v>799.85399942237279</v>
      </c>
      <c r="AB792" s="194">
        <v>815.23740485694918</v>
      </c>
      <c r="AC792" s="194">
        <v>829.72656280677961</v>
      </c>
      <c r="AD792" s="195">
        <v>844.21272195661015</v>
      </c>
      <c r="AE792" s="300">
        <f>V792</f>
        <v>731.28787171525414</v>
      </c>
      <c r="AF792" s="136"/>
      <c r="AG792" s="214">
        <v>1100</v>
      </c>
      <c r="AH792" s="333"/>
      <c r="AI792" s="182"/>
      <c r="AJ792" s="182"/>
      <c r="AK792" s="182"/>
      <c r="AL792" s="182"/>
      <c r="AM792" s="182"/>
      <c r="AN792" s="182"/>
      <c r="AO792" s="182"/>
      <c r="AP792" s="182"/>
      <c r="AQ792" s="182"/>
      <c r="AR792" s="182"/>
      <c r="AS792" s="182"/>
      <c r="AT792" s="182"/>
      <c r="AU792" s="182"/>
      <c r="AV792" s="182"/>
      <c r="AW792" s="182"/>
      <c r="AX792" s="182"/>
      <c r="AY792" s="182"/>
      <c r="AZ792" s="182"/>
      <c r="BA792" s="182"/>
      <c r="BB792" s="197">
        <v>745.77787171525426</v>
      </c>
      <c r="BC792" s="196">
        <v>755.49422574915263</v>
      </c>
      <c r="BD792" s="194">
        <v>770.29280080271189</v>
      </c>
      <c r="BE792" s="194">
        <v>784.78635699254232</v>
      </c>
      <c r="BF792" s="194">
        <v>799.27475011525428</v>
      </c>
      <c r="BG792" s="194">
        <v>814.3439994223728</v>
      </c>
      <c r="BH792" s="194">
        <v>842.9574048569491</v>
      </c>
      <c r="BI792" s="194">
        <v>844.21656280677962</v>
      </c>
      <c r="BJ792" s="322">
        <v>858.70272195661028</v>
      </c>
      <c r="BK792" s="300">
        <f>BB792</f>
        <v>745.77787171525426</v>
      </c>
      <c r="BM792" s="223"/>
      <c r="BN792" s="224"/>
      <c r="BO792" s="223"/>
      <c r="BP792" s="224"/>
      <c r="BQ792" s="223"/>
      <c r="BR792" s="224"/>
      <c r="BS792" s="223"/>
      <c r="BT792" s="224"/>
      <c r="BU792" s="223"/>
      <c r="BV792" s="224"/>
      <c r="BW792" s="223"/>
      <c r="BX792" s="224"/>
      <c r="BY792" s="223"/>
      <c r="BZ792" s="224"/>
      <c r="CA792" s="223"/>
      <c r="CB792" s="224"/>
      <c r="CC792" s="223"/>
      <c r="CD792" s="224"/>
      <c r="CE792" s="223"/>
      <c r="CF792" s="224"/>
      <c r="CG792" s="223"/>
      <c r="CH792" s="223"/>
      <c r="CI792" s="224"/>
      <c r="CJ792" s="224"/>
      <c r="CK792" s="224"/>
      <c r="CL792" s="224"/>
      <c r="CM792" s="224"/>
      <c r="CN792" s="224"/>
      <c r="CO792" s="224"/>
      <c r="CP792" s="27"/>
    </row>
    <row r="793" spans="1:94" ht="15.75" thickBot="1">
      <c r="A793" s="214">
        <v>1150</v>
      </c>
      <c r="B793" s="185"/>
      <c r="C793" s="182"/>
      <c r="D793" s="182"/>
      <c r="E793" s="182"/>
      <c r="F793" s="182"/>
      <c r="G793" s="182"/>
      <c r="H793" s="182"/>
      <c r="I793" s="182"/>
      <c r="J793" s="182"/>
      <c r="K793" s="182"/>
      <c r="L793" s="182"/>
      <c r="M793" s="182"/>
      <c r="N793" s="182"/>
      <c r="O793" s="182"/>
      <c r="P793" s="182"/>
      <c r="Q793" s="182"/>
      <c r="R793" s="182"/>
      <c r="S793" s="182"/>
      <c r="T793" s="182"/>
      <c r="U793" s="182"/>
      <c r="V793" s="186"/>
      <c r="W793" s="197">
        <v>756.44378135389832</v>
      </c>
      <c r="X793" s="189">
        <v>771.46270261627114</v>
      </c>
      <c r="Y793" s="182">
        <v>786.3572414481356</v>
      </c>
      <c r="Z793" s="182">
        <v>801.43467416338979</v>
      </c>
      <c r="AA793" s="182">
        <v>817.17681473898301</v>
      </c>
      <c r="AB793" s="182">
        <v>832.80829354372884</v>
      </c>
      <c r="AC793" s="182">
        <v>847.99269556067793</v>
      </c>
      <c r="AD793" s="190">
        <v>935.41858857762713</v>
      </c>
      <c r="AE793" s="300">
        <f>W793</f>
        <v>756.44378135389832</v>
      </c>
      <c r="AF793" s="136"/>
      <c r="AG793" s="214">
        <v>1150</v>
      </c>
      <c r="AH793" s="333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  <c r="AZ793" s="182"/>
      <c r="BA793" s="182"/>
      <c r="BB793" s="186"/>
      <c r="BC793" s="197">
        <v>770.93378135389833</v>
      </c>
      <c r="BD793" s="189">
        <v>785.95270261627115</v>
      </c>
      <c r="BE793" s="182">
        <v>800.84724144813549</v>
      </c>
      <c r="BF793" s="182">
        <v>815.92467416338991</v>
      </c>
      <c r="BG793" s="182">
        <v>831.66681473898302</v>
      </c>
      <c r="BH793" s="182">
        <v>860.52829354372886</v>
      </c>
      <c r="BI793" s="182">
        <v>862.48269556067794</v>
      </c>
      <c r="BJ793" s="342">
        <v>877.6645985776272</v>
      </c>
      <c r="BK793" s="300">
        <f>BC793</f>
        <v>770.93378135389833</v>
      </c>
      <c r="BM793" s="223"/>
      <c r="BN793" s="224"/>
      <c r="BO793" s="223"/>
      <c r="BP793" s="224"/>
      <c r="BQ793" s="223"/>
      <c r="BR793" s="224"/>
      <c r="BS793" s="223"/>
      <c r="BT793" s="224"/>
      <c r="BU793" s="223"/>
      <c r="BV793" s="224"/>
      <c r="BW793" s="223"/>
      <c r="BX793" s="224"/>
      <c r="BY793" s="223"/>
      <c r="BZ793" s="224"/>
      <c r="CA793" s="223"/>
      <c r="CB793" s="224"/>
      <c r="CC793" s="223"/>
      <c r="CD793" s="224"/>
      <c r="CE793" s="223"/>
      <c r="CF793" s="224"/>
      <c r="CG793" s="223"/>
      <c r="CH793" s="224"/>
      <c r="CI793" s="223"/>
      <c r="CJ793" s="224"/>
      <c r="CK793" s="224"/>
      <c r="CL793" s="224"/>
      <c r="CM793" s="224"/>
      <c r="CN793" s="224"/>
      <c r="CO793" s="224"/>
      <c r="CP793" s="27"/>
    </row>
    <row r="794" spans="1:94" ht="15.75" thickBot="1">
      <c r="A794" s="214">
        <v>1200</v>
      </c>
      <c r="B794" s="185"/>
      <c r="C794" s="182"/>
      <c r="D794" s="182"/>
      <c r="E794" s="182"/>
      <c r="F794" s="182"/>
      <c r="G794" s="182"/>
      <c r="H794" s="182"/>
      <c r="I794" s="182"/>
      <c r="J794" s="182"/>
      <c r="K794" s="182"/>
      <c r="L794" s="182"/>
      <c r="M794" s="182"/>
      <c r="N794" s="182"/>
      <c r="O794" s="182"/>
      <c r="P794" s="182"/>
      <c r="Q794" s="182"/>
      <c r="R794" s="182"/>
      <c r="S794" s="182"/>
      <c r="T794" s="182"/>
      <c r="U794" s="182"/>
      <c r="V794" s="182"/>
      <c r="W794" s="182"/>
      <c r="X794" s="197">
        <v>787.1226044298304</v>
      </c>
      <c r="Y794" s="196">
        <v>802.41812590372888</v>
      </c>
      <c r="Z794" s="194">
        <v>818.08459821152542</v>
      </c>
      <c r="AA794" s="194">
        <v>834.49963005559323</v>
      </c>
      <c r="AB794" s="194">
        <v>850.37918223050849</v>
      </c>
      <c r="AC794" s="194">
        <v>866.25882831457625</v>
      </c>
      <c r="AD794" s="195">
        <v>1026.624455198644</v>
      </c>
      <c r="AE794" s="300">
        <f>X794</f>
        <v>787.1226044298304</v>
      </c>
      <c r="AF794" s="136"/>
      <c r="AG794" s="214">
        <v>1200</v>
      </c>
      <c r="AH794" s="333"/>
      <c r="AI794" s="182"/>
      <c r="AJ794" s="182"/>
      <c r="AK794" s="182"/>
      <c r="AL794" s="182"/>
      <c r="AM794" s="182"/>
      <c r="AN794" s="182"/>
      <c r="AO794" s="182"/>
      <c r="AP794" s="182"/>
      <c r="AQ794" s="182"/>
      <c r="AR794" s="182"/>
      <c r="AS794" s="182"/>
      <c r="AT794" s="182"/>
      <c r="AU794" s="182"/>
      <c r="AV794" s="182"/>
      <c r="AW794" s="182"/>
      <c r="AX794" s="182"/>
      <c r="AY794" s="182"/>
      <c r="AZ794" s="182"/>
      <c r="BA794" s="182"/>
      <c r="BB794" s="182"/>
      <c r="BC794" s="182"/>
      <c r="BD794" s="197">
        <v>801.61260442983041</v>
      </c>
      <c r="BE794" s="196">
        <v>816.90812590372877</v>
      </c>
      <c r="BF794" s="194">
        <v>832.57459821152554</v>
      </c>
      <c r="BG794" s="194">
        <v>848.98963005559324</v>
      </c>
      <c r="BH794" s="194">
        <v>878.09918223050863</v>
      </c>
      <c r="BI794" s="194">
        <v>880.74882831457614</v>
      </c>
      <c r="BJ794" s="322">
        <v>896.62647519864402</v>
      </c>
      <c r="BK794" s="300">
        <f>BD794</f>
        <v>801.61260442983041</v>
      </c>
      <c r="BM794" s="223"/>
      <c r="BN794" s="224"/>
      <c r="BO794" s="223"/>
      <c r="BP794" s="224"/>
      <c r="BQ794" s="223"/>
      <c r="BR794" s="224"/>
      <c r="BS794" s="223"/>
      <c r="BT794" s="224"/>
      <c r="BU794" s="223"/>
      <c r="BV794" s="224"/>
      <c r="BW794" s="223"/>
      <c r="BX794" s="224"/>
      <c r="BY794" s="223"/>
      <c r="BZ794" s="224"/>
      <c r="CA794" s="223"/>
      <c r="CB794" s="224"/>
      <c r="CC794" s="223"/>
      <c r="CD794" s="224"/>
      <c r="CE794" s="223"/>
      <c r="CF794" s="224"/>
      <c r="CG794" s="223"/>
      <c r="CH794" s="224"/>
      <c r="CI794" s="223"/>
      <c r="CJ794" s="223"/>
      <c r="CK794" s="224"/>
      <c r="CL794" s="224"/>
      <c r="CM794" s="224"/>
      <c r="CN794" s="224"/>
      <c r="CO794" s="224"/>
      <c r="CP794" s="27"/>
    </row>
    <row r="795" spans="1:94" ht="15.75" thickBot="1">
      <c r="A795" s="214">
        <v>1250</v>
      </c>
      <c r="B795" s="185"/>
      <c r="C795" s="182"/>
      <c r="D795" s="182"/>
      <c r="E795" s="182"/>
      <c r="F795" s="182"/>
      <c r="G795" s="182"/>
      <c r="H795" s="182"/>
      <c r="I795" s="182"/>
      <c r="J795" s="182"/>
      <c r="K795" s="182"/>
      <c r="L795" s="182"/>
      <c r="M795" s="182"/>
      <c r="N795" s="182"/>
      <c r="O795" s="182"/>
      <c r="P795" s="182"/>
      <c r="Q795" s="182"/>
      <c r="R795" s="182"/>
      <c r="S795" s="182"/>
      <c r="T795" s="182"/>
      <c r="U795" s="182"/>
      <c r="V795" s="182"/>
      <c r="W795" s="182"/>
      <c r="X795" s="182"/>
      <c r="Y795" s="197">
        <v>818.05141366983048</v>
      </c>
      <c r="Z795" s="189">
        <v>907.02672250779665</v>
      </c>
      <c r="AA795" s="182">
        <v>923.5851400738984</v>
      </c>
      <c r="AB795" s="182">
        <v>940.42034954237283</v>
      </c>
      <c r="AC795" s="182">
        <v>956.87088074033898</v>
      </c>
      <c r="AD795" s="190">
        <v>1045.3961991864408</v>
      </c>
      <c r="AE795" s="300">
        <f>Y795</f>
        <v>818.05141366983048</v>
      </c>
      <c r="AF795" s="136"/>
      <c r="AG795" s="214">
        <v>1250</v>
      </c>
      <c r="AH795" s="333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  <c r="AZ795" s="182"/>
      <c r="BA795" s="182"/>
      <c r="BB795" s="182"/>
      <c r="BC795" s="182"/>
      <c r="BD795" s="182"/>
      <c r="BE795" s="197">
        <v>832.5414136698306</v>
      </c>
      <c r="BF795" s="189">
        <v>849.27273250779672</v>
      </c>
      <c r="BG795" s="182">
        <v>865.83115007389824</v>
      </c>
      <c r="BH795" s="182">
        <v>961.66835954237297</v>
      </c>
      <c r="BI795" s="182">
        <v>971.5038907403391</v>
      </c>
      <c r="BJ795" s="342">
        <v>987.78521918644083</v>
      </c>
      <c r="BK795" s="300">
        <f>BE795</f>
        <v>832.5414136698306</v>
      </c>
      <c r="BM795" s="223"/>
      <c r="BN795" s="224"/>
      <c r="BO795" s="223"/>
      <c r="BP795" s="224"/>
      <c r="BQ795" s="223"/>
      <c r="BR795" s="224"/>
      <c r="BS795" s="223"/>
      <c r="BT795" s="224"/>
      <c r="BU795" s="223"/>
      <c r="BV795" s="224"/>
      <c r="BW795" s="223"/>
      <c r="BX795" s="224"/>
      <c r="BY795" s="223"/>
      <c r="BZ795" s="224"/>
      <c r="CA795" s="223"/>
      <c r="CB795" s="224"/>
      <c r="CC795" s="223"/>
      <c r="CD795" s="224"/>
      <c r="CE795" s="223"/>
      <c r="CF795" s="224"/>
      <c r="CG795" s="223"/>
      <c r="CH795" s="224"/>
      <c r="CI795" s="223"/>
      <c r="CJ795" s="224"/>
      <c r="CK795" s="223"/>
      <c r="CL795" s="224"/>
      <c r="CM795" s="224"/>
      <c r="CN795" s="224"/>
      <c r="CO795" s="224"/>
      <c r="CP795" s="27"/>
    </row>
    <row r="796" spans="1:94" ht="15.75" thickBot="1">
      <c r="A796" s="214">
        <v>1300</v>
      </c>
      <c r="B796" s="185"/>
      <c r="C796" s="182"/>
      <c r="D796" s="182"/>
      <c r="E796" s="182"/>
      <c r="F796" s="182"/>
      <c r="G796" s="182"/>
      <c r="H796" s="182"/>
      <c r="I796" s="182"/>
      <c r="J796" s="182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2"/>
      <c r="Z796" s="197">
        <v>995.96884680406777</v>
      </c>
      <c r="AA796" s="196">
        <v>1012.6706500922035</v>
      </c>
      <c r="AB796" s="194">
        <v>1030.4615168542373</v>
      </c>
      <c r="AC796" s="194">
        <v>1047.4829331661017</v>
      </c>
      <c r="AD796" s="195">
        <v>1064.1679431742375</v>
      </c>
      <c r="AE796" s="300">
        <f>Z796</f>
        <v>995.96884680406777</v>
      </c>
      <c r="AF796" s="136"/>
      <c r="AG796" s="214">
        <v>1300</v>
      </c>
      <c r="AH796" s="333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97">
        <v>865.9708668040679</v>
      </c>
      <c r="BG796" s="196">
        <v>882.67267009220336</v>
      </c>
      <c r="BH796" s="194">
        <v>1045.2375368542373</v>
      </c>
      <c r="BI796" s="194">
        <v>1062.2589531661019</v>
      </c>
      <c r="BJ796" s="322">
        <v>1078.9439631742375</v>
      </c>
      <c r="BK796" s="300">
        <f>BF796</f>
        <v>865.9708668040679</v>
      </c>
      <c r="BM796" s="223"/>
      <c r="BN796" s="224"/>
      <c r="BO796" s="223"/>
      <c r="BP796" s="224"/>
      <c r="BQ796" s="223"/>
      <c r="BR796" s="224"/>
      <c r="BS796" s="223"/>
      <c r="BT796" s="224"/>
      <c r="BU796" s="223"/>
      <c r="BV796" s="224"/>
      <c r="BW796" s="223"/>
      <c r="BX796" s="224"/>
      <c r="BY796" s="223"/>
      <c r="BZ796" s="224"/>
      <c r="CA796" s="223"/>
      <c r="CB796" s="224"/>
      <c r="CC796" s="223"/>
      <c r="CD796" s="224"/>
      <c r="CE796" s="223"/>
      <c r="CF796" s="224"/>
      <c r="CG796" s="223"/>
      <c r="CH796" s="224"/>
      <c r="CI796" s="223"/>
      <c r="CJ796" s="224"/>
      <c r="CK796" s="223"/>
      <c r="CL796" s="223"/>
      <c r="CM796" s="224"/>
      <c r="CN796" s="224"/>
      <c r="CO796" s="224"/>
      <c r="CP796" s="27"/>
    </row>
    <row r="797" spans="1:94" ht="15.75" thickBot="1">
      <c r="A797" s="214">
        <v>1350</v>
      </c>
      <c r="B797" s="185"/>
      <c r="C797" s="182"/>
      <c r="D797" s="182"/>
      <c r="E797" s="182"/>
      <c r="F797" s="182"/>
      <c r="G797" s="182"/>
      <c r="H797" s="182"/>
      <c r="I797" s="182"/>
      <c r="J797" s="182"/>
      <c r="K797" s="182"/>
      <c r="L797" s="182"/>
      <c r="M797" s="182"/>
      <c r="N797" s="182"/>
      <c r="O797" s="182"/>
      <c r="P797" s="182"/>
      <c r="Q797" s="182"/>
      <c r="R797" s="182"/>
      <c r="S797" s="182"/>
      <c r="T797" s="182"/>
      <c r="U797" s="182"/>
      <c r="V797" s="182"/>
      <c r="W797" s="182"/>
      <c r="X797" s="182"/>
      <c r="Y797" s="182"/>
      <c r="Z797" s="182"/>
      <c r="AA797" s="197">
        <v>1030.3152540752542</v>
      </c>
      <c r="AB797" s="189">
        <v>1059.2027465125425</v>
      </c>
      <c r="AC797" s="182">
        <v>1077.3209549247458</v>
      </c>
      <c r="AD797" s="190">
        <v>1094.7726186813561</v>
      </c>
      <c r="AE797" s="300">
        <f>AA797</f>
        <v>1030.3152540752542</v>
      </c>
      <c r="AF797" s="136"/>
      <c r="AG797" s="214">
        <v>1350</v>
      </c>
      <c r="AH797" s="333"/>
      <c r="AI797" s="182"/>
      <c r="AJ797" s="182"/>
      <c r="AK797" s="182"/>
      <c r="AL797" s="182"/>
      <c r="AM797" s="182"/>
      <c r="AN797" s="182"/>
      <c r="AO797" s="182"/>
      <c r="AP797" s="182"/>
      <c r="AQ797" s="182"/>
      <c r="AR797" s="182"/>
      <c r="AS797" s="182"/>
      <c r="AT797" s="182"/>
      <c r="AU797" s="182"/>
      <c r="AV797" s="182"/>
      <c r="AW797" s="182"/>
      <c r="AX797" s="182"/>
      <c r="AY797" s="182"/>
      <c r="AZ797" s="182"/>
      <c r="BA797" s="182"/>
      <c r="BB797" s="182"/>
      <c r="BC797" s="182"/>
      <c r="BD797" s="182"/>
      <c r="BE797" s="182"/>
      <c r="BF797" s="182"/>
      <c r="BG797" s="197">
        <v>900.3172740752542</v>
      </c>
      <c r="BH797" s="189">
        <v>1073.9787665125423</v>
      </c>
      <c r="BI797" s="182">
        <v>1092.0969749247461</v>
      </c>
      <c r="BJ797" s="342">
        <v>1109.5486386813559</v>
      </c>
      <c r="BK797" s="300">
        <f>BG797</f>
        <v>900.3172740752542</v>
      </c>
      <c r="BM797" s="223"/>
      <c r="BN797" s="224"/>
      <c r="BO797" s="223"/>
      <c r="BP797" s="224"/>
      <c r="BQ797" s="223"/>
      <c r="BR797" s="224"/>
      <c r="BS797" s="223"/>
      <c r="BT797" s="224"/>
      <c r="BU797" s="223"/>
      <c r="BV797" s="224"/>
      <c r="BW797" s="223"/>
      <c r="BX797" s="224"/>
      <c r="BY797" s="223"/>
      <c r="BZ797" s="224"/>
      <c r="CA797" s="223"/>
      <c r="CB797" s="224"/>
      <c r="CC797" s="223"/>
      <c r="CD797" s="224"/>
      <c r="CE797" s="223"/>
      <c r="CF797" s="224"/>
      <c r="CG797" s="223"/>
      <c r="CH797" s="224"/>
      <c r="CI797" s="223"/>
      <c r="CJ797" s="224"/>
      <c r="CK797" s="223"/>
      <c r="CL797" s="224"/>
      <c r="CM797" s="223"/>
      <c r="CN797" s="224"/>
      <c r="CO797" s="224"/>
      <c r="CP797" s="27"/>
    </row>
    <row r="798" spans="1:94" ht="15.75" thickBot="1">
      <c r="A798" s="214">
        <v>1400</v>
      </c>
      <c r="B798" s="185"/>
      <c r="C798" s="182"/>
      <c r="D798" s="182"/>
      <c r="E798" s="182"/>
      <c r="F798" s="182"/>
      <c r="G798" s="182"/>
      <c r="H798" s="182"/>
      <c r="I798" s="182"/>
      <c r="J798" s="182"/>
      <c r="K798" s="182"/>
      <c r="L798" s="182"/>
      <c r="M798" s="182"/>
      <c r="N798" s="182"/>
      <c r="O798" s="182"/>
      <c r="P798" s="182"/>
      <c r="Q798" s="182"/>
      <c r="R798" s="182"/>
      <c r="S798" s="182"/>
      <c r="T798" s="182"/>
      <c r="U798" s="182"/>
      <c r="V798" s="182"/>
      <c r="W798" s="182"/>
      <c r="X798" s="182"/>
      <c r="Y798" s="182"/>
      <c r="Z798" s="182"/>
      <c r="AA798" s="182"/>
      <c r="AB798" s="197">
        <v>1087.9439761708475</v>
      </c>
      <c r="AC798" s="196">
        <v>1107.1589766833899</v>
      </c>
      <c r="AD798" s="195">
        <v>1125.3772941884745</v>
      </c>
      <c r="AE798" s="300">
        <f>AB798</f>
        <v>1087.9439761708475</v>
      </c>
      <c r="AF798" s="136"/>
      <c r="AG798" s="214">
        <v>1400</v>
      </c>
      <c r="AH798" s="333"/>
      <c r="AI798" s="182"/>
      <c r="AJ798" s="182"/>
      <c r="AK798" s="182"/>
      <c r="AL798" s="182"/>
      <c r="AM798" s="182"/>
      <c r="AN798" s="182"/>
      <c r="AO798" s="182"/>
      <c r="AP798" s="182"/>
      <c r="AQ798" s="182"/>
      <c r="AR798" s="182"/>
      <c r="AS798" s="182"/>
      <c r="AT798" s="182"/>
      <c r="AU798" s="182"/>
      <c r="AV798" s="182"/>
      <c r="AW798" s="182"/>
      <c r="AX798" s="182"/>
      <c r="AY798" s="182"/>
      <c r="AZ798" s="182"/>
      <c r="BA798" s="182"/>
      <c r="BB798" s="182"/>
      <c r="BC798" s="182"/>
      <c r="BD798" s="182"/>
      <c r="BE798" s="182"/>
      <c r="BF798" s="182"/>
      <c r="BG798" s="182"/>
      <c r="BH798" s="197">
        <v>1102.7199961708475</v>
      </c>
      <c r="BI798" s="196">
        <v>1121.93499668339</v>
      </c>
      <c r="BJ798" s="322">
        <v>1140.1533141884745</v>
      </c>
      <c r="BK798" s="300">
        <f>BH798</f>
        <v>1102.7199961708475</v>
      </c>
      <c r="BM798" s="223"/>
      <c r="BN798" s="224"/>
      <c r="BO798" s="223"/>
      <c r="BP798" s="224"/>
      <c r="BQ798" s="223"/>
      <c r="BR798" s="224"/>
      <c r="BS798" s="223"/>
      <c r="BT798" s="224"/>
      <c r="BU798" s="223"/>
      <c r="BV798" s="224"/>
      <c r="BW798" s="223"/>
      <c r="BX798" s="224"/>
      <c r="BY798" s="223"/>
      <c r="BZ798" s="224"/>
      <c r="CA798" s="223"/>
      <c r="CB798" s="224"/>
      <c r="CC798" s="223"/>
      <c r="CD798" s="224"/>
      <c r="CE798" s="223"/>
      <c r="CF798" s="224"/>
      <c r="CG798" s="223"/>
      <c r="CH798" s="224"/>
      <c r="CI798" s="223"/>
      <c r="CJ798" s="224"/>
      <c r="CK798" s="223"/>
      <c r="CL798" s="224"/>
      <c r="CM798" s="223"/>
      <c r="CN798" s="223"/>
      <c r="CO798" s="224"/>
      <c r="CP798" s="27"/>
    </row>
    <row r="799" spans="1:94" ht="15.75" thickBot="1">
      <c r="A799" s="214">
        <v>1450</v>
      </c>
      <c r="B799" s="185"/>
      <c r="C799" s="182"/>
      <c r="D799" s="182"/>
      <c r="E799" s="182"/>
      <c r="F799" s="182"/>
      <c r="G799" s="182"/>
      <c r="H799" s="182"/>
      <c r="I799" s="182"/>
      <c r="J799" s="182"/>
      <c r="K799" s="182"/>
      <c r="L799" s="182"/>
      <c r="M799" s="182"/>
      <c r="N799" s="182"/>
      <c r="O799" s="182"/>
      <c r="P799" s="182"/>
      <c r="Q799" s="182"/>
      <c r="R799" s="182"/>
      <c r="S799" s="18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97">
        <v>1124.4424113905086</v>
      </c>
      <c r="AD799" s="191">
        <v>1198.7302206955931</v>
      </c>
      <c r="AE799" s="300">
        <f>AC799</f>
        <v>1124.4424113905086</v>
      </c>
      <c r="AF799" s="136"/>
      <c r="AG799" s="214">
        <v>1450</v>
      </c>
      <c r="AH799" s="333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  <c r="AZ799" s="182"/>
      <c r="BA799" s="182"/>
      <c r="BB799" s="182"/>
      <c r="BC799" s="182"/>
      <c r="BD799" s="182"/>
      <c r="BE799" s="182"/>
      <c r="BF799" s="182"/>
      <c r="BG799" s="182"/>
      <c r="BH799" s="182"/>
      <c r="BI799" s="197">
        <v>1139.2184313905084</v>
      </c>
      <c r="BJ799" s="343">
        <v>1232.5782306955932</v>
      </c>
      <c r="BK799" s="300">
        <f>BI799</f>
        <v>1139.2184313905084</v>
      </c>
      <c r="BM799" s="223"/>
      <c r="BN799" s="224"/>
      <c r="BO799" s="223"/>
      <c r="BP799" s="224"/>
      <c r="BQ799" s="223"/>
      <c r="BR799" s="224"/>
      <c r="BS799" s="223"/>
      <c r="BT799" s="224"/>
      <c r="BU799" s="223"/>
      <c r="BV799" s="224"/>
      <c r="BW799" s="223"/>
      <c r="BX799" s="224"/>
      <c r="BY799" s="223"/>
      <c r="BZ799" s="224"/>
      <c r="CA799" s="223"/>
      <c r="CB799" s="224"/>
      <c r="CC799" s="223"/>
      <c r="CD799" s="224"/>
      <c r="CE799" s="223"/>
      <c r="CF799" s="224"/>
      <c r="CG799" s="223"/>
      <c r="CH799" s="224"/>
      <c r="CI799" s="223"/>
      <c r="CJ799" s="224"/>
      <c r="CK799" s="223"/>
      <c r="CL799" s="224"/>
      <c r="CM799" s="223"/>
      <c r="CN799" s="224"/>
      <c r="CO799" s="223"/>
      <c r="CP799" s="27"/>
    </row>
    <row r="800" spans="1:94" ht="15.75" thickBot="1">
      <c r="A800" s="215">
        <v>1500</v>
      </c>
      <c r="B800" s="183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97">
        <v>1272.0831472027116</v>
      </c>
      <c r="AE800" s="300">
        <f>AD800</f>
        <v>1272.0831472027116</v>
      </c>
      <c r="AF800" s="136"/>
      <c r="AG800" s="215">
        <v>1500</v>
      </c>
      <c r="AH800" s="344"/>
      <c r="AI800" s="342"/>
      <c r="AJ800" s="342"/>
      <c r="AK800" s="342"/>
      <c r="AL800" s="342"/>
      <c r="AM800" s="342"/>
      <c r="AN800" s="342"/>
      <c r="AO800" s="342"/>
      <c r="AP800" s="342"/>
      <c r="AQ800" s="342"/>
      <c r="AR800" s="342"/>
      <c r="AS800" s="342"/>
      <c r="AT800" s="342"/>
      <c r="AU800" s="342"/>
      <c r="AV800" s="342"/>
      <c r="AW800" s="342"/>
      <c r="AX800" s="342"/>
      <c r="AY800" s="342"/>
      <c r="AZ800" s="342"/>
      <c r="BA800" s="342"/>
      <c r="BB800" s="342"/>
      <c r="BC800" s="342"/>
      <c r="BD800" s="342"/>
      <c r="BE800" s="342"/>
      <c r="BF800" s="342"/>
      <c r="BG800" s="342"/>
      <c r="BH800" s="342"/>
      <c r="BI800" s="342"/>
      <c r="BJ800" s="197">
        <v>1325.0031472027119</v>
      </c>
      <c r="BK800" s="300">
        <f>BJ800</f>
        <v>1325.0031472027119</v>
      </c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</row>
    <row r="801" spans="1:95" ht="27" thickBot="1">
      <c r="A801" s="480" t="s">
        <v>293</v>
      </c>
      <c r="B801" s="481"/>
      <c r="C801" s="481"/>
      <c r="D801" s="481"/>
      <c r="E801" s="481"/>
      <c r="F801" s="481"/>
      <c r="G801" s="481"/>
      <c r="H801" s="481"/>
      <c r="I801" s="481"/>
      <c r="J801" s="481"/>
      <c r="K801" s="481"/>
      <c r="L801" s="481"/>
      <c r="M801" s="481"/>
      <c r="N801" s="481"/>
      <c r="O801" s="481"/>
      <c r="P801" s="481"/>
      <c r="Q801" s="481"/>
      <c r="R801" s="481"/>
      <c r="S801" s="481"/>
      <c r="T801" s="481"/>
      <c r="U801" s="481"/>
      <c r="V801" s="481"/>
      <c r="W801" s="481"/>
      <c r="X801" s="481"/>
      <c r="Y801" s="481"/>
      <c r="Z801" s="481"/>
      <c r="AA801" s="481"/>
      <c r="AB801" s="481"/>
      <c r="AC801" s="481"/>
      <c r="AD801" s="482"/>
      <c r="AF801" s="136"/>
      <c r="AG801" s="480" t="s">
        <v>294</v>
      </c>
      <c r="AH801" s="481"/>
      <c r="AI801" s="481"/>
      <c r="AJ801" s="481"/>
      <c r="AK801" s="481"/>
      <c r="AL801" s="481"/>
      <c r="AM801" s="481"/>
      <c r="AN801" s="481"/>
      <c r="AO801" s="481"/>
      <c r="AP801" s="481"/>
      <c r="AQ801" s="481"/>
      <c r="AR801" s="481"/>
      <c r="AS801" s="481"/>
      <c r="AT801" s="481"/>
      <c r="AU801" s="481"/>
      <c r="AV801" s="481"/>
      <c r="AW801" s="481"/>
      <c r="AX801" s="481"/>
      <c r="AY801" s="481"/>
      <c r="AZ801" s="481"/>
      <c r="BA801" s="481"/>
      <c r="BB801" s="481"/>
      <c r="BC801" s="481"/>
      <c r="BD801" s="481"/>
      <c r="BE801" s="481"/>
      <c r="BF801" s="481"/>
      <c r="BG801" s="481"/>
      <c r="BH801" s="481"/>
      <c r="BI801" s="481"/>
      <c r="BJ801" s="482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</row>
    <row r="802" spans="1:95" ht="15.75" thickBot="1">
      <c r="A802" s="175"/>
      <c r="B802" s="216">
        <v>100</v>
      </c>
      <c r="C802" s="216">
        <v>150</v>
      </c>
      <c r="D802" s="216">
        <v>200</v>
      </c>
      <c r="E802" s="216">
        <v>250</v>
      </c>
      <c r="F802" s="216">
        <v>300</v>
      </c>
      <c r="G802" s="216">
        <v>350</v>
      </c>
      <c r="H802" s="216">
        <v>400</v>
      </c>
      <c r="I802" s="216">
        <v>450</v>
      </c>
      <c r="J802" s="216">
        <v>500</v>
      </c>
      <c r="K802" s="216">
        <v>550</v>
      </c>
      <c r="L802" s="216">
        <v>600</v>
      </c>
      <c r="M802" s="216">
        <v>650</v>
      </c>
      <c r="N802" s="216">
        <v>700</v>
      </c>
      <c r="O802" s="216">
        <v>750</v>
      </c>
      <c r="P802" s="216">
        <v>800</v>
      </c>
      <c r="Q802" s="216">
        <v>850</v>
      </c>
      <c r="R802" s="216">
        <v>900</v>
      </c>
      <c r="S802" s="216">
        <v>950</v>
      </c>
      <c r="T802" s="216">
        <v>1000</v>
      </c>
      <c r="U802" s="216">
        <v>1050</v>
      </c>
      <c r="V802" s="216">
        <v>1100</v>
      </c>
      <c r="W802" s="216">
        <v>1150</v>
      </c>
      <c r="X802" s="216">
        <v>1200</v>
      </c>
      <c r="Y802" s="216">
        <v>1250</v>
      </c>
      <c r="Z802" s="216">
        <v>1300</v>
      </c>
      <c r="AA802" s="216">
        <v>1350</v>
      </c>
      <c r="AB802" s="216">
        <v>1400</v>
      </c>
      <c r="AC802" s="216">
        <v>1450</v>
      </c>
      <c r="AD802" s="217">
        <v>1500</v>
      </c>
      <c r="AF802" s="136"/>
      <c r="AG802" s="175"/>
      <c r="AH802" s="216">
        <v>100</v>
      </c>
      <c r="AI802" s="216">
        <v>150</v>
      </c>
      <c r="AJ802" s="216">
        <v>200</v>
      </c>
      <c r="AK802" s="216">
        <v>250</v>
      </c>
      <c r="AL802" s="216">
        <v>300</v>
      </c>
      <c r="AM802" s="216">
        <v>350</v>
      </c>
      <c r="AN802" s="216">
        <v>400</v>
      </c>
      <c r="AO802" s="216">
        <v>450</v>
      </c>
      <c r="AP802" s="216">
        <v>500</v>
      </c>
      <c r="AQ802" s="216">
        <v>550</v>
      </c>
      <c r="AR802" s="216">
        <v>600</v>
      </c>
      <c r="AS802" s="216">
        <v>650</v>
      </c>
      <c r="AT802" s="216">
        <v>700</v>
      </c>
      <c r="AU802" s="216">
        <v>750</v>
      </c>
      <c r="AV802" s="216">
        <v>800</v>
      </c>
      <c r="AW802" s="216">
        <v>850</v>
      </c>
      <c r="AX802" s="216">
        <v>900</v>
      </c>
      <c r="AY802" s="216">
        <v>950</v>
      </c>
      <c r="AZ802" s="216">
        <v>1000</v>
      </c>
      <c r="BA802" s="216">
        <v>1050</v>
      </c>
      <c r="BB802" s="216">
        <v>1100</v>
      </c>
      <c r="BC802" s="216">
        <v>1150</v>
      </c>
      <c r="BD802" s="216">
        <v>1200</v>
      </c>
      <c r="BE802" s="216">
        <v>1250</v>
      </c>
      <c r="BF802" s="216">
        <v>1300</v>
      </c>
      <c r="BG802" s="216">
        <v>1350</v>
      </c>
      <c r="BH802" s="216">
        <v>1400</v>
      </c>
      <c r="BI802" s="216">
        <v>1450</v>
      </c>
      <c r="BJ802" s="217">
        <v>1500</v>
      </c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</row>
    <row r="803" spans="1:95" s="136" customFormat="1" ht="15.75" thickBot="1">
      <c r="A803" s="213">
        <v>100</v>
      </c>
      <c r="B803" s="197">
        <f t="shared" ref="B803:AC812" si="500">B772*1.1</f>
        <v>362.18772655072132</v>
      </c>
      <c r="C803" s="218">
        <f t="shared" si="500"/>
        <v>365.02619960522662</v>
      </c>
      <c r="D803" s="194">
        <f t="shared" si="500"/>
        <v>368.59927603296489</v>
      </c>
      <c r="E803" s="194">
        <f t="shared" si="500"/>
        <v>372.47406447427397</v>
      </c>
      <c r="F803" s="194">
        <f t="shared" si="500"/>
        <v>376.6351746239734</v>
      </c>
      <c r="G803" s="194">
        <f t="shared" si="500"/>
        <v>381.25054488562836</v>
      </c>
      <c r="H803" s="194">
        <f t="shared" si="500"/>
        <v>386.4526822458011</v>
      </c>
      <c r="I803" s="194">
        <f t="shared" si="500"/>
        <v>392.26002440316245</v>
      </c>
      <c r="J803" s="194">
        <f t="shared" si="500"/>
        <v>398.59840576538113</v>
      </c>
      <c r="K803" s="194">
        <f t="shared" si="500"/>
        <v>405.35612758668998</v>
      </c>
      <c r="L803" s="194">
        <f t="shared" si="500"/>
        <v>405.93952059416949</v>
      </c>
      <c r="M803" s="194">
        <f t="shared" si="500"/>
        <v>405.93952059416949</v>
      </c>
      <c r="N803" s="194">
        <f t="shared" si="500"/>
        <v>405.93952059416949</v>
      </c>
      <c r="O803" s="194">
        <f t="shared" si="500"/>
        <v>409.75608909437295</v>
      </c>
      <c r="P803" s="194">
        <f t="shared" si="500"/>
        <v>412.49709462630511</v>
      </c>
      <c r="Q803" s="194">
        <f t="shared" si="500"/>
        <v>416.31366312650852</v>
      </c>
      <c r="R803" s="194">
        <f t="shared" si="500"/>
        <v>418.86288622535591</v>
      </c>
      <c r="S803" s="194">
        <f t="shared" si="500"/>
        <v>422.62104226454244</v>
      </c>
      <c r="T803" s="194">
        <f t="shared" si="500"/>
        <v>427.35875717084747</v>
      </c>
      <c r="U803" s="194">
        <f t="shared" si="500"/>
        <v>437.69463128786447</v>
      </c>
      <c r="V803" s="194">
        <f t="shared" si="500"/>
        <v>441.4972936820339</v>
      </c>
      <c r="W803" s="194">
        <f t="shared" si="500"/>
        <v>443.31090528366104</v>
      </c>
      <c r="X803" s="194">
        <f t="shared" si="500"/>
        <v>446.58482841071191</v>
      </c>
      <c r="Y803" s="194">
        <f t="shared" si="500"/>
        <v>449.62510169369494</v>
      </c>
      <c r="Z803" s="194">
        <f t="shared" si="500"/>
        <v>452.60696251566105</v>
      </c>
      <c r="AA803" s="194">
        <f t="shared" si="500"/>
        <v>456.52342271389836</v>
      </c>
      <c r="AB803" s="194">
        <f t="shared" si="500"/>
        <v>459.61853821586442</v>
      </c>
      <c r="AC803" s="194">
        <f t="shared" si="500"/>
        <v>464.49942914603395</v>
      </c>
      <c r="AD803" s="194">
        <f>AD772*1.1</f>
        <v>466.34162185301693</v>
      </c>
      <c r="AE803" s="300">
        <f>B803</f>
        <v>362.18772655072132</v>
      </c>
      <c r="AG803" s="213">
        <v>100</v>
      </c>
      <c r="AH803" s="197">
        <f t="shared" ref="AH803:BI812" si="501">AH772*1.1</f>
        <v>279.58212655072134</v>
      </c>
      <c r="AI803" s="218">
        <f t="shared" si="501"/>
        <v>282.42059960522658</v>
      </c>
      <c r="AJ803" s="194">
        <f t="shared" si="501"/>
        <v>285.99367603296491</v>
      </c>
      <c r="AK803" s="194">
        <f t="shared" si="501"/>
        <v>289.86846447427399</v>
      </c>
      <c r="AL803" s="194">
        <f t="shared" si="501"/>
        <v>294.02957462397336</v>
      </c>
      <c r="AM803" s="194">
        <f t="shared" si="501"/>
        <v>298.64494488562838</v>
      </c>
      <c r="AN803" s="194">
        <f t="shared" si="501"/>
        <v>303.84708224580118</v>
      </c>
      <c r="AO803" s="194">
        <f t="shared" si="501"/>
        <v>309.65442440316252</v>
      </c>
      <c r="AP803" s="194">
        <f t="shared" si="501"/>
        <v>315.99280576538126</v>
      </c>
      <c r="AQ803" s="194">
        <f t="shared" si="501"/>
        <v>322.75052758669011</v>
      </c>
      <c r="AR803" s="194">
        <f t="shared" si="501"/>
        <v>323.33392059416951</v>
      </c>
      <c r="AS803" s="194">
        <f t="shared" si="501"/>
        <v>323.33392059416951</v>
      </c>
      <c r="AT803" s="194">
        <f t="shared" si="501"/>
        <v>323.33392059416951</v>
      </c>
      <c r="AU803" s="194">
        <f t="shared" si="501"/>
        <v>327.15048909437292</v>
      </c>
      <c r="AV803" s="194">
        <f t="shared" si="501"/>
        <v>329.89149462630513</v>
      </c>
      <c r="AW803" s="194">
        <f t="shared" si="501"/>
        <v>333.70806312650853</v>
      </c>
      <c r="AX803" s="194">
        <f t="shared" si="501"/>
        <v>336.25728622535593</v>
      </c>
      <c r="AY803" s="194">
        <f t="shared" si="501"/>
        <v>340.01544226454246</v>
      </c>
      <c r="AZ803" s="194">
        <f t="shared" si="501"/>
        <v>344.75315717084749</v>
      </c>
      <c r="BA803" s="194">
        <f t="shared" si="501"/>
        <v>355.08903128786443</v>
      </c>
      <c r="BB803" s="194">
        <f t="shared" si="501"/>
        <v>358.89169368203397</v>
      </c>
      <c r="BC803" s="194">
        <f t="shared" si="501"/>
        <v>360.70530528366112</v>
      </c>
      <c r="BD803" s="194">
        <f t="shared" si="501"/>
        <v>363.97922841071187</v>
      </c>
      <c r="BE803" s="194">
        <f t="shared" si="501"/>
        <v>367.01950169369496</v>
      </c>
      <c r="BF803" s="194">
        <f t="shared" si="501"/>
        <v>370.00136251566107</v>
      </c>
      <c r="BG803" s="194">
        <f t="shared" si="501"/>
        <v>373.91782271389832</v>
      </c>
      <c r="BH803" s="194">
        <f t="shared" si="501"/>
        <v>377.01293821586449</v>
      </c>
      <c r="BI803" s="194">
        <f t="shared" si="501"/>
        <v>381.89382914603397</v>
      </c>
      <c r="BJ803" s="194">
        <f>BJ772*1.1</f>
        <v>383.73602185301706</v>
      </c>
      <c r="BK803" s="299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99"/>
    </row>
    <row r="804" spans="1:95" s="136" customFormat="1" ht="15.75" thickBot="1">
      <c r="A804" s="214">
        <v>150</v>
      </c>
      <c r="B804" s="196">
        <f t="shared" si="500"/>
        <v>365.02619960522662</v>
      </c>
      <c r="C804" s="197">
        <f t="shared" si="500"/>
        <v>367.86467265973187</v>
      </c>
      <c r="D804" s="218">
        <f t="shared" si="500"/>
        <v>372.17235246070322</v>
      </c>
      <c r="E804" s="194">
        <f t="shared" si="500"/>
        <v>376.348852915583</v>
      </c>
      <c r="F804" s="194">
        <f t="shared" si="500"/>
        <v>380.79628477367282</v>
      </c>
      <c r="G804" s="194">
        <f t="shared" si="500"/>
        <v>385.86591514728326</v>
      </c>
      <c r="H804" s="194">
        <f t="shared" si="500"/>
        <v>391.65481960597384</v>
      </c>
      <c r="I804" s="194">
        <f t="shared" si="500"/>
        <v>398.06736656052368</v>
      </c>
      <c r="J804" s="194">
        <f t="shared" si="500"/>
        <v>404.93678712759981</v>
      </c>
      <c r="K804" s="194">
        <f t="shared" si="500"/>
        <v>412.11384940799883</v>
      </c>
      <c r="L804" s="194">
        <f t="shared" si="500"/>
        <v>419.50497064476548</v>
      </c>
      <c r="M804" s="194">
        <f t="shared" si="500"/>
        <v>427.07242578182843</v>
      </c>
      <c r="N804" s="194">
        <f t="shared" si="500"/>
        <v>418.9540474702373</v>
      </c>
      <c r="O804" s="194">
        <f t="shared" si="500"/>
        <v>423.34841425016953</v>
      </c>
      <c r="P804" s="194">
        <f t="shared" si="500"/>
        <v>426.58119040433894</v>
      </c>
      <c r="Q804" s="194">
        <f t="shared" si="500"/>
        <v>430.74136048881365</v>
      </c>
      <c r="R804" s="194">
        <f t="shared" si="500"/>
        <v>434.54262833206781</v>
      </c>
      <c r="S804" s="194">
        <f t="shared" si="500"/>
        <v>438.73790686149152</v>
      </c>
      <c r="T804" s="194">
        <f t="shared" si="500"/>
        <v>444.494110383661</v>
      </c>
      <c r="U804" s="194">
        <f t="shared" si="500"/>
        <v>455.82193165505083</v>
      </c>
      <c r="V804" s="194">
        <f t="shared" si="500"/>
        <v>460.06200434196614</v>
      </c>
      <c r="W804" s="194">
        <f t="shared" si="500"/>
        <v>462.5476398593899</v>
      </c>
      <c r="X804" s="194">
        <f t="shared" si="500"/>
        <v>466.17220841064415</v>
      </c>
      <c r="Y804" s="194">
        <f t="shared" si="500"/>
        <v>469.97058491694912</v>
      </c>
      <c r="Z804" s="194">
        <f t="shared" si="500"/>
        <v>473.94716761830512</v>
      </c>
      <c r="AA804" s="194">
        <f t="shared" si="500"/>
        <v>478.21185420874576</v>
      </c>
      <c r="AB804" s="194">
        <f t="shared" si="500"/>
        <v>482.18079829606779</v>
      </c>
      <c r="AC804" s="194">
        <f t="shared" si="500"/>
        <v>486.78518769193221</v>
      </c>
      <c r="AD804" s="194">
        <f t="shared" ref="AD804:AD830" si="502">AD773*1.1</f>
        <v>490.01416996474575</v>
      </c>
      <c r="AE804" s="300">
        <f>C804</f>
        <v>367.86467265973187</v>
      </c>
      <c r="AG804" s="214">
        <v>150</v>
      </c>
      <c r="AH804" s="196">
        <f t="shared" si="501"/>
        <v>282.42059960522658</v>
      </c>
      <c r="AI804" s="197">
        <f t="shared" si="501"/>
        <v>285.25907265973183</v>
      </c>
      <c r="AJ804" s="218">
        <f t="shared" si="501"/>
        <v>289.56675246070319</v>
      </c>
      <c r="AK804" s="194">
        <f t="shared" si="501"/>
        <v>293.74325291558301</v>
      </c>
      <c r="AL804" s="194">
        <f t="shared" si="501"/>
        <v>298.19068477367284</v>
      </c>
      <c r="AM804" s="194">
        <f t="shared" si="501"/>
        <v>303.26031514728339</v>
      </c>
      <c r="AN804" s="194">
        <f t="shared" si="501"/>
        <v>309.04921960597397</v>
      </c>
      <c r="AO804" s="194">
        <f t="shared" si="501"/>
        <v>315.46176656052381</v>
      </c>
      <c r="AP804" s="194">
        <f t="shared" si="501"/>
        <v>322.33118712759995</v>
      </c>
      <c r="AQ804" s="194">
        <f t="shared" si="501"/>
        <v>329.50824940799896</v>
      </c>
      <c r="AR804" s="194">
        <f t="shared" si="501"/>
        <v>336.89937064476561</v>
      </c>
      <c r="AS804" s="194">
        <f t="shared" si="501"/>
        <v>344.4668257818285</v>
      </c>
      <c r="AT804" s="194">
        <f t="shared" si="501"/>
        <v>336.34844747023737</v>
      </c>
      <c r="AU804" s="194">
        <f t="shared" si="501"/>
        <v>340.74281425016954</v>
      </c>
      <c r="AV804" s="194">
        <f t="shared" si="501"/>
        <v>343.97559040433902</v>
      </c>
      <c r="AW804" s="194">
        <f t="shared" si="501"/>
        <v>348.13576048881362</v>
      </c>
      <c r="AX804" s="194">
        <f t="shared" si="501"/>
        <v>351.93702833206783</v>
      </c>
      <c r="AY804" s="194">
        <f t="shared" si="501"/>
        <v>356.13230686149166</v>
      </c>
      <c r="AZ804" s="194">
        <f t="shared" si="501"/>
        <v>361.88851038366113</v>
      </c>
      <c r="BA804" s="194">
        <f t="shared" si="501"/>
        <v>373.21633165505091</v>
      </c>
      <c r="BB804" s="194">
        <f t="shared" si="501"/>
        <v>377.45640434196616</v>
      </c>
      <c r="BC804" s="194">
        <f t="shared" si="501"/>
        <v>379.94203985938992</v>
      </c>
      <c r="BD804" s="194">
        <f t="shared" si="501"/>
        <v>383.56660841064405</v>
      </c>
      <c r="BE804" s="194">
        <f t="shared" si="501"/>
        <v>387.36498491694914</v>
      </c>
      <c r="BF804" s="194">
        <f t="shared" si="501"/>
        <v>391.34156761830519</v>
      </c>
      <c r="BG804" s="194">
        <f t="shared" si="501"/>
        <v>395.60625420874578</v>
      </c>
      <c r="BH804" s="194">
        <f t="shared" si="501"/>
        <v>399.57519829606787</v>
      </c>
      <c r="BI804" s="194">
        <f t="shared" si="501"/>
        <v>404.17958769193223</v>
      </c>
      <c r="BJ804" s="194">
        <f t="shared" ref="BJ804:BJ830" si="503">BJ773*1.1</f>
        <v>407.40856996474588</v>
      </c>
      <c r="BK804" s="299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99"/>
    </row>
    <row r="805" spans="1:95" s="136" customFormat="1" ht="15.75" thickBot="1">
      <c r="A805" s="214">
        <v>200</v>
      </c>
      <c r="B805" s="194">
        <f t="shared" si="500"/>
        <v>368.59927603296489</v>
      </c>
      <c r="C805" s="196">
        <f t="shared" si="500"/>
        <v>372.17235246070322</v>
      </c>
      <c r="D805" s="197">
        <f t="shared" si="500"/>
        <v>376.48003226167458</v>
      </c>
      <c r="E805" s="218">
        <f t="shared" si="500"/>
        <v>380.52535337046277</v>
      </c>
      <c r="F805" s="194">
        <f t="shared" si="500"/>
        <v>385.24371663176265</v>
      </c>
      <c r="G805" s="194">
        <f t="shared" si="500"/>
        <v>390.93554552089375</v>
      </c>
      <c r="H805" s="194">
        <f t="shared" si="500"/>
        <v>397.44372406466442</v>
      </c>
      <c r="I805" s="194">
        <f t="shared" si="500"/>
        <v>404.47991351507358</v>
      </c>
      <c r="J805" s="194">
        <f t="shared" si="500"/>
        <v>411.80620769467583</v>
      </c>
      <c r="K805" s="194">
        <f t="shared" si="500"/>
        <v>419.2909116883979</v>
      </c>
      <c r="L805" s="194">
        <f t="shared" si="500"/>
        <v>426.89609188153213</v>
      </c>
      <c r="M805" s="194">
        <f t="shared" si="500"/>
        <v>434.63988091889127</v>
      </c>
      <c r="N805" s="194">
        <f t="shared" si="500"/>
        <v>431.96857434630516</v>
      </c>
      <c r="O805" s="194">
        <f t="shared" si="500"/>
        <v>436.9407394059661</v>
      </c>
      <c r="P805" s="194">
        <f t="shared" si="500"/>
        <v>440.66528618237288</v>
      </c>
      <c r="Q805" s="194">
        <f t="shared" si="500"/>
        <v>445.16905785111874</v>
      </c>
      <c r="R805" s="194">
        <f t="shared" si="500"/>
        <v>450.22237043877965</v>
      </c>
      <c r="S805" s="194">
        <f t="shared" si="500"/>
        <v>454.85477145844067</v>
      </c>
      <c r="T805" s="194">
        <f t="shared" si="500"/>
        <v>461.62946359647452</v>
      </c>
      <c r="U805" s="194">
        <f t="shared" si="500"/>
        <v>473.94923202223731</v>
      </c>
      <c r="V805" s="194">
        <f t="shared" si="500"/>
        <v>478.62671500189833</v>
      </c>
      <c r="W805" s="194">
        <f t="shared" si="500"/>
        <v>481.78437443511871</v>
      </c>
      <c r="X805" s="194">
        <f t="shared" si="500"/>
        <v>485.75958841057633</v>
      </c>
      <c r="Y805" s="194">
        <f t="shared" si="500"/>
        <v>490.31606814020341</v>
      </c>
      <c r="Z805" s="194">
        <f t="shared" si="500"/>
        <v>495.28737272094918</v>
      </c>
      <c r="AA805" s="194">
        <f t="shared" si="500"/>
        <v>499.90028570359323</v>
      </c>
      <c r="AB805" s="194">
        <f t="shared" si="500"/>
        <v>504.74305837627122</v>
      </c>
      <c r="AC805" s="194">
        <f t="shared" si="500"/>
        <v>509.07094623783053</v>
      </c>
      <c r="AD805" s="194">
        <f t="shared" si="502"/>
        <v>513.68671807647445</v>
      </c>
      <c r="AE805" s="300">
        <f>D805</f>
        <v>376.48003226167458</v>
      </c>
      <c r="AG805" s="214">
        <v>200</v>
      </c>
      <c r="AH805" s="194">
        <f t="shared" si="501"/>
        <v>285.99367603296491</v>
      </c>
      <c r="AI805" s="196">
        <f t="shared" si="501"/>
        <v>289.56675246070319</v>
      </c>
      <c r="AJ805" s="197">
        <f t="shared" si="501"/>
        <v>293.8744322616746</v>
      </c>
      <c r="AK805" s="218">
        <f t="shared" si="501"/>
        <v>297.91975337046284</v>
      </c>
      <c r="AL805" s="194">
        <f t="shared" si="501"/>
        <v>302.63811663176273</v>
      </c>
      <c r="AM805" s="194">
        <f t="shared" si="501"/>
        <v>308.32994552089389</v>
      </c>
      <c r="AN805" s="194">
        <f t="shared" si="501"/>
        <v>314.8381240646645</v>
      </c>
      <c r="AO805" s="194">
        <f t="shared" si="501"/>
        <v>321.87431351507371</v>
      </c>
      <c r="AP805" s="194">
        <f t="shared" si="501"/>
        <v>329.20060769467597</v>
      </c>
      <c r="AQ805" s="194">
        <f t="shared" si="501"/>
        <v>336.68531168839803</v>
      </c>
      <c r="AR805" s="194">
        <f t="shared" si="501"/>
        <v>344.29049188153226</v>
      </c>
      <c r="AS805" s="194">
        <f t="shared" si="501"/>
        <v>352.0342809188914</v>
      </c>
      <c r="AT805" s="194">
        <f t="shared" si="501"/>
        <v>349.36297434630512</v>
      </c>
      <c r="AU805" s="194">
        <f t="shared" si="501"/>
        <v>354.33513940596617</v>
      </c>
      <c r="AV805" s="194">
        <f t="shared" si="501"/>
        <v>358.05968618237284</v>
      </c>
      <c r="AW805" s="194">
        <f t="shared" si="501"/>
        <v>362.5634578511187</v>
      </c>
      <c r="AX805" s="194">
        <f t="shared" si="501"/>
        <v>367.61677043877972</v>
      </c>
      <c r="AY805" s="194">
        <f t="shared" si="501"/>
        <v>372.24917145844086</v>
      </c>
      <c r="AZ805" s="194">
        <f t="shared" si="501"/>
        <v>379.02386359647465</v>
      </c>
      <c r="BA805" s="194">
        <f t="shared" si="501"/>
        <v>391.34363202223739</v>
      </c>
      <c r="BB805" s="194">
        <f t="shared" si="501"/>
        <v>396.02111500189835</v>
      </c>
      <c r="BC805" s="194">
        <f t="shared" si="501"/>
        <v>399.17877443511873</v>
      </c>
      <c r="BD805" s="194">
        <f t="shared" si="501"/>
        <v>403.15398841057629</v>
      </c>
      <c r="BE805" s="194">
        <f t="shared" si="501"/>
        <v>407.71046814020337</v>
      </c>
      <c r="BF805" s="194">
        <f t="shared" si="501"/>
        <v>412.68177272094925</v>
      </c>
      <c r="BG805" s="194">
        <f t="shared" si="501"/>
        <v>417.29468570359325</v>
      </c>
      <c r="BH805" s="194">
        <f t="shared" si="501"/>
        <v>422.13745837627124</v>
      </c>
      <c r="BI805" s="194">
        <f t="shared" si="501"/>
        <v>426.46534623783049</v>
      </c>
      <c r="BJ805" s="194">
        <f t="shared" si="503"/>
        <v>431.0811180764747</v>
      </c>
      <c r="BK805" s="299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99"/>
    </row>
    <row r="806" spans="1:95" s="136" customFormat="1" ht="15.75" thickBot="1">
      <c r="A806" s="214">
        <v>250</v>
      </c>
      <c r="B806" s="194">
        <f t="shared" si="500"/>
        <v>372.47406447427397</v>
      </c>
      <c r="C806" s="194">
        <f t="shared" si="500"/>
        <v>376.348852915583</v>
      </c>
      <c r="D806" s="196">
        <f t="shared" si="500"/>
        <v>380.52535337046277</v>
      </c>
      <c r="E806" s="197">
        <f t="shared" si="500"/>
        <v>384.57067447925107</v>
      </c>
      <c r="F806" s="218">
        <f t="shared" si="500"/>
        <v>389.96207989306254</v>
      </c>
      <c r="G806" s="194">
        <f t="shared" si="500"/>
        <v>396.62737441002491</v>
      </c>
      <c r="H806" s="194">
        <f t="shared" si="500"/>
        <v>403.95190260843503</v>
      </c>
      <c r="I806" s="194">
        <f t="shared" si="500"/>
        <v>411.51610296548273</v>
      </c>
      <c r="J806" s="194">
        <f t="shared" si="500"/>
        <v>419.13250187427809</v>
      </c>
      <c r="K806" s="194">
        <f t="shared" si="500"/>
        <v>426.77561568212002</v>
      </c>
      <c r="L806" s="194">
        <f t="shared" si="500"/>
        <v>434.5012720746663</v>
      </c>
      <c r="M806" s="194">
        <f t="shared" si="500"/>
        <v>442.3836699562504</v>
      </c>
      <c r="N806" s="194">
        <f t="shared" si="500"/>
        <v>442.32350333227123</v>
      </c>
      <c r="O806" s="194">
        <f t="shared" si="500"/>
        <v>448.47734129633898</v>
      </c>
      <c r="P806" s="194">
        <f t="shared" si="500"/>
        <v>453.11387139010168</v>
      </c>
      <c r="Q806" s="194">
        <f t="shared" si="500"/>
        <v>458.09449214603387</v>
      </c>
      <c r="R806" s="194">
        <f t="shared" si="500"/>
        <v>463.92428977810169</v>
      </c>
      <c r="S806" s="194">
        <f t="shared" si="500"/>
        <v>469.04857137600004</v>
      </c>
      <c r="T806" s="194">
        <f t="shared" si="500"/>
        <v>476.70759622535593</v>
      </c>
      <c r="U806" s="194">
        <f t="shared" si="500"/>
        <v>489.31460752881361</v>
      </c>
      <c r="V806" s="194">
        <f t="shared" si="500"/>
        <v>494.58404063125431</v>
      </c>
      <c r="W806" s="194">
        <f t="shared" si="500"/>
        <v>497.86547085111869</v>
      </c>
      <c r="X806" s="194">
        <f t="shared" si="500"/>
        <v>502.89861516549155</v>
      </c>
      <c r="Y806" s="194">
        <f t="shared" si="500"/>
        <v>508.10710681891521</v>
      </c>
      <c r="Z806" s="194">
        <f t="shared" si="500"/>
        <v>513.34524452684741</v>
      </c>
      <c r="AA806" s="194">
        <f t="shared" si="500"/>
        <v>518.87665405586438</v>
      </c>
      <c r="AB806" s="194">
        <f t="shared" si="500"/>
        <v>524.19367228128806</v>
      </c>
      <c r="AC806" s="194">
        <f t="shared" si="500"/>
        <v>529.08496377111862</v>
      </c>
      <c r="AD806" s="194">
        <f t="shared" si="502"/>
        <v>534.64030164264409</v>
      </c>
      <c r="AE806" s="300">
        <f>E806</f>
        <v>384.57067447925107</v>
      </c>
      <c r="AG806" s="214">
        <v>250</v>
      </c>
      <c r="AH806" s="194">
        <f t="shared" si="501"/>
        <v>289.86846447427399</v>
      </c>
      <c r="AI806" s="194">
        <f t="shared" si="501"/>
        <v>293.74325291558301</v>
      </c>
      <c r="AJ806" s="196">
        <f t="shared" si="501"/>
        <v>297.91975337046284</v>
      </c>
      <c r="AK806" s="197">
        <f t="shared" si="501"/>
        <v>301.96507447925109</v>
      </c>
      <c r="AL806" s="218">
        <f t="shared" si="501"/>
        <v>307.35647989306256</v>
      </c>
      <c r="AM806" s="194">
        <f t="shared" si="501"/>
        <v>314.02177441002499</v>
      </c>
      <c r="AN806" s="194">
        <f t="shared" si="501"/>
        <v>321.34630260843511</v>
      </c>
      <c r="AO806" s="194">
        <f t="shared" si="501"/>
        <v>328.91050296548286</v>
      </c>
      <c r="AP806" s="194">
        <f t="shared" si="501"/>
        <v>336.52690187427817</v>
      </c>
      <c r="AQ806" s="194">
        <f t="shared" si="501"/>
        <v>344.17001568212009</v>
      </c>
      <c r="AR806" s="194">
        <f t="shared" si="501"/>
        <v>351.89567207466644</v>
      </c>
      <c r="AS806" s="194">
        <f t="shared" si="501"/>
        <v>359.77806995625053</v>
      </c>
      <c r="AT806" s="194">
        <f t="shared" si="501"/>
        <v>359.71790333227125</v>
      </c>
      <c r="AU806" s="194">
        <f t="shared" si="501"/>
        <v>365.87174129633905</v>
      </c>
      <c r="AV806" s="194">
        <f t="shared" si="501"/>
        <v>370.5082713901017</v>
      </c>
      <c r="AW806" s="194">
        <f t="shared" si="501"/>
        <v>375.488892146034</v>
      </c>
      <c r="AX806" s="194">
        <f t="shared" si="501"/>
        <v>381.31868977810171</v>
      </c>
      <c r="AY806" s="194">
        <f t="shared" si="501"/>
        <v>386.44297137600012</v>
      </c>
      <c r="AZ806" s="194">
        <f t="shared" si="501"/>
        <v>394.10199622535595</v>
      </c>
      <c r="BA806" s="194">
        <f t="shared" si="501"/>
        <v>406.70900752881357</v>
      </c>
      <c r="BB806" s="194">
        <f t="shared" si="501"/>
        <v>411.97844063125433</v>
      </c>
      <c r="BC806" s="194">
        <f t="shared" si="501"/>
        <v>415.25987085111876</v>
      </c>
      <c r="BD806" s="194">
        <f t="shared" si="501"/>
        <v>420.29301516549162</v>
      </c>
      <c r="BE806" s="194">
        <f t="shared" si="501"/>
        <v>425.50150681891529</v>
      </c>
      <c r="BF806" s="194">
        <f t="shared" si="501"/>
        <v>430.7396445268476</v>
      </c>
      <c r="BG806" s="194">
        <f t="shared" si="501"/>
        <v>436.27105405586451</v>
      </c>
      <c r="BH806" s="194">
        <f t="shared" si="501"/>
        <v>441.58807228128813</v>
      </c>
      <c r="BI806" s="194">
        <f t="shared" si="501"/>
        <v>457.49806377111867</v>
      </c>
      <c r="BJ806" s="194">
        <f t="shared" si="503"/>
        <v>463.05340164264413</v>
      </c>
      <c r="BK806" s="299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99"/>
    </row>
    <row r="807" spans="1:95" s="136" customFormat="1" ht="15.75" thickBot="1">
      <c r="A807" s="214">
        <v>300</v>
      </c>
      <c r="B807" s="194">
        <f t="shared" si="500"/>
        <v>376.6351746239734</v>
      </c>
      <c r="C807" s="194">
        <f t="shared" si="500"/>
        <v>380.79628477367282</v>
      </c>
      <c r="D807" s="194">
        <f t="shared" si="500"/>
        <v>385.24371663176265</v>
      </c>
      <c r="E807" s="196">
        <f t="shared" si="500"/>
        <v>389.96207989306254</v>
      </c>
      <c r="F807" s="197">
        <f t="shared" si="500"/>
        <v>395.35348530687406</v>
      </c>
      <c r="G807" s="218">
        <f t="shared" si="500"/>
        <v>403.29266892698735</v>
      </c>
      <c r="H807" s="194">
        <f t="shared" si="500"/>
        <v>411.27643080684516</v>
      </c>
      <c r="I807" s="194">
        <f t="shared" si="500"/>
        <v>419.08030332253048</v>
      </c>
      <c r="J807" s="194">
        <f t="shared" si="500"/>
        <v>426.7489007830734</v>
      </c>
      <c r="K807" s="194">
        <f t="shared" si="500"/>
        <v>434.418729489962</v>
      </c>
      <c r="L807" s="194">
        <f t="shared" si="500"/>
        <v>442.2269284672127</v>
      </c>
      <c r="M807" s="194">
        <f t="shared" si="500"/>
        <v>450.2660678378345</v>
      </c>
      <c r="N807" s="194">
        <f t="shared" si="500"/>
        <v>452.67843231823724</v>
      </c>
      <c r="O807" s="194">
        <f t="shared" si="500"/>
        <v>460.01394318671186</v>
      </c>
      <c r="P807" s="194">
        <f t="shared" si="500"/>
        <v>465.56245659783048</v>
      </c>
      <c r="Q807" s="194">
        <f t="shared" si="500"/>
        <v>471.01992644094906</v>
      </c>
      <c r="R807" s="194">
        <f t="shared" si="500"/>
        <v>477.62620911742374</v>
      </c>
      <c r="S807" s="194">
        <f t="shared" si="500"/>
        <v>483.2423712935593</v>
      </c>
      <c r="T807" s="194">
        <f t="shared" si="500"/>
        <v>491.78572885423728</v>
      </c>
      <c r="U807" s="194">
        <f t="shared" si="500"/>
        <v>504.67998303538991</v>
      </c>
      <c r="V807" s="194">
        <f t="shared" si="500"/>
        <v>510.54136626061018</v>
      </c>
      <c r="W807" s="194">
        <f t="shared" si="500"/>
        <v>513.94656726711855</v>
      </c>
      <c r="X807" s="194">
        <f t="shared" si="500"/>
        <v>520.03764192040683</v>
      </c>
      <c r="Y807" s="194">
        <f t="shared" si="500"/>
        <v>525.89814549762707</v>
      </c>
      <c r="Z807" s="194">
        <f t="shared" si="500"/>
        <v>531.40311633274564</v>
      </c>
      <c r="AA807" s="194">
        <f t="shared" si="500"/>
        <v>537.85302240813564</v>
      </c>
      <c r="AB807" s="194">
        <f t="shared" si="500"/>
        <v>543.64428618630495</v>
      </c>
      <c r="AC807" s="194">
        <f t="shared" si="500"/>
        <v>549.09898130440683</v>
      </c>
      <c r="AD807" s="194">
        <f t="shared" si="502"/>
        <v>555.59388520881362</v>
      </c>
      <c r="AE807" s="300">
        <f>F807</f>
        <v>395.35348530687406</v>
      </c>
      <c r="AG807" s="214">
        <v>300</v>
      </c>
      <c r="AH807" s="194">
        <f t="shared" si="501"/>
        <v>294.02957462397336</v>
      </c>
      <c r="AI807" s="194">
        <f t="shared" si="501"/>
        <v>298.19068477367284</v>
      </c>
      <c r="AJ807" s="194">
        <f t="shared" si="501"/>
        <v>302.63811663176273</v>
      </c>
      <c r="AK807" s="196">
        <f t="shared" si="501"/>
        <v>307.35647989306256</v>
      </c>
      <c r="AL807" s="197">
        <f t="shared" si="501"/>
        <v>312.74788530687402</v>
      </c>
      <c r="AM807" s="218">
        <f t="shared" si="501"/>
        <v>320.68706892698742</v>
      </c>
      <c r="AN807" s="194">
        <f t="shared" si="501"/>
        <v>328.67083080684517</v>
      </c>
      <c r="AO807" s="194">
        <f t="shared" si="501"/>
        <v>336.47470332253056</v>
      </c>
      <c r="AP807" s="194">
        <f t="shared" si="501"/>
        <v>344.14330078307353</v>
      </c>
      <c r="AQ807" s="194">
        <f t="shared" si="501"/>
        <v>351.81312948996208</v>
      </c>
      <c r="AR807" s="194">
        <f t="shared" si="501"/>
        <v>359.62132846721283</v>
      </c>
      <c r="AS807" s="194">
        <f t="shared" si="501"/>
        <v>367.66046783783463</v>
      </c>
      <c r="AT807" s="194">
        <f t="shared" si="501"/>
        <v>370.07283231823732</v>
      </c>
      <c r="AU807" s="194">
        <f t="shared" si="501"/>
        <v>377.40834318671193</v>
      </c>
      <c r="AV807" s="194">
        <f t="shared" si="501"/>
        <v>382.95685659783049</v>
      </c>
      <c r="AW807" s="194">
        <f t="shared" si="501"/>
        <v>388.4143264409492</v>
      </c>
      <c r="AX807" s="194">
        <f t="shared" si="501"/>
        <v>395.02060911742376</v>
      </c>
      <c r="AY807" s="194">
        <f t="shared" si="501"/>
        <v>400.63677129355938</v>
      </c>
      <c r="AZ807" s="194">
        <f t="shared" si="501"/>
        <v>409.18012885423724</v>
      </c>
      <c r="BA807" s="194">
        <f t="shared" si="501"/>
        <v>422.07438303538981</v>
      </c>
      <c r="BB807" s="194">
        <f t="shared" si="501"/>
        <v>427.93576626061036</v>
      </c>
      <c r="BC807" s="194">
        <f t="shared" si="501"/>
        <v>431.3409672671188</v>
      </c>
      <c r="BD807" s="194">
        <f t="shared" si="501"/>
        <v>437.4320419204069</v>
      </c>
      <c r="BE807" s="194">
        <f t="shared" si="501"/>
        <v>443.29254549762715</v>
      </c>
      <c r="BF807" s="194">
        <f t="shared" si="501"/>
        <v>448.79751633274589</v>
      </c>
      <c r="BG807" s="194">
        <f t="shared" si="501"/>
        <v>455.24742240813566</v>
      </c>
      <c r="BH807" s="194">
        <f t="shared" si="501"/>
        <v>461.03868618630514</v>
      </c>
      <c r="BI807" s="194">
        <f t="shared" si="501"/>
        <v>488.53078130440679</v>
      </c>
      <c r="BJ807" s="194">
        <f t="shared" si="503"/>
        <v>495.02568520881363</v>
      </c>
      <c r="BK807" s="299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99"/>
    </row>
    <row r="808" spans="1:95" s="136" customFormat="1" ht="15.75" thickBot="1">
      <c r="A808" s="214">
        <v>350</v>
      </c>
      <c r="B808" s="194">
        <f t="shared" si="500"/>
        <v>381.25054488562836</v>
      </c>
      <c r="C808" s="194">
        <f t="shared" si="500"/>
        <v>385.86591514728326</v>
      </c>
      <c r="D808" s="194">
        <f t="shared" si="500"/>
        <v>390.93554552089375</v>
      </c>
      <c r="E808" s="194">
        <f t="shared" si="500"/>
        <v>396.62737441002491</v>
      </c>
      <c r="F808" s="196">
        <f t="shared" si="500"/>
        <v>403.29266892698735</v>
      </c>
      <c r="G808" s="197">
        <f t="shared" si="500"/>
        <v>411.23185254710063</v>
      </c>
      <c r="H808" s="218">
        <f t="shared" si="500"/>
        <v>419.26019268670285</v>
      </c>
      <c r="I808" s="194">
        <f t="shared" si="500"/>
        <v>426.88417583821581</v>
      </c>
      <c r="J808" s="194">
        <f t="shared" si="500"/>
        <v>434.41749824361636</v>
      </c>
      <c r="K808" s="194">
        <f t="shared" si="500"/>
        <v>442.08855819685056</v>
      </c>
      <c r="L808" s="194">
        <f t="shared" si="500"/>
        <v>450.0351274444634</v>
      </c>
      <c r="M808" s="194">
        <f t="shared" si="500"/>
        <v>458.3052072084563</v>
      </c>
      <c r="N808" s="194">
        <f t="shared" si="500"/>
        <v>464.17777962488134</v>
      </c>
      <c r="O808" s="194">
        <f t="shared" si="500"/>
        <v>471.42093943403398</v>
      </c>
      <c r="P808" s="194">
        <f t="shared" si="500"/>
        <v>477.96090186955934</v>
      </c>
      <c r="Q808" s="194">
        <f t="shared" si="500"/>
        <v>483.90563413891522</v>
      </c>
      <c r="R808" s="194">
        <f t="shared" si="500"/>
        <v>490.77842007457627</v>
      </c>
      <c r="S808" s="194">
        <f t="shared" si="500"/>
        <v>497.40245678461014</v>
      </c>
      <c r="T808" s="194">
        <f t="shared" si="500"/>
        <v>507.32584121776267</v>
      </c>
      <c r="U808" s="194">
        <f t="shared" si="500"/>
        <v>520.216967377017</v>
      </c>
      <c r="V808" s="194">
        <f t="shared" si="500"/>
        <v>526.34771271742375</v>
      </c>
      <c r="W808" s="194">
        <f t="shared" si="500"/>
        <v>530.54941741627113</v>
      </c>
      <c r="X808" s="194">
        <f t="shared" si="500"/>
        <v>537.06149309328816</v>
      </c>
      <c r="Y808" s="194">
        <f t="shared" si="500"/>
        <v>543.48188170677963</v>
      </c>
      <c r="Z808" s="194">
        <f t="shared" si="500"/>
        <v>549.92982721077965</v>
      </c>
      <c r="AA808" s="194">
        <f t="shared" si="500"/>
        <v>556.3267273057628</v>
      </c>
      <c r="AB808" s="194">
        <f t="shared" si="500"/>
        <v>562.88891709376264</v>
      </c>
      <c r="AC808" s="194">
        <f t="shared" si="500"/>
        <v>569.2826284647457</v>
      </c>
      <c r="AD808" s="194">
        <f t="shared" si="502"/>
        <v>576.049313516339</v>
      </c>
      <c r="AE808" s="300">
        <f>G808</f>
        <v>411.23185254710063</v>
      </c>
      <c r="AG808" s="214">
        <v>350</v>
      </c>
      <c r="AH808" s="194">
        <f t="shared" si="501"/>
        <v>298.64494488562838</v>
      </c>
      <c r="AI808" s="194">
        <f t="shared" si="501"/>
        <v>303.26031514728339</v>
      </c>
      <c r="AJ808" s="194">
        <f t="shared" si="501"/>
        <v>308.32994552089389</v>
      </c>
      <c r="AK808" s="194">
        <f t="shared" si="501"/>
        <v>314.02177441002499</v>
      </c>
      <c r="AL808" s="196">
        <f t="shared" si="501"/>
        <v>320.68706892698742</v>
      </c>
      <c r="AM808" s="197">
        <f t="shared" si="501"/>
        <v>328.62625254710076</v>
      </c>
      <c r="AN808" s="218">
        <f t="shared" si="501"/>
        <v>336.65459268670298</v>
      </c>
      <c r="AO808" s="194">
        <f t="shared" si="501"/>
        <v>344.27857583821594</v>
      </c>
      <c r="AP808" s="194">
        <f t="shared" si="501"/>
        <v>351.8118982436165</v>
      </c>
      <c r="AQ808" s="194">
        <f t="shared" si="501"/>
        <v>359.48295819685069</v>
      </c>
      <c r="AR808" s="194">
        <f t="shared" si="501"/>
        <v>367.42952744446353</v>
      </c>
      <c r="AS808" s="194">
        <f t="shared" si="501"/>
        <v>375.69960720845631</v>
      </c>
      <c r="AT808" s="194">
        <f t="shared" si="501"/>
        <v>381.57217962488141</v>
      </c>
      <c r="AU808" s="194">
        <f t="shared" si="501"/>
        <v>388.81533943403394</v>
      </c>
      <c r="AV808" s="194">
        <f t="shared" si="501"/>
        <v>395.35530186955936</v>
      </c>
      <c r="AW808" s="194">
        <f t="shared" si="501"/>
        <v>401.30003413891529</v>
      </c>
      <c r="AX808" s="194">
        <f t="shared" si="501"/>
        <v>408.17282007457629</v>
      </c>
      <c r="AY808" s="194">
        <f t="shared" si="501"/>
        <v>414.79685678461021</v>
      </c>
      <c r="AZ808" s="194">
        <f t="shared" si="501"/>
        <v>424.72024121776275</v>
      </c>
      <c r="BA808" s="194">
        <f t="shared" si="501"/>
        <v>437.61136737701696</v>
      </c>
      <c r="BB808" s="194">
        <f t="shared" si="501"/>
        <v>454.76081271742385</v>
      </c>
      <c r="BC808" s="194">
        <f t="shared" si="501"/>
        <v>458.96251741627128</v>
      </c>
      <c r="BD808" s="194">
        <f t="shared" si="501"/>
        <v>465.47459309328821</v>
      </c>
      <c r="BE808" s="194">
        <f t="shared" si="501"/>
        <v>471.89498170677967</v>
      </c>
      <c r="BF808" s="194">
        <f t="shared" si="501"/>
        <v>478.34292721077975</v>
      </c>
      <c r="BG808" s="194">
        <f t="shared" si="501"/>
        <v>484.73982730576273</v>
      </c>
      <c r="BH808" s="194">
        <f t="shared" si="501"/>
        <v>491.30201709376274</v>
      </c>
      <c r="BI808" s="194">
        <f t="shared" si="501"/>
        <v>508.71442846474571</v>
      </c>
      <c r="BJ808" s="194">
        <f t="shared" si="503"/>
        <v>515.48111351633906</v>
      </c>
      <c r="BK808" s="299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99"/>
    </row>
    <row r="809" spans="1:95" s="136" customFormat="1" ht="15.75" thickBot="1">
      <c r="A809" s="214">
        <v>400</v>
      </c>
      <c r="B809" s="194">
        <f t="shared" si="500"/>
        <v>386.4526822458011</v>
      </c>
      <c r="C809" s="194">
        <f t="shared" si="500"/>
        <v>391.65481960597384</v>
      </c>
      <c r="D809" s="194">
        <f t="shared" si="500"/>
        <v>397.44372406466442</v>
      </c>
      <c r="E809" s="194">
        <f t="shared" si="500"/>
        <v>403.95190260843503</v>
      </c>
      <c r="F809" s="194">
        <f t="shared" si="500"/>
        <v>411.27643080684516</v>
      </c>
      <c r="G809" s="196">
        <f t="shared" si="500"/>
        <v>419.26019268670285</v>
      </c>
      <c r="H809" s="197">
        <f t="shared" si="500"/>
        <v>427.28853282630507</v>
      </c>
      <c r="I809" s="218">
        <f t="shared" si="500"/>
        <v>434.50815898972883</v>
      </c>
      <c r="J809" s="194">
        <f t="shared" si="500"/>
        <v>441.95082064901698</v>
      </c>
      <c r="K809" s="194">
        <f t="shared" si="500"/>
        <v>449.75961815008475</v>
      </c>
      <c r="L809" s="194">
        <f t="shared" si="500"/>
        <v>457.98169669207624</v>
      </c>
      <c r="M809" s="194">
        <f t="shared" si="500"/>
        <v>466.57528697244913</v>
      </c>
      <c r="N809" s="194">
        <f t="shared" si="500"/>
        <v>475.67712693152544</v>
      </c>
      <c r="O809" s="194">
        <f t="shared" si="500"/>
        <v>482.827935681356</v>
      </c>
      <c r="P809" s="194">
        <f t="shared" si="500"/>
        <v>490.35934714128814</v>
      </c>
      <c r="Q809" s="194">
        <f t="shared" si="500"/>
        <v>496.79134183688143</v>
      </c>
      <c r="R809" s="194">
        <f t="shared" si="500"/>
        <v>503.93063103172881</v>
      </c>
      <c r="S809" s="194">
        <f t="shared" si="500"/>
        <v>511.56254227566092</v>
      </c>
      <c r="T809" s="194">
        <f t="shared" si="500"/>
        <v>522.86595358128807</v>
      </c>
      <c r="U809" s="194">
        <f t="shared" si="500"/>
        <v>535.75395171864409</v>
      </c>
      <c r="V809" s="194">
        <f t="shared" si="500"/>
        <v>542.15405917423732</v>
      </c>
      <c r="W809" s="194">
        <f t="shared" si="500"/>
        <v>547.1522675654237</v>
      </c>
      <c r="X809" s="194">
        <f t="shared" si="500"/>
        <v>554.08534426616939</v>
      </c>
      <c r="Y809" s="194">
        <f t="shared" si="500"/>
        <v>561.06561791593219</v>
      </c>
      <c r="Z809" s="194">
        <f t="shared" si="500"/>
        <v>568.45653808881366</v>
      </c>
      <c r="AA809" s="194">
        <f t="shared" si="500"/>
        <v>574.80043220338985</v>
      </c>
      <c r="AB809" s="194">
        <f t="shared" si="500"/>
        <v>582.13354800122033</v>
      </c>
      <c r="AC809" s="194">
        <f t="shared" si="500"/>
        <v>589.46627562508479</v>
      </c>
      <c r="AD809" s="194">
        <f t="shared" si="502"/>
        <v>596.50474182386449</v>
      </c>
      <c r="AE809" s="300">
        <f>H809</f>
        <v>427.28853282630507</v>
      </c>
      <c r="AG809" s="214">
        <v>400</v>
      </c>
      <c r="AH809" s="194">
        <f t="shared" si="501"/>
        <v>303.84708224580118</v>
      </c>
      <c r="AI809" s="194">
        <f t="shared" si="501"/>
        <v>309.04921960597397</v>
      </c>
      <c r="AJ809" s="194">
        <f t="shared" si="501"/>
        <v>314.8381240646645</v>
      </c>
      <c r="AK809" s="194">
        <f t="shared" si="501"/>
        <v>321.34630260843511</v>
      </c>
      <c r="AL809" s="194">
        <f t="shared" si="501"/>
        <v>328.67083080684517</v>
      </c>
      <c r="AM809" s="196">
        <f t="shared" si="501"/>
        <v>336.65459268670298</v>
      </c>
      <c r="AN809" s="197">
        <f t="shared" si="501"/>
        <v>344.6829328263052</v>
      </c>
      <c r="AO809" s="218">
        <f t="shared" si="501"/>
        <v>351.90255898972896</v>
      </c>
      <c r="AP809" s="194">
        <f t="shared" si="501"/>
        <v>359.34522064901705</v>
      </c>
      <c r="AQ809" s="194">
        <f t="shared" si="501"/>
        <v>367.15401815008482</v>
      </c>
      <c r="AR809" s="194">
        <f t="shared" si="501"/>
        <v>375.37609669207632</v>
      </c>
      <c r="AS809" s="194">
        <f t="shared" si="501"/>
        <v>383.96968697244915</v>
      </c>
      <c r="AT809" s="194">
        <f t="shared" si="501"/>
        <v>393.07152693152551</v>
      </c>
      <c r="AU809" s="194">
        <f t="shared" si="501"/>
        <v>400.22233568135607</v>
      </c>
      <c r="AV809" s="194">
        <f t="shared" si="501"/>
        <v>407.75374714128816</v>
      </c>
      <c r="AW809" s="194">
        <f t="shared" si="501"/>
        <v>414.18574183688139</v>
      </c>
      <c r="AX809" s="194">
        <f t="shared" si="501"/>
        <v>421.32503103172888</v>
      </c>
      <c r="AY809" s="194">
        <f t="shared" si="501"/>
        <v>428.95694227566111</v>
      </c>
      <c r="AZ809" s="194">
        <f t="shared" si="501"/>
        <v>440.2603535812882</v>
      </c>
      <c r="BA809" s="194">
        <f t="shared" si="501"/>
        <v>453.14835171864405</v>
      </c>
      <c r="BB809" s="194">
        <f t="shared" si="501"/>
        <v>481.58585917423727</v>
      </c>
      <c r="BC809" s="194">
        <f t="shared" si="501"/>
        <v>486.58406756542377</v>
      </c>
      <c r="BD809" s="194">
        <f t="shared" si="501"/>
        <v>493.51714426616951</v>
      </c>
      <c r="BE809" s="194">
        <f t="shared" si="501"/>
        <v>500.4974179159322</v>
      </c>
      <c r="BF809" s="194">
        <f t="shared" si="501"/>
        <v>507.88833808881355</v>
      </c>
      <c r="BG809" s="194">
        <f t="shared" si="501"/>
        <v>514.23223220338991</v>
      </c>
      <c r="BH809" s="194">
        <f t="shared" si="501"/>
        <v>521.56534800122029</v>
      </c>
      <c r="BI809" s="194">
        <f t="shared" si="501"/>
        <v>528.89807562508474</v>
      </c>
      <c r="BJ809" s="194">
        <f t="shared" si="503"/>
        <v>535.93654182386445</v>
      </c>
      <c r="BK809" s="299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99"/>
    </row>
    <row r="810" spans="1:95" s="136" customFormat="1" ht="15.75" thickBot="1">
      <c r="A810" s="214">
        <v>450</v>
      </c>
      <c r="B810" s="194">
        <f t="shared" si="500"/>
        <v>392.26002440316245</v>
      </c>
      <c r="C810" s="194">
        <f t="shared" si="500"/>
        <v>398.06736656052368</v>
      </c>
      <c r="D810" s="194">
        <f t="shared" si="500"/>
        <v>404.47991351507358</v>
      </c>
      <c r="E810" s="194">
        <f t="shared" si="500"/>
        <v>411.51610296548273</v>
      </c>
      <c r="F810" s="194">
        <f t="shared" si="500"/>
        <v>419.08030332253048</v>
      </c>
      <c r="G810" s="194">
        <f t="shared" si="500"/>
        <v>426.88417583821581</v>
      </c>
      <c r="H810" s="196">
        <f t="shared" si="500"/>
        <v>434.50815898972883</v>
      </c>
      <c r="I810" s="197">
        <f t="shared" si="500"/>
        <v>441.72778515315252</v>
      </c>
      <c r="J810" s="218">
        <f t="shared" si="500"/>
        <v>449.39348230830507</v>
      </c>
      <c r="K810" s="194">
        <f t="shared" si="500"/>
        <v>457.56841565115258</v>
      </c>
      <c r="L810" s="194">
        <f t="shared" si="500"/>
        <v>466.20377523406779</v>
      </c>
      <c r="M810" s="194">
        <f t="shared" si="500"/>
        <v>475.16887725282203</v>
      </c>
      <c r="N810" s="194">
        <f t="shared" si="500"/>
        <v>486.66434125566099</v>
      </c>
      <c r="O810" s="194">
        <f t="shared" si="500"/>
        <v>494.41467750772881</v>
      </c>
      <c r="P810" s="194">
        <f t="shared" si="500"/>
        <v>501.86392175084745</v>
      </c>
      <c r="Q810" s="194">
        <f t="shared" si="500"/>
        <v>510.13559480847459</v>
      </c>
      <c r="R810" s="194">
        <f t="shared" si="500"/>
        <v>517.68269030705085</v>
      </c>
      <c r="S810" s="194">
        <f t="shared" si="500"/>
        <v>525.5309648741694</v>
      </c>
      <c r="T810" s="194">
        <f t="shared" si="500"/>
        <v>538.03986747071178</v>
      </c>
      <c r="U810" s="194">
        <f t="shared" si="500"/>
        <v>550.79904829362704</v>
      </c>
      <c r="V810" s="194">
        <f t="shared" si="500"/>
        <v>558.48765716420337</v>
      </c>
      <c r="W810" s="194">
        <f t="shared" si="500"/>
        <v>563.52806523050845</v>
      </c>
      <c r="X810" s="194">
        <f t="shared" si="500"/>
        <v>571.19125509599996</v>
      </c>
      <c r="Y810" s="194">
        <f t="shared" si="500"/>
        <v>578.76121478664402</v>
      </c>
      <c r="Z810" s="194">
        <f t="shared" si="500"/>
        <v>595.06463052020342</v>
      </c>
      <c r="AA810" s="194">
        <f t="shared" si="500"/>
        <v>598.20343103511868</v>
      </c>
      <c r="AB810" s="194">
        <f t="shared" si="500"/>
        <v>601.77913306332198</v>
      </c>
      <c r="AC810" s="194">
        <f t="shared" si="500"/>
        <v>609.38320201037277</v>
      </c>
      <c r="AD810" s="194">
        <f t="shared" si="502"/>
        <v>616.84211945288132</v>
      </c>
      <c r="AE810" s="300">
        <f>I810</f>
        <v>441.72778515315252</v>
      </c>
      <c r="AG810" s="214">
        <v>450</v>
      </c>
      <c r="AH810" s="194">
        <f t="shared" si="501"/>
        <v>309.65442440316252</v>
      </c>
      <c r="AI810" s="194">
        <f t="shared" si="501"/>
        <v>315.46176656052381</v>
      </c>
      <c r="AJ810" s="194">
        <f t="shared" si="501"/>
        <v>321.87431351507371</v>
      </c>
      <c r="AK810" s="194">
        <f t="shared" si="501"/>
        <v>328.91050296548286</v>
      </c>
      <c r="AL810" s="194">
        <f t="shared" si="501"/>
        <v>336.47470332253056</v>
      </c>
      <c r="AM810" s="194">
        <f t="shared" si="501"/>
        <v>344.27857583821594</v>
      </c>
      <c r="AN810" s="196">
        <f t="shared" si="501"/>
        <v>351.90255898972896</v>
      </c>
      <c r="AO810" s="197">
        <f t="shared" si="501"/>
        <v>359.12218515315266</v>
      </c>
      <c r="AP810" s="218">
        <f t="shared" si="501"/>
        <v>366.78788230830514</v>
      </c>
      <c r="AQ810" s="194">
        <f t="shared" si="501"/>
        <v>374.96281565115254</v>
      </c>
      <c r="AR810" s="194">
        <f t="shared" si="501"/>
        <v>383.59817523406781</v>
      </c>
      <c r="AS810" s="194">
        <f t="shared" si="501"/>
        <v>392.56327725282205</v>
      </c>
      <c r="AT810" s="194">
        <f t="shared" si="501"/>
        <v>404.05874125566106</v>
      </c>
      <c r="AU810" s="194">
        <f t="shared" si="501"/>
        <v>411.80907750772889</v>
      </c>
      <c r="AV810" s="194">
        <f t="shared" si="501"/>
        <v>419.25832175084753</v>
      </c>
      <c r="AW810" s="194">
        <f t="shared" si="501"/>
        <v>438.54869480847458</v>
      </c>
      <c r="AX810" s="194">
        <f t="shared" si="501"/>
        <v>430.15679030705087</v>
      </c>
      <c r="AY810" s="194">
        <f t="shared" si="501"/>
        <v>453.94406487416956</v>
      </c>
      <c r="AZ810" s="194">
        <f t="shared" si="501"/>
        <v>466.45296747071194</v>
      </c>
      <c r="BA810" s="194">
        <f t="shared" si="501"/>
        <v>479.21214829362714</v>
      </c>
      <c r="BB810" s="194">
        <f t="shared" si="501"/>
        <v>497.91945716420338</v>
      </c>
      <c r="BC810" s="194">
        <f t="shared" si="501"/>
        <v>502.95986523050857</v>
      </c>
      <c r="BD810" s="194">
        <f t="shared" si="501"/>
        <v>510.62305509599997</v>
      </c>
      <c r="BE810" s="194">
        <f t="shared" si="501"/>
        <v>518.19301478664408</v>
      </c>
      <c r="BF810" s="194">
        <f t="shared" si="501"/>
        <v>534.49643052020338</v>
      </c>
      <c r="BG810" s="194">
        <f t="shared" si="501"/>
        <v>537.63523103511864</v>
      </c>
      <c r="BH810" s="194">
        <f t="shared" si="501"/>
        <v>541.21093306332205</v>
      </c>
      <c r="BI810" s="194">
        <f t="shared" si="501"/>
        <v>548.81500201037295</v>
      </c>
      <c r="BJ810" s="194">
        <f t="shared" si="503"/>
        <v>556.27391945288127</v>
      </c>
      <c r="BK810" s="299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99"/>
    </row>
    <row r="811" spans="1:95" s="136" customFormat="1" ht="15.75" thickBot="1">
      <c r="A811" s="214">
        <v>500</v>
      </c>
      <c r="B811" s="194">
        <f t="shared" si="500"/>
        <v>398.59840576538113</v>
      </c>
      <c r="C811" s="194">
        <f t="shared" si="500"/>
        <v>404.93678712759981</v>
      </c>
      <c r="D811" s="194">
        <f t="shared" si="500"/>
        <v>411.80620769467583</v>
      </c>
      <c r="E811" s="194">
        <f t="shared" si="500"/>
        <v>419.13250187427809</v>
      </c>
      <c r="F811" s="194">
        <f t="shared" si="500"/>
        <v>426.7489007830734</v>
      </c>
      <c r="G811" s="194">
        <f t="shared" si="500"/>
        <v>434.41749824361636</v>
      </c>
      <c r="H811" s="194">
        <f t="shared" si="500"/>
        <v>441.95082064901698</v>
      </c>
      <c r="I811" s="196">
        <f t="shared" si="500"/>
        <v>449.39348230830507</v>
      </c>
      <c r="J811" s="197">
        <f t="shared" si="500"/>
        <v>457.05917946345772</v>
      </c>
      <c r="K811" s="218">
        <f t="shared" si="500"/>
        <v>465.74334899400003</v>
      </c>
      <c r="L811" s="194">
        <f t="shared" si="500"/>
        <v>474.83913481698306</v>
      </c>
      <c r="M811" s="194">
        <f t="shared" si="500"/>
        <v>484.13397927157627</v>
      </c>
      <c r="N811" s="194">
        <f t="shared" si="500"/>
        <v>497.65155557979659</v>
      </c>
      <c r="O811" s="194">
        <f t="shared" si="500"/>
        <v>506.00141933410168</v>
      </c>
      <c r="P811" s="194">
        <f t="shared" si="500"/>
        <v>513.36849636040677</v>
      </c>
      <c r="Q811" s="194">
        <f t="shared" si="500"/>
        <v>523.47984778006787</v>
      </c>
      <c r="R811" s="194">
        <f t="shared" si="500"/>
        <v>531.43474958237289</v>
      </c>
      <c r="S811" s="194">
        <f t="shared" si="500"/>
        <v>539.49938747267788</v>
      </c>
      <c r="T811" s="194">
        <f t="shared" si="500"/>
        <v>553.2137813601355</v>
      </c>
      <c r="U811" s="194">
        <f t="shared" si="500"/>
        <v>565.8441448686101</v>
      </c>
      <c r="V811" s="194">
        <f t="shared" si="500"/>
        <v>574.82125515416953</v>
      </c>
      <c r="W811" s="194">
        <f t="shared" si="500"/>
        <v>579.90386289559319</v>
      </c>
      <c r="X811" s="194">
        <f t="shared" si="500"/>
        <v>588.29716592583065</v>
      </c>
      <c r="Y811" s="194">
        <f t="shared" si="500"/>
        <v>596.45681165735596</v>
      </c>
      <c r="Z811" s="194">
        <f t="shared" si="500"/>
        <v>621.6727229515933</v>
      </c>
      <c r="AA811" s="194">
        <f t="shared" si="500"/>
        <v>621.60642986684752</v>
      </c>
      <c r="AB811" s="194">
        <f t="shared" si="500"/>
        <v>621.42471812542362</v>
      </c>
      <c r="AC811" s="194">
        <f t="shared" si="500"/>
        <v>629.30012839566098</v>
      </c>
      <c r="AD811" s="194">
        <f t="shared" si="502"/>
        <v>637.17949708189826</v>
      </c>
      <c r="AE811" s="300">
        <f>J811</f>
        <v>457.05917946345772</v>
      </c>
      <c r="AG811" s="214">
        <v>500</v>
      </c>
      <c r="AH811" s="194">
        <f t="shared" si="501"/>
        <v>315.99280576538126</v>
      </c>
      <c r="AI811" s="194">
        <f t="shared" si="501"/>
        <v>322.33118712759995</v>
      </c>
      <c r="AJ811" s="194">
        <f t="shared" si="501"/>
        <v>329.20060769467597</v>
      </c>
      <c r="AK811" s="194">
        <f t="shared" si="501"/>
        <v>336.52690187427817</v>
      </c>
      <c r="AL811" s="194">
        <f t="shared" si="501"/>
        <v>344.14330078307353</v>
      </c>
      <c r="AM811" s="194">
        <f t="shared" si="501"/>
        <v>351.8118982436165</v>
      </c>
      <c r="AN811" s="194">
        <f t="shared" si="501"/>
        <v>359.34522064901705</v>
      </c>
      <c r="AO811" s="196">
        <f t="shared" si="501"/>
        <v>366.78788230830514</v>
      </c>
      <c r="AP811" s="197">
        <f t="shared" si="501"/>
        <v>374.45357946345763</v>
      </c>
      <c r="AQ811" s="218">
        <f t="shared" si="501"/>
        <v>383.13774899400005</v>
      </c>
      <c r="AR811" s="194">
        <f t="shared" si="501"/>
        <v>392.23353481698308</v>
      </c>
      <c r="AS811" s="194">
        <f t="shared" si="501"/>
        <v>401.52837927157634</v>
      </c>
      <c r="AT811" s="194">
        <f t="shared" si="501"/>
        <v>415.04595557979667</v>
      </c>
      <c r="AU811" s="194">
        <f t="shared" si="501"/>
        <v>423.39581933410176</v>
      </c>
      <c r="AV811" s="194">
        <f t="shared" si="501"/>
        <v>430.76289636040684</v>
      </c>
      <c r="AW811" s="194">
        <f t="shared" si="501"/>
        <v>462.91164778006777</v>
      </c>
      <c r="AX811" s="194">
        <f t="shared" si="501"/>
        <v>438.98854958237291</v>
      </c>
      <c r="AY811" s="194">
        <f t="shared" si="501"/>
        <v>478.93118747267795</v>
      </c>
      <c r="AZ811" s="194">
        <f t="shared" si="501"/>
        <v>492.64558136013557</v>
      </c>
      <c r="BA811" s="194">
        <f t="shared" si="501"/>
        <v>505.27594486861017</v>
      </c>
      <c r="BB811" s="194">
        <f t="shared" si="501"/>
        <v>514.25305515416949</v>
      </c>
      <c r="BC811" s="194">
        <f t="shared" si="501"/>
        <v>519.33566289559326</v>
      </c>
      <c r="BD811" s="194">
        <f t="shared" si="501"/>
        <v>527.72896592583049</v>
      </c>
      <c r="BE811" s="194">
        <f t="shared" si="501"/>
        <v>535.88861165735591</v>
      </c>
      <c r="BF811" s="194">
        <f t="shared" si="501"/>
        <v>561.10452295159325</v>
      </c>
      <c r="BG811" s="194">
        <f t="shared" si="501"/>
        <v>561.03822986684747</v>
      </c>
      <c r="BH811" s="194">
        <f t="shared" si="501"/>
        <v>560.85651812542369</v>
      </c>
      <c r="BI811" s="194">
        <f t="shared" si="501"/>
        <v>568.73192839566116</v>
      </c>
      <c r="BJ811" s="194">
        <f t="shared" si="503"/>
        <v>576.61129708189821</v>
      </c>
      <c r="BK811" s="299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99"/>
    </row>
    <row r="812" spans="1:95" s="136" customFormat="1" ht="15.75" thickBot="1">
      <c r="A812" s="214">
        <v>550</v>
      </c>
      <c r="B812" s="194">
        <f t="shared" si="500"/>
        <v>405.35612758668998</v>
      </c>
      <c r="C812" s="194">
        <f t="shared" si="500"/>
        <v>412.11384940799883</v>
      </c>
      <c r="D812" s="194">
        <f t="shared" si="500"/>
        <v>419.2909116883979</v>
      </c>
      <c r="E812" s="194">
        <f t="shared" ref="B812:AC827" si="504">E781*1.1</f>
        <v>426.77561568212002</v>
      </c>
      <c r="F812" s="194">
        <f t="shared" si="504"/>
        <v>434.418729489962</v>
      </c>
      <c r="G812" s="194">
        <f t="shared" si="504"/>
        <v>442.08855819685056</v>
      </c>
      <c r="H812" s="194">
        <f t="shared" si="504"/>
        <v>449.75961815008475</v>
      </c>
      <c r="I812" s="194">
        <f t="shared" si="504"/>
        <v>457.56841565115258</v>
      </c>
      <c r="J812" s="196">
        <f t="shared" si="504"/>
        <v>465.74334899400003</v>
      </c>
      <c r="K812" s="197">
        <f t="shared" si="504"/>
        <v>474.42751852454239</v>
      </c>
      <c r="L812" s="218">
        <f t="shared" si="504"/>
        <v>483.93492063996609</v>
      </c>
      <c r="M812" s="194">
        <f t="shared" si="504"/>
        <v>493.42882372616953</v>
      </c>
      <c r="N812" s="194">
        <f t="shared" si="504"/>
        <v>508.48367736528814</v>
      </c>
      <c r="O812" s="194">
        <f t="shared" si="504"/>
        <v>517.72789899600002</v>
      </c>
      <c r="P812" s="194">
        <f t="shared" si="504"/>
        <v>526.20890644616952</v>
      </c>
      <c r="Q812" s="194">
        <f t="shared" si="504"/>
        <v>536.2844241905085</v>
      </c>
      <c r="R812" s="194">
        <f t="shared" si="504"/>
        <v>544.90644395410175</v>
      </c>
      <c r="S812" s="194">
        <f t="shared" si="504"/>
        <v>553.8328152697627</v>
      </c>
      <c r="T812" s="194">
        <f t="shared" si="504"/>
        <v>568.55936239057621</v>
      </c>
      <c r="U812" s="194">
        <f t="shared" si="504"/>
        <v>581.60228613579659</v>
      </c>
      <c r="V812" s="194">
        <f t="shared" si="504"/>
        <v>590.82559988603396</v>
      </c>
      <c r="W812" s="194">
        <f t="shared" si="504"/>
        <v>596.49433008223718</v>
      </c>
      <c r="X812" s="194">
        <f t="shared" si="504"/>
        <v>605.57375056535614</v>
      </c>
      <c r="Y812" s="194">
        <f t="shared" si="504"/>
        <v>614.35648686406785</v>
      </c>
      <c r="Z812" s="194">
        <f t="shared" si="504"/>
        <v>636.04977452705089</v>
      </c>
      <c r="AA812" s="194">
        <f t="shared" si="504"/>
        <v>640.86667213016949</v>
      </c>
      <c r="AB812" s="194">
        <f t="shared" si="504"/>
        <v>645.65328151444066</v>
      </c>
      <c r="AC812" s="194">
        <f t="shared" si="504"/>
        <v>654.29752863050851</v>
      </c>
      <c r="AD812" s="194">
        <f t="shared" si="502"/>
        <v>663.11899233762711</v>
      </c>
      <c r="AE812" s="300">
        <f>K812</f>
        <v>474.42751852454239</v>
      </c>
      <c r="AG812" s="214">
        <v>550</v>
      </c>
      <c r="AH812" s="194">
        <f t="shared" si="501"/>
        <v>322.75052758669011</v>
      </c>
      <c r="AI812" s="194">
        <f t="shared" si="501"/>
        <v>329.50824940799896</v>
      </c>
      <c r="AJ812" s="194">
        <f t="shared" si="501"/>
        <v>336.68531168839803</v>
      </c>
      <c r="AK812" s="194">
        <f t="shared" ref="AK812:BI812" si="505">AK781*1.1</f>
        <v>344.17001568212009</v>
      </c>
      <c r="AL812" s="194">
        <f t="shared" si="505"/>
        <v>351.81312948996208</v>
      </c>
      <c r="AM812" s="194">
        <f t="shared" si="505"/>
        <v>359.48295819685069</v>
      </c>
      <c r="AN812" s="194">
        <f t="shared" si="505"/>
        <v>367.15401815008482</v>
      </c>
      <c r="AO812" s="194">
        <f t="shared" si="505"/>
        <v>374.96281565115254</v>
      </c>
      <c r="AP812" s="196">
        <f t="shared" si="505"/>
        <v>383.13774899400005</v>
      </c>
      <c r="AQ812" s="197">
        <f t="shared" si="505"/>
        <v>391.82191852454247</v>
      </c>
      <c r="AR812" s="218">
        <f t="shared" si="505"/>
        <v>401.32932063996617</v>
      </c>
      <c r="AS812" s="194">
        <f t="shared" si="505"/>
        <v>410.8232237261696</v>
      </c>
      <c r="AT812" s="194">
        <f t="shared" si="505"/>
        <v>420.95777736528817</v>
      </c>
      <c r="AU812" s="194">
        <f t="shared" si="505"/>
        <v>446.14099899600006</v>
      </c>
      <c r="AV812" s="194">
        <f t="shared" si="505"/>
        <v>454.62200644616956</v>
      </c>
      <c r="AW812" s="194">
        <f t="shared" si="505"/>
        <v>475.71622419050846</v>
      </c>
      <c r="AX812" s="194">
        <f t="shared" si="505"/>
        <v>452.46024395410177</v>
      </c>
      <c r="AY812" s="194">
        <f t="shared" si="505"/>
        <v>493.26461526976271</v>
      </c>
      <c r="AZ812" s="194">
        <f t="shared" si="505"/>
        <v>507.99116239057628</v>
      </c>
      <c r="BA812" s="194">
        <f t="shared" si="505"/>
        <v>521.03408613579666</v>
      </c>
      <c r="BB812" s="194">
        <f t="shared" si="505"/>
        <v>530.25739988603391</v>
      </c>
      <c r="BC812" s="194">
        <f t="shared" si="505"/>
        <v>535.92613008223736</v>
      </c>
      <c r="BD812" s="194">
        <f t="shared" si="505"/>
        <v>545.00555056535597</v>
      </c>
      <c r="BE812" s="194">
        <f t="shared" si="505"/>
        <v>553.7882868640678</v>
      </c>
      <c r="BF812" s="194">
        <f t="shared" si="505"/>
        <v>575.48157452705084</v>
      </c>
      <c r="BG812" s="194">
        <f t="shared" si="505"/>
        <v>580.29847213016956</v>
      </c>
      <c r="BH812" s="194">
        <f t="shared" si="505"/>
        <v>585.08508151444062</v>
      </c>
      <c r="BI812" s="194">
        <f t="shared" si="505"/>
        <v>593.72932863050858</v>
      </c>
      <c r="BJ812" s="194">
        <f t="shared" si="503"/>
        <v>602.55079233762706</v>
      </c>
      <c r="BK812" s="299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99"/>
    </row>
    <row r="813" spans="1:95" s="136" customFormat="1" ht="15.75" thickBot="1">
      <c r="A813" s="214">
        <v>600</v>
      </c>
      <c r="B813" s="194">
        <f t="shared" si="504"/>
        <v>405.93952059416949</v>
      </c>
      <c r="C813" s="194">
        <f t="shared" si="504"/>
        <v>419.50497064476548</v>
      </c>
      <c r="D813" s="194">
        <f t="shared" si="504"/>
        <v>426.89609188153213</v>
      </c>
      <c r="E813" s="194">
        <f t="shared" si="504"/>
        <v>434.5012720746663</v>
      </c>
      <c r="F813" s="194">
        <f t="shared" si="504"/>
        <v>442.2269284672127</v>
      </c>
      <c r="G813" s="194">
        <f t="shared" si="504"/>
        <v>450.0351274444634</v>
      </c>
      <c r="H813" s="194">
        <f t="shared" si="504"/>
        <v>457.98169669207624</v>
      </c>
      <c r="I813" s="194">
        <f t="shared" si="504"/>
        <v>466.20377523406779</v>
      </c>
      <c r="J813" s="194">
        <f t="shared" si="504"/>
        <v>474.83913481698306</v>
      </c>
      <c r="K813" s="196">
        <f t="shared" si="504"/>
        <v>483.93492063996609</v>
      </c>
      <c r="L813" s="197">
        <f t="shared" si="504"/>
        <v>493.44232275538991</v>
      </c>
      <c r="M813" s="218">
        <f t="shared" si="504"/>
        <v>502.92272681237296</v>
      </c>
      <c r="N813" s="194">
        <f t="shared" si="504"/>
        <v>519.31579915077975</v>
      </c>
      <c r="O813" s="194">
        <f t="shared" si="504"/>
        <v>529.45437865789836</v>
      </c>
      <c r="P813" s="194">
        <f t="shared" si="504"/>
        <v>539.04931653193216</v>
      </c>
      <c r="Q813" s="194">
        <f t="shared" si="504"/>
        <v>549.08900060094913</v>
      </c>
      <c r="R813" s="194">
        <f t="shared" si="504"/>
        <v>558.37813832583049</v>
      </c>
      <c r="S813" s="194">
        <f t="shared" si="504"/>
        <v>568.16624306684741</v>
      </c>
      <c r="T813" s="194">
        <f t="shared" si="504"/>
        <v>583.90494342101692</v>
      </c>
      <c r="U813" s="194">
        <f t="shared" si="504"/>
        <v>597.36042740298296</v>
      </c>
      <c r="V813" s="194">
        <f t="shared" si="504"/>
        <v>606.82994461789838</v>
      </c>
      <c r="W813" s="194">
        <f t="shared" si="504"/>
        <v>613.08479726888129</v>
      </c>
      <c r="X813" s="194">
        <f t="shared" si="504"/>
        <v>622.8503352048815</v>
      </c>
      <c r="Y813" s="194">
        <f t="shared" si="504"/>
        <v>632.25616207077974</v>
      </c>
      <c r="Z813" s="194">
        <f t="shared" si="504"/>
        <v>650.42682610250858</v>
      </c>
      <c r="AA813" s="194">
        <f t="shared" si="504"/>
        <v>660.12691439349157</v>
      </c>
      <c r="AB813" s="194">
        <f t="shared" si="504"/>
        <v>669.88184490345759</v>
      </c>
      <c r="AC813" s="194">
        <f t="shared" si="504"/>
        <v>679.29492886535593</v>
      </c>
      <c r="AD813" s="194">
        <f t="shared" si="502"/>
        <v>689.05848759335606</v>
      </c>
      <c r="AE813" s="300">
        <f>L813</f>
        <v>493.44232275538991</v>
      </c>
      <c r="AG813" s="214">
        <v>600</v>
      </c>
      <c r="AH813" s="194">
        <f t="shared" ref="AH813:BI813" si="506">AH782*1.1</f>
        <v>323.33392059416951</v>
      </c>
      <c r="AI813" s="194">
        <f t="shared" si="506"/>
        <v>336.89937064476561</v>
      </c>
      <c r="AJ813" s="194">
        <f t="shared" si="506"/>
        <v>344.29049188153226</v>
      </c>
      <c r="AK813" s="194">
        <f t="shared" si="506"/>
        <v>351.89567207466644</v>
      </c>
      <c r="AL813" s="194">
        <f t="shared" si="506"/>
        <v>359.62132846721283</v>
      </c>
      <c r="AM813" s="194">
        <f t="shared" si="506"/>
        <v>367.42952744446353</v>
      </c>
      <c r="AN813" s="194">
        <f t="shared" si="506"/>
        <v>375.37609669207632</v>
      </c>
      <c r="AO813" s="194">
        <f t="shared" si="506"/>
        <v>383.59817523406781</v>
      </c>
      <c r="AP813" s="194">
        <f t="shared" si="506"/>
        <v>392.23353481698308</v>
      </c>
      <c r="AQ813" s="196">
        <f t="shared" si="506"/>
        <v>401.32932063996617</v>
      </c>
      <c r="AR813" s="197">
        <f t="shared" si="506"/>
        <v>410.83672275538987</v>
      </c>
      <c r="AS813" s="218">
        <f t="shared" si="506"/>
        <v>420.31712681237292</v>
      </c>
      <c r="AT813" s="194">
        <f t="shared" si="506"/>
        <v>426.86959915077972</v>
      </c>
      <c r="AU813" s="194">
        <f t="shared" si="506"/>
        <v>468.88617865789831</v>
      </c>
      <c r="AV813" s="194">
        <f t="shared" si="506"/>
        <v>478.48111653193223</v>
      </c>
      <c r="AW813" s="194">
        <f t="shared" si="506"/>
        <v>488.52080060094909</v>
      </c>
      <c r="AX813" s="194">
        <f t="shared" si="506"/>
        <v>465.93193832583063</v>
      </c>
      <c r="AY813" s="194">
        <f t="shared" si="506"/>
        <v>507.59804306684742</v>
      </c>
      <c r="AZ813" s="194">
        <f t="shared" si="506"/>
        <v>523.33674342101699</v>
      </c>
      <c r="BA813" s="194">
        <f t="shared" si="506"/>
        <v>536.79222740298314</v>
      </c>
      <c r="BB813" s="194">
        <f t="shared" si="506"/>
        <v>546.26174461789833</v>
      </c>
      <c r="BC813" s="194">
        <f t="shared" si="506"/>
        <v>552.51659726888136</v>
      </c>
      <c r="BD813" s="194">
        <f t="shared" si="506"/>
        <v>562.28213520488146</v>
      </c>
      <c r="BE813" s="194">
        <f t="shared" si="506"/>
        <v>571.68796207077969</v>
      </c>
      <c r="BF813" s="194">
        <f t="shared" si="506"/>
        <v>589.85862610250854</v>
      </c>
      <c r="BG813" s="194">
        <f t="shared" si="506"/>
        <v>599.55871439349153</v>
      </c>
      <c r="BH813" s="194">
        <f t="shared" si="506"/>
        <v>609.31364490345766</v>
      </c>
      <c r="BI813" s="194">
        <f t="shared" si="506"/>
        <v>618.72672886535599</v>
      </c>
      <c r="BJ813" s="194">
        <f t="shared" si="503"/>
        <v>628.4902875933559</v>
      </c>
      <c r="BK813" s="299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99"/>
    </row>
    <row r="814" spans="1:95" s="136" customFormat="1" ht="15.75" thickBot="1">
      <c r="A814" s="214">
        <v>650</v>
      </c>
      <c r="B814" s="194"/>
      <c r="C814" s="194"/>
      <c r="D814" s="194"/>
      <c r="E814" s="194"/>
      <c r="F814" s="194"/>
      <c r="G814" s="194"/>
      <c r="H814" s="194"/>
      <c r="I814" s="194"/>
      <c r="J814" s="194"/>
      <c r="K814" s="194"/>
      <c r="L814" s="196"/>
      <c r="M814" s="197">
        <f t="shared" si="504"/>
        <v>512.40313086935589</v>
      </c>
      <c r="N814" s="218">
        <f t="shared" si="504"/>
        <v>537.04007190732216</v>
      </c>
      <c r="O814" s="194">
        <f t="shared" si="504"/>
        <v>547.88191907471185</v>
      </c>
      <c r="P814" s="194">
        <f t="shared" si="504"/>
        <v>558.44776709755934</v>
      </c>
      <c r="Q814" s="194">
        <f t="shared" si="504"/>
        <v>569.19013656589834</v>
      </c>
      <c r="R814" s="194">
        <f t="shared" si="504"/>
        <v>579.83947660230501</v>
      </c>
      <c r="S814" s="194">
        <f t="shared" si="504"/>
        <v>590.55183766718653</v>
      </c>
      <c r="T814" s="194">
        <f t="shared" si="504"/>
        <v>607.85114512677956</v>
      </c>
      <c r="U814" s="194">
        <f t="shared" si="504"/>
        <v>623.19188756074584</v>
      </c>
      <c r="V814" s="194">
        <f t="shared" si="504"/>
        <v>635.09996741064413</v>
      </c>
      <c r="W814" s="194">
        <f t="shared" si="504"/>
        <v>645.52208989586438</v>
      </c>
      <c r="X814" s="194">
        <f t="shared" si="504"/>
        <v>655.97271068664418</v>
      </c>
      <c r="Y814" s="194">
        <f t="shared" si="504"/>
        <v>666.25106290637291</v>
      </c>
      <c r="Z814" s="194">
        <f t="shared" si="504"/>
        <v>680.90567617301701</v>
      </c>
      <c r="AA814" s="194">
        <f t="shared" si="504"/>
        <v>691.47422144583049</v>
      </c>
      <c r="AB814" s="194">
        <f t="shared" si="504"/>
        <v>702.53028872623725</v>
      </c>
      <c r="AC814" s="194">
        <f t="shared" si="504"/>
        <v>712.81127988996616</v>
      </c>
      <c r="AD814" s="194">
        <f t="shared" si="502"/>
        <v>723.26333010874578</v>
      </c>
      <c r="AE814" s="300">
        <f>M814</f>
        <v>512.40313086935589</v>
      </c>
      <c r="AG814" s="214">
        <v>650</v>
      </c>
      <c r="AH814" s="194"/>
      <c r="AI814" s="194"/>
      <c r="AJ814" s="194"/>
      <c r="AK814" s="194"/>
      <c r="AL814" s="194"/>
      <c r="AM814" s="194"/>
      <c r="AN814" s="194"/>
      <c r="AO814" s="194"/>
      <c r="AP814" s="194"/>
      <c r="AQ814" s="194"/>
      <c r="AR814" s="196"/>
      <c r="AS814" s="197">
        <f t="shared" ref="AS814:BI814" si="507">AS783*1.1</f>
        <v>429.79753086935597</v>
      </c>
      <c r="AT814" s="218">
        <f t="shared" si="507"/>
        <v>444.59387190732207</v>
      </c>
      <c r="AU814" s="194">
        <f t="shared" si="507"/>
        <v>487.31371907471191</v>
      </c>
      <c r="AV814" s="194">
        <f t="shared" si="507"/>
        <v>497.87956709755929</v>
      </c>
      <c r="AW814" s="194">
        <f t="shared" si="507"/>
        <v>508.6219365658983</v>
      </c>
      <c r="AX814" s="194">
        <f t="shared" si="507"/>
        <v>503.33227660230517</v>
      </c>
      <c r="AY814" s="194">
        <f t="shared" si="507"/>
        <v>529.98363766718649</v>
      </c>
      <c r="AZ814" s="194">
        <f t="shared" si="507"/>
        <v>547.28294512677962</v>
      </c>
      <c r="BA814" s="194">
        <f t="shared" si="507"/>
        <v>562.62368756074579</v>
      </c>
      <c r="BB814" s="194">
        <f t="shared" si="507"/>
        <v>574.53176741064408</v>
      </c>
      <c r="BC814" s="194">
        <f t="shared" si="507"/>
        <v>584.95388989586445</v>
      </c>
      <c r="BD814" s="194">
        <f t="shared" si="507"/>
        <v>595.40451068664413</v>
      </c>
      <c r="BE814" s="194">
        <f t="shared" si="507"/>
        <v>605.68286290637297</v>
      </c>
      <c r="BF814" s="194">
        <f t="shared" si="507"/>
        <v>620.33747617301685</v>
      </c>
      <c r="BG814" s="194">
        <f t="shared" si="507"/>
        <v>630.90602144583056</v>
      </c>
      <c r="BH814" s="194">
        <f t="shared" si="507"/>
        <v>641.96208872623731</v>
      </c>
      <c r="BI814" s="194">
        <f t="shared" si="507"/>
        <v>652.24307988996611</v>
      </c>
      <c r="BJ814" s="194">
        <f t="shared" si="503"/>
        <v>662.69513010874584</v>
      </c>
      <c r="BK814" s="299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99"/>
    </row>
    <row r="815" spans="1:95" s="136" customFormat="1" ht="15.75" thickBot="1">
      <c r="A815" s="214">
        <v>700</v>
      </c>
      <c r="B815" s="194"/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6"/>
      <c r="N815" s="197">
        <f t="shared" si="504"/>
        <v>554.76434466386445</v>
      </c>
      <c r="O815" s="218">
        <f t="shared" si="504"/>
        <v>566.30945949152533</v>
      </c>
      <c r="P815" s="194">
        <f t="shared" si="504"/>
        <v>577.84621766318639</v>
      </c>
      <c r="Q815" s="194">
        <f t="shared" si="504"/>
        <v>589.29127253084755</v>
      </c>
      <c r="R815" s="194">
        <f t="shared" si="504"/>
        <v>601.30081487877965</v>
      </c>
      <c r="S815" s="194">
        <f t="shared" si="504"/>
        <v>612.93743226752542</v>
      </c>
      <c r="T815" s="194">
        <f t="shared" si="504"/>
        <v>631.7973468325423</v>
      </c>
      <c r="U815" s="194">
        <f t="shared" si="504"/>
        <v>649.02334771850849</v>
      </c>
      <c r="V815" s="194">
        <f t="shared" si="504"/>
        <v>663.36999020338976</v>
      </c>
      <c r="W815" s="194">
        <f t="shared" si="504"/>
        <v>677.95938252284736</v>
      </c>
      <c r="X815" s="194">
        <f t="shared" si="504"/>
        <v>689.09508616840674</v>
      </c>
      <c r="Y815" s="194">
        <f t="shared" si="504"/>
        <v>700.24596374196619</v>
      </c>
      <c r="Z815" s="194">
        <f t="shared" si="504"/>
        <v>711.38452624352556</v>
      </c>
      <c r="AA815" s="194">
        <f t="shared" si="504"/>
        <v>722.82152849816953</v>
      </c>
      <c r="AB815" s="194">
        <f t="shared" si="504"/>
        <v>735.17873254901701</v>
      </c>
      <c r="AC815" s="194">
        <f t="shared" si="504"/>
        <v>746.32763091457628</v>
      </c>
      <c r="AD815" s="194">
        <f t="shared" si="502"/>
        <v>757.4681726241356</v>
      </c>
      <c r="AE815" s="300">
        <f>N815</f>
        <v>554.76434466386445</v>
      </c>
      <c r="AG815" s="214">
        <v>700</v>
      </c>
      <c r="AH815" s="194"/>
      <c r="AI815" s="194"/>
      <c r="AJ815" s="194"/>
      <c r="AK815" s="194"/>
      <c r="AL815" s="194"/>
      <c r="AM815" s="194"/>
      <c r="AN815" s="194"/>
      <c r="AO815" s="194"/>
      <c r="AP815" s="194"/>
      <c r="AQ815" s="194"/>
      <c r="AR815" s="194"/>
      <c r="AS815" s="196"/>
      <c r="AT815" s="197">
        <f t="shared" ref="AT815:BI815" si="508">AT784*1.1</f>
        <v>462.31814466386436</v>
      </c>
      <c r="AU815" s="218">
        <f t="shared" si="508"/>
        <v>505.74125949152551</v>
      </c>
      <c r="AV815" s="194">
        <f t="shared" si="508"/>
        <v>517.27801766318646</v>
      </c>
      <c r="AW815" s="194">
        <f t="shared" si="508"/>
        <v>528.7230725308475</v>
      </c>
      <c r="AX815" s="194">
        <f t="shared" si="508"/>
        <v>540.73261487877971</v>
      </c>
      <c r="AY815" s="194">
        <f t="shared" si="508"/>
        <v>552.36923226752538</v>
      </c>
      <c r="AZ815" s="194">
        <f t="shared" si="508"/>
        <v>571.22914683254237</v>
      </c>
      <c r="BA815" s="194">
        <f t="shared" si="508"/>
        <v>588.45514771850856</v>
      </c>
      <c r="BB815" s="194">
        <f t="shared" si="508"/>
        <v>602.80179020338983</v>
      </c>
      <c r="BC815" s="194">
        <f t="shared" si="508"/>
        <v>617.39118252284743</v>
      </c>
      <c r="BD815" s="194">
        <f t="shared" si="508"/>
        <v>628.5268861684068</v>
      </c>
      <c r="BE815" s="194">
        <f t="shared" si="508"/>
        <v>639.67776374196615</v>
      </c>
      <c r="BF815" s="194">
        <f t="shared" si="508"/>
        <v>650.8163262435254</v>
      </c>
      <c r="BG815" s="194">
        <f t="shared" si="508"/>
        <v>662.25332849816948</v>
      </c>
      <c r="BH815" s="194">
        <f t="shared" si="508"/>
        <v>674.61053254901697</v>
      </c>
      <c r="BI815" s="194">
        <f t="shared" si="508"/>
        <v>685.75943091457623</v>
      </c>
      <c r="BJ815" s="194">
        <f t="shared" si="503"/>
        <v>696.89997262413578</v>
      </c>
      <c r="BK815" s="299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99"/>
    </row>
    <row r="816" spans="1:95" s="136" customFormat="1" ht="15.75" thickBot="1">
      <c r="A816" s="214">
        <v>750</v>
      </c>
      <c r="B816" s="194"/>
      <c r="C816" s="194"/>
      <c r="D816" s="194"/>
      <c r="E816" s="194"/>
      <c r="F816" s="194"/>
      <c r="G816" s="194"/>
      <c r="H816" s="194"/>
      <c r="I816" s="194"/>
      <c r="J816" s="194"/>
      <c r="K816" s="194"/>
      <c r="L816" s="194"/>
      <c r="M816" s="194"/>
      <c r="N816" s="196"/>
      <c r="O816" s="197">
        <f t="shared" si="504"/>
        <v>578.88453376861025</v>
      </c>
      <c r="P816" s="218">
        <f t="shared" si="504"/>
        <v>590.42473838196611</v>
      </c>
      <c r="Q816" s="194">
        <f t="shared" si="504"/>
        <v>602.731526674983</v>
      </c>
      <c r="R816" s="194">
        <f t="shared" si="504"/>
        <v>614.74508814101694</v>
      </c>
      <c r="S816" s="194">
        <f t="shared" si="504"/>
        <v>631.99264785762716</v>
      </c>
      <c r="T816" s="194">
        <f t="shared" si="504"/>
        <v>652.37045787864406</v>
      </c>
      <c r="U816" s="194">
        <f t="shared" si="504"/>
        <v>669.31189210413572</v>
      </c>
      <c r="V816" s="194">
        <f t="shared" si="504"/>
        <v>678.55787622569494</v>
      </c>
      <c r="W816" s="194">
        <f t="shared" si="504"/>
        <v>694.44267509044062</v>
      </c>
      <c r="X816" s="194">
        <f t="shared" si="504"/>
        <v>705.99465165172865</v>
      </c>
      <c r="Y816" s="194">
        <f t="shared" si="504"/>
        <v>718.11584087267795</v>
      </c>
      <c r="Z816" s="194">
        <f t="shared" si="504"/>
        <v>729.96394811105097</v>
      </c>
      <c r="AA816" s="194">
        <f t="shared" si="504"/>
        <v>741.73059419389836</v>
      </c>
      <c r="AB816" s="194">
        <f t="shared" si="504"/>
        <v>756.81246293064407</v>
      </c>
      <c r="AC816" s="194">
        <f t="shared" si="504"/>
        <v>768.69736336352548</v>
      </c>
      <c r="AD816" s="194">
        <f t="shared" si="502"/>
        <v>780.46038089837293</v>
      </c>
      <c r="AE816" s="300">
        <f>O816</f>
        <v>578.88453376861025</v>
      </c>
      <c r="AG816" s="214">
        <v>750</v>
      </c>
      <c r="AH816" s="194"/>
      <c r="AI816" s="194"/>
      <c r="AJ816" s="194"/>
      <c r="AK816" s="194"/>
      <c r="AL816" s="194"/>
      <c r="AM816" s="194"/>
      <c r="AN816" s="194"/>
      <c r="AO816" s="194"/>
      <c r="AP816" s="194"/>
      <c r="AQ816" s="194"/>
      <c r="AR816" s="194"/>
      <c r="AS816" s="194"/>
      <c r="AT816" s="196"/>
      <c r="AU816" s="197">
        <f t="shared" ref="AU816:BI816" si="509">AU785*1.1</f>
        <v>518.31633376861021</v>
      </c>
      <c r="AV816" s="218">
        <f t="shared" si="509"/>
        <v>529.85653838196606</v>
      </c>
      <c r="AW816" s="194">
        <f t="shared" si="509"/>
        <v>542.16332667498307</v>
      </c>
      <c r="AX816" s="194">
        <f t="shared" si="509"/>
        <v>554.17688814101689</v>
      </c>
      <c r="AY816" s="194">
        <f t="shared" si="509"/>
        <v>571.42444785762723</v>
      </c>
      <c r="AZ816" s="194">
        <f t="shared" si="509"/>
        <v>591.80225787864401</v>
      </c>
      <c r="BA816" s="194">
        <f t="shared" si="509"/>
        <v>608.74369210413568</v>
      </c>
      <c r="BB816" s="194">
        <f t="shared" si="509"/>
        <v>617.98967622569489</v>
      </c>
      <c r="BC816" s="194">
        <f t="shared" si="509"/>
        <v>633.87447509044068</v>
      </c>
      <c r="BD816" s="194">
        <f t="shared" si="509"/>
        <v>645.42645165172871</v>
      </c>
      <c r="BE816" s="194">
        <f t="shared" si="509"/>
        <v>657.54764087267802</v>
      </c>
      <c r="BF816" s="194">
        <f t="shared" si="509"/>
        <v>707.64934811105093</v>
      </c>
      <c r="BG816" s="194">
        <f t="shared" si="509"/>
        <v>719.41599419389831</v>
      </c>
      <c r="BH816" s="194">
        <f t="shared" si="509"/>
        <v>741.77436293064409</v>
      </c>
      <c r="BI816" s="194">
        <f t="shared" si="509"/>
        <v>746.38276336352544</v>
      </c>
      <c r="BJ816" s="194">
        <f t="shared" si="503"/>
        <v>758.145780898373</v>
      </c>
      <c r="BK816" s="299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99"/>
    </row>
    <row r="817" spans="1:95" s="136" customFormat="1" ht="15.75" thickBot="1">
      <c r="A817" s="214">
        <v>800</v>
      </c>
      <c r="B817" s="194"/>
      <c r="C817" s="194"/>
      <c r="D817" s="194"/>
      <c r="E817" s="194"/>
      <c r="F817" s="194"/>
      <c r="G817" s="194"/>
      <c r="H817" s="194"/>
      <c r="I817" s="194"/>
      <c r="J817" s="194"/>
      <c r="K817" s="194"/>
      <c r="L817" s="194"/>
      <c r="M817" s="194"/>
      <c r="N817" s="194"/>
      <c r="O817" s="196"/>
      <c r="P817" s="197">
        <f t="shared" si="504"/>
        <v>603.00325910074582</v>
      </c>
      <c r="Q817" s="218">
        <f t="shared" si="504"/>
        <v>616.17178081911857</v>
      </c>
      <c r="R817" s="194">
        <f t="shared" si="504"/>
        <v>628.18936140325422</v>
      </c>
      <c r="S817" s="194">
        <f t="shared" si="504"/>
        <v>651.04786344772879</v>
      </c>
      <c r="T817" s="194">
        <f t="shared" si="504"/>
        <v>672.9435689247457</v>
      </c>
      <c r="U817" s="194">
        <f t="shared" si="504"/>
        <v>689.60043648976284</v>
      </c>
      <c r="V817" s="194">
        <f t="shared" si="504"/>
        <v>693.74576224800001</v>
      </c>
      <c r="W817" s="194">
        <f t="shared" si="504"/>
        <v>710.92596765803387</v>
      </c>
      <c r="X817" s="194">
        <f t="shared" si="504"/>
        <v>722.89421713505078</v>
      </c>
      <c r="Y817" s="194">
        <f t="shared" si="504"/>
        <v>735.98571800338982</v>
      </c>
      <c r="Z817" s="194">
        <f t="shared" si="504"/>
        <v>748.54336997857638</v>
      </c>
      <c r="AA817" s="194">
        <f t="shared" si="504"/>
        <v>760.63965988962707</v>
      </c>
      <c r="AB817" s="194">
        <f t="shared" si="504"/>
        <v>778.44619331227113</v>
      </c>
      <c r="AC817" s="194">
        <f t="shared" si="504"/>
        <v>791.06709581247469</v>
      </c>
      <c r="AD817" s="194">
        <f t="shared" si="502"/>
        <v>803.45258917261026</v>
      </c>
      <c r="AE817" s="300">
        <f>P817</f>
        <v>603.00325910074582</v>
      </c>
      <c r="AG817" s="214">
        <v>800</v>
      </c>
      <c r="AH817" s="194"/>
      <c r="AI817" s="194"/>
      <c r="AJ817" s="194"/>
      <c r="AK817" s="194"/>
      <c r="AL817" s="194"/>
      <c r="AM817" s="194"/>
      <c r="AN817" s="194"/>
      <c r="AO817" s="194"/>
      <c r="AP817" s="194"/>
      <c r="AQ817" s="194"/>
      <c r="AR817" s="194"/>
      <c r="AS817" s="194"/>
      <c r="AT817" s="194"/>
      <c r="AU817" s="196"/>
      <c r="AV817" s="197">
        <f t="shared" ref="AV817:BI817" si="510">AV786*1.1</f>
        <v>542.43505910074578</v>
      </c>
      <c r="AW817" s="218">
        <f t="shared" si="510"/>
        <v>555.60358081911863</v>
      </c>
      <c r="AX817" s="194">
        <f t="shared" si="510"/>
        <v>567.62116140325429</v>
      </c>
      <c r="AY817" s="194">
        <f t="shared" si="510"/>
        <v>590.47966344772897</v>
      </c>
      <c r="AZ817" s="194">
        <f t="shared" si="510"/>
        <v>612.37536892474577</v>
      </c>
      <c r="BA817" s="194">
        <f t="shared" si="510"/>
        <v>629.03223648976279</v>
      </c>
      <c r="BB817" s="194">
        <f t="shared" si="510"/>
        <v>633.17756224800007</v>
      </c>
      <c r="BC817" s="194">
        <f t="shared" si="510"/>
        <v>650.35776765803382</v>
      </c>
      <c r="BD817" s="194">
        <f t="shared" si="510"/>
        <v>662.32601713505085</v>
      </c>
      <c r="BE817" s="194">
        <f t="shared" si="510"/>
        <v>675.41751800339</v>
      </c>
      <c r="BF817" s="194">
        <f t="shared" si="510"/>
        <v>764.48236997857634</v>
      </c>
      <c r="BG817" s="194">
        <f t="shared" si="510"/>
        <v>776.57865988962715</v>
      </c>
      <c r="BH817" s="194">
        <f t="shared" si="510"/>
        <v>808.93819331227132</v>
      </c>
      <c r="BI817" s="194">
        <f t="shared" si="510"/>
        <v>807.00609581247465</v>
      </c>
      <c r="BJ817" s="194">
        <f t="shared" si="503"/>
        <v>819.39158917261022</v>
      </c>
      <c r="BK817" s="299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99"/>
    </row>
    <row r="818" spans="1:95" s="136" customFormat="1" ht="15.75" thickBot="1">
      <c r="A818" s="214">
        <v>850</v>
      </c>
      <c r="B818" s="194"/>
      <c r="C818" s="194"/>
      <c r="D818" s="194"/>
      <c r="E818" s="194"/>
      <c r="F818" s="194"/>
      <c r="G818" s="194"/>
      <c r="H818" s="194"/>
      <c r="I818" s="194"/>
      <c r="J818" s="194"/>
      <c r="K818" s="194"/>
      <c r="L818" s="194"/>
      <c r="M818" s="194"/>
      <c r="N818" s="194"/>
      <c r="O818" s="194"/>
      <c r="P818" s="196"/>
      <c r="Q818" s="197">
        <f t="shared" si="504"/>
        <v>629.03655481159331</v>
      </c>
      <c r="R818" s="218">
        <f t="shared" si="504"/>
        <v>647.02744397816946</v>
      </c>
      <c r="S818" s="194">
        <f t="shared" si="504"/>
        <v>665.48269650183056</v>
      </c>
      <c r="T818" s="194">
        <f t="shared" si="504"/>
        <v>688.4169284117288</v>
      </c>
      <c r="U818" s="194">
        <f t="shared" si="504"/>
        <v>704.983954736339</v>
      </c>
      <c r="V818" s="194">
        <f t="shared" si="504"/>
        <v>713.89521868332201</v>
      </c>
      <c r="W818" s="194">
        <f t="shared" si="504"/>
        <v>727.19901476908467</v>
      </c>
      <c r="X818" s="194">
        <f t="shared" si="504"/>
        <v>740.25594019952541</v>
      </c>
      <c r="Y818" s="194">
        <f t="shared" si="504"/>
        <v>755.86865174420336</v>
      </c>
      <c r="Z818" s="194">
        <f t="shared" si="504"/>
        <v>768.93019532664414</v>
      </c>
      <c r="AA818" s="194">
        <f t="shared" si="504"/>
        <v>781.73394081050833</v>
      </c>
      <c r="AB818" s="194">
        <f t="shared" si="504"/>
        <v>797.88420434277964</v>
      </c>
      <c r="AC818" s="194">
        <f t="shared" si="504"/>
        <v>810.97935239572882</v>
      </c>
      <c r="AD818" s="194">
        <f t="shared" si="502"/>
        <v>824.2459993277289</v>
      </c>
      <c r="AE818" s="300">
        <f>Q818</f>
        <v>629.03655481159331</v>
      </c>
      <c r="AG818" s="214">
        <v>850</v>
      </c>
      <c r="AH818" s="194"/>
      <c r="AI818" s="194"/>
      <c r="AJ818" s="194"/>
      <c r="AK818" s="194"/>
      <c r="AL818" s="194"/>
      <c r="AM818" s="194"/>
      <c r="AN818" s="194"/>
      <c r="AO818" s="194"/>
      <c r="AP818" s="194"/>
      <c r="AQ818" s="194"/>
      <c r="AR818" s="194"/>
      <c r="AS818" s="194"/>
      <c r="AT818" s="194"/>
      <c r="AU818" s="194"/>
      <c r="AV818" s="196"/>
      <c r="AW818" s="197">
        <f t="shared" ref="AW818:BI818" si="511">AW787*1.1</f>
        <v>568.46835481159326</v>
      </c>
      <c r="AX818" s="218">
        <f t="shared" si="511"/>
        <v>586.45924397816952</v>
      </c>
      <c r="AY818" s="194">
        <f t="shared" si="511"/>
        <v>604.91449650183063</v>
      </c>
      <c r="AZ818" s="194">
        <f t="shared" si="511"/>
        <v>627.84872841172864</v>
      </c>
      <c r="BA818" s="194">
        <f t="shared" si="511"/>
        <v>644.41575473633907</v>
      </c>
      <c r="BB818" s="194">
        <f t="shared" si="511"/>
        <v>653.32701868332208</v>
      </c>
      <c r="BC818" s="194">
        <f t="shared" si="511"/>
        <v>704.88441476908474</v>
      </c>
      <c r="BD818" s="194">
        <f t="shared" si="511"/>
        <v>717.94134019952537</v>
      </c>
      <c r="BE818" s="194">
        <f t="shared" si="511"/>
        <v>733.55405174420343</v>
      </c>
      <c r="BF818" s="194">
        <f t="shared" si="511"/>
        <v>784.8691953266441</v>
      </c>
      <c r="BG818" s="194">
        <f t="shared" si="511"/>
        <v>797.67294081050852</v>
      </c>
      <c r="BH818" s="194">
        <f t="shared" si="511"/>
        <v>828.37620434277983</v>
      </c>
      <c r="BI818" s="194">
        <f t="shared" si="511"/>
        <v>826.9183523957289</v>
      </c>
      <c r="BJ818" s="194">
        <f t="shared" si="503"/>
        <v>840.18499932772875</v>
      </c>
      <c r="BK818" s="299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99"/>
    </row>
    <row r="819" spans="1:95" s="136" customFormat="1" ht="15.75" thickBot="1">
      <c r="A819" s="214">
        <v>900</v>
      </c>
      <c r="B819" s="194"/>
      <c r="C819" s="194"/>
      <c r="D819" s="194"/>
      <c r="E819" s="194"/>
      <c r="F819" s="194"/>
      <c r="G819" s="194"/>
      <c r="H819" s="194"/>
      <c r="I819" s="194"/>
      <c r="J819" s="194"/>
      <c r="K819" s="194"/>
      <c r="L819" s="194"/>
      <c r="M819" s="194"/>
      <c r="N819" s="194"/>
      <c r="O819" s="194"/>
      <c r="P819" s="194"/>
      <c r="Q819" s="196"/>
      <c r="R819" s="197">
        <f t="shared" si="504"/>
        <v>665.86552655308469</v>
      </c>
      <c r="S819" s="218">
        <f t="shared" si="504"/>
        <v>679.91752955593233</v>
      </c>
      <c r="T819" s="194">
        <f t="shared" si="504"/>
        <v>703.89028789871179</v>
      </c>
      <c r="U819" s="194">
        <f t="shared" si="504"/>
        <v>720.36747298291527</v>
      </c>
      <c r="V819" s="194">
        <f t="shared" si="504"/>
        <v>734.04467511864414</v>
      </c>
      <c r="W819" s="194">
        <f t="shared" si="504"/>
        <v>743.47206188013547</v>
      </c>
      <c r="X819" s="194">
        <f t="shared" si="504"/>
        <v>757.61766326400004</v>
      </c>
      <c r="Y819" s="194">
        <f t="shared" si="504"/>
        <v>775.75158548501702</v>
      </c>
      <c r="Z819" s="194">
        <f t="shared" si="504"/>
        <v>789.3170206747119</v>
      </c>
      <c r="AA819" s="194">
        <f t="shared" si="504"/>
        <v>802.8282217313897</v>
      </c>
      <c r="AB819" s="194">
        <f t="shared" si="504"/>
        <v>817.32221537328815</v>
      </c>
      <c r="AC819" s="194">
        <f t="shared" si="504"/>
        <v>830.89160897898307</v>
      </c>
      <c r="AD819" s="194">
        <f t="shared" si="502"/>
        <v>845.03940948284753</v>
      </c>
      <c r="AE819" s="300">
        <f>R819</f>
        <v>665.86552655308469</v>
      </c>
      <c r="AG819" s="214">
        <v>900</v>
      </c>
      <c r="AH819" s="194"/>
      <c r="AI819" s="194"/>
      <c r="AJ819" s="194"/>
      <c r="AK819" s="194"/>
      <c r="AL819" s="194"/>
      <c r="AM819" s="194"/>
      <c r="AN819" s="194"/>
      <c r="AO819" s="194"/>
      <c r="AP819" s="194"/>
      <c r="AQ819" s="194"/>
      <c r="AR819" s="194"/>
      <c r="AS819" s="194"/>
      <c r="AT819" s="194"/>
      <c r="AU819" s="194"/>
      <c r="AV819" s="194"/>
      <c r="AW819" s="196"/>
      <c r="AX819" s="197">
        <f t="shared" ref="AX819:BI819" si="512">AX788*1.1</f>
        <v>605.29732655308487</v>
      </c>
      <c r="AY819" s="218">
        <f t="shared" si="512"/>
        <v>619.34932955593229</v>
      </c>
      <c r="AZ819" s="194">
        <f t="shared" si="512"/>
        <v>643.32208789871174</v>
      </c>
      <c r="BA819" s="194">
        <f t="shared" si="512"/>
        <v>659.79927298291523</v>
      </c>
      <c r="BB819" s="194">
        <f t="shared" si="512"/>
        <v>673.47647511864409</v>
      </c>
      <c r="BC819" s="194">
        <f t="shared" si="512"/>
        <v>759.41106188013566</v>
      </c>
      <c r="BD819" s="194">
        <f t="shared" si="512"/>
        <v>773.55666326399989</v>
      </c>
      <c r="BE819" s="194">
        <f t="shared" si="512"/>
        <v>791.69058548501687</v>
      </c>
      <c r="BF819" s="194">
        <f t="shared" si="512"/>
        <v>805.25602067471198</v>
      </c>
      <c r="BG819" s="194">
        <f t="shared" si="512"/>
        <v>818.7672217313899</v>
      </c>
      <c r="BH819" s="194">
        <f t="shared" si="512"/>
        <v>847.81421537328811</v>
      </c>
      <c r="BI819" s="194">
        <f t="shared" si="512"/>
        <v>846.83060897898315</v>
      </c>
      <c r="BJ819" s="194">
        <f t="shared" si="503"/>
        <v>860.9784094828475</v>
      </c>
      <c r="BK819" s="299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99"/>
    </row>
    <row r="820" spans="1:95" s="136" customFormat="1" ht="15.75" thickBot="1">
      <c r="A820" s="214">
        <v>950</v>
      </c>
      <c r="B820" s="194"/>
      <c r="C820" s="194"/>
      <c r="D820" s="194"/>
      <c r="E820" s="194"/>
      <c r="F820" s="194"/>
      <c r="G820" s="194"/>
      <c r="H820" s="194"/>
      <c r="I820" s="194"/>
      <c r="J820" s="194"/>
      <c r="K820" s="194"/>
      <c r="L820" s="194"/>
      <c r="M820" s="194"/>
      <c r="N820" s="194"/>
      <c r="O820" s="194"/>
      <c r="P820" s="194"/>
      <c r="Q820" s="194"/>
      <c r="R820" s="196"/>
      <c r="S820" s="197">
        <f t="shared" si="504"/>
        <v>695.24880725430512</v>
      </c>
      <c r="T820" s="218">
        <f t="shared" si="504"/>
        <v>719.26160821769497</v>
      </c>
      <c r="U820" s="194">
        <f t="shared" si="504"/>
        <v>735.39602256598528</v>
      </c>
      <c r="V820" s="194">
        <f t="shared" si="504"/>
        <v>750.43593211810173</v>
      </c>
      <c r="W820" s="194">
        <f t="shared" si="504"/>
        <v>762.23344042738972</v>
      </c>
      <c r="X820" s="194">
        <f t="shared" si="504"/>
        <v>776.8587851640001</v>
      </c>
      <c r="Y820" s="194">
        <f t="shared" si="504"/>
        <v>793.44611527667803</v>
      </c>
      <c r="Z820" s="194">
        <f t="shared" si="504"/>
        <v>807.31233710115259</v>
      </c>
      <c r="AA820" s="194">
        <f t="shared" si="504"/>
        <v>821.88221901966108</v>
      </c>
      <c r="AB820" s="194">
        <f t="shared" si="504"/>
        <v>836.96981212433889</v>
      </c>
      <c r="AC820" s="194">
        <f t="shared" si="504"/>
        <v>850.98446496427118</v>
      </c>
      <c r="AD820" s="194">
        <f t="shared" si="502"/>
        <v>865.75694041342388</v>
      </c>
      <c r="AE820" s="300">
        <f>S820</f>
        <v>695.24880725430512</v>
      </c>
      <c r="AG820" s="214">
        <v>950</v>
      </c>
      <c r="AH820" s="194"/>
      <c r="AI820" s="194"/>
      <c r="AJ820" s="194"/>
      <c r="AK820" s="194"/>
      <c r="AL820" s="194"/>
      <c r="AM820" s="194"/>
      <c r="AN820" s="194"/>
      <c r="AO820" s="194"/>
      <c r="AP820" s="194"/>
      <c r="AQ820" s="194"/>
      <c r="AR820" s="194"/>
      <c r="AS820" s="194"/>
      <c r="AT820" s="194"/>
      <c r="AU820" s="194"/>
      <c r="AV820" s="194"/>
      <c r="AW820" s="194"/>
      <c r="AX820" s="196"/>
      <c r="AY820" s="197">
        <f t="shared" ref="AY820:BI820" si="513">AY789*1.1</f>
        <v>634.68060725430507</v>
      </c>
      <c r="AZ820" s="218">
        <f t="shared" si="513"/>
        <v>658.69340821769481</v>
      </c>
      <c r="BA820" s="194">
        <f t="shared" si="513"/>
        <v>674.82782256598534</v>
      </c>
      <c r="BB820" s="194">
        <f t="shared" si="513"/>
        <v>728.12133211810169</v>
      </c>
      <c r="BC820" s="194">
        <f t="shared" si="513"/>
        <v>778.1724404273898</v>
      </c>
      <c r="BD820" s="194">
        <f t="shared" si="513"/>
        <v>792.79778516399983</v>
      </c>
      <c r="BE820" s="194">
        <f t="shared" si="513"/>
        <v>809.38511527667799</v>
      </c>
      <c r="BF820" s="194">
        <f t="shared" si="513"/>
        <v>823.25133710115267</v>
      </c>
      <c r="BG820" s="194">
        <f t="shared" si="513"/>
        <v>837.82121901966116</v>
      </c>
      <c r="BH820" s="194">
        <f t="shared" si="513"/>
        <v>867.46181212433908</v>
      </c>
      <c r="BI820" s="194">
        <f t="shared" si="513"/>
        <v>866.92346496427126</v>
      </c>
      <c r="BJ820" s="194">
        <f t="shared" si="503"/>
        <v>881.69594041342373</v>
      </c>
      <c r="BK820" s="299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99"/>
    </row>
    <row r="821" spans="1:95" s="136" customFormat="1" ht="15.75" thickBot="1">
      <c r="A821" s="214">
        <v>1000</v>
      </c>
      <c r="B821" s="194"/>
      <c r="C821" s="194"/>
      <c r="D821" s="194"/>
      <c r="E821" s="194"/>
      <c r="F821" s="194"/>
      <c r="G821" s="194"/>
      <c r="H821" s="194"/>
      <c r="I821" s="194"/>
      <c r="J821" s="194"/>
      <c r="K821" s="194"/>
      <c r="L821" s="194"/>
      <c r="M821" s="194"/>
      <c r="N821" s="194"/>
      <c r="O821" s="194"/>
      <c r="P821" s="194"/>
      <c r="Q821" s="194"/>
      <c r="R821" s="194"/>
      <c r="S821" s="196"/>
      <c r="T821" s="197">
        <f t="shared" si="504"/>
        <v>734.63292853667804</v>
      </c>
      <c r="U821" s="218">
        <f t="shared" si="504"/>
        <v>750.42457214905505</v>
      </c>
      <c r="V821" s="194">
        <f t="shared" si="504"/>
        <v>766.82718911755933</v>
      </c>
      <c r="W821" s="194">
        <f t="shared" si="504"/>
        <v>780.99481897464409</v>
      </c>
      <c r="X821" s="194">
        <f t="shared" si="504"/>
        <v>796.09990706399992</v>
      </c>
      <c r="Y821" s="194">
        <f t="shared" si="504"/>
        <v>811.14064506833904</v>
      </c>
      <c r="Z821" s="194">
        <f t="shared" si="504"/>
        <v>825.30765352759329</v>
      </c>
      <c r="AA821" s="194">
        <f t="shared" si="504"/>
        <v>840.93621630793245</v>
      </c>
      <c r="AB821" s="194">
        <f t="shared" si="504"/>
        <v>856.61740887538986</v>
      </c>
      <c r="AC821" s="194">
        <f t="shared" si="504"/>
        <v>871.07732094955929</v>
      </c>
      <c r="AD821" s="194">
        <f t="shared" si="502"/>
        <v>886.47447134399999</v>
      </c>
      <c r="AE821" s="300">
        <f>T821</f>
        <v>734.63292853667804</v>
      </c>
      <c r="AG821" s="214">
        <v>1000</v>
      </c>
      <c r="AH821" s="194"/>
      <c r="AI821" s="194"/>
      <c r="AJ821" s="194"/>
      <c r="AK821" s="194"/>
      <c r="AL821" s="194"/>
      <c r="AM821" s="194"/>
      <c r="AN821" s="194"/>
      <c r="AO821" s="194"/>
      <c r="AP821" s="194"/>
      <c r="AQ821" s="194"/>
      <c r="AR821" s="194"/>
      <c r="AS821" s="194"/>
      <c r="AT821" s="194"/>
      <c r="AU821" s="194"/>
      <c r="AV821" s="194"/>
      <c r="AW821" s="194"/>
      <c r="AX821" s="194"/>
      <c r="AY821" s="196"/>
      <c r="AZ821" s="197">
        <f t="shared" ref="AZ821:BI821" si="514">AZ790*1.1</f>
        <v>674.06472853667788</v>
      </c>
      <c r="BA821" s="218">
        <f t="shared" si="514"/>
        <v>689.85637214905535</v>
      </c>
      <c r="BB821" s="194">
        <f t="shared" si="514"/>
        <v>782.76618911755941</v>
      </c>
      <c r="BC821" s="194">
        <f t="shared" si="514"/>
        <v>796.93381897464405</v>
      </c>
      <c r="BD821" s="194">
        <f t="shared" si="514"/>
        <v>812.03890706399989</v>
      </c>
      <c r="BE821" s="194">
        <f t="shared" si="514"/>
        <v>827.079645068339</v>
      </c>
      <c r="BF821" s="194">
        <f t="shared" si="514"/>
        <v>841.24665352759337</v>
      </c>
      <c r="BG821" s="194">
        <f t="shared" si="514"/>
        <v>856.87521630793231</v>
      </c>
      <c r="BH821" s="194">
        <f t="shared" si="514"/>
        <v>887.10940887538993</v>
      </c>
      <c r="BI821" s="194">
        <f t="shared" si="514"/>
        <v>887.01632094955937</v>
      </c>
      <c r="BJ821" s="194">
        <f t="shared" si="503"/>
        <v>902.41347134399996</v>
      </c>
      <c r="BK821" s="299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99"/>
    </row>
    <row r="822" spans="1:95" s="136" customFormat="1" ht="15.75" thickBot="1">
      <c r="A822" s="214">
        <v>1050</v>
      </c>
      <c r="B822" s="194"/>
      <c r="C822" s="194"/>
      <c r="D822" s="194"/>
      <c r="E822" s="194"/>
      <c r="F822" s="194"/>
      <c r="G822" s="194"/>
      <c r="H822" s="194"/>
      <c r="I822" s="194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6"/>
      <c r="U822" s="197">
        <f t="shared" si="504"/>
        <v>770.93515033606786</v>
      </c>
      <c r="V822" s="218">
        <f t="shared" si="504"/>
        <v>785.62192400216952</v>
      </c>
      <c r="W822" s="194">
        <f t="shared" si="504"/>
        <v>798.04973364935597</v>
      </c>
      <c r="X822" s="194">
        <f t="shared" si="504"/>
        <v>813.74149397349152</v>
      </c>
      <c r="Y822" s="194">
        <f t="shared" si="504"/>
        <v>829.23331888006794</v>
      </c>
      <c r="Z822" s="194">
        <f t="shared" si="504"/>
        <v>844.28543932718651</v>
      </c>
      <c r="AA822" s="194">
        <f t="shared" si="504"/>
        <v>860.38780783627135</v>
      </c>
      <c r="AB822" s="194">
        <f t="shared" si="504"/>
        <v>876.68927710901698</v>
      </c>
      <c r="AC822" s="194">
        <f t="shared" si="504"/>
        <v>891.88827001850836</v>
      </c>
      <c r="AD822" s="194">
        <f t="shared" si="502"/>
        <v>907.55423274813552</v>
      </c>
      <c r="AE822" s="300">
        <f>U822</f>
        <v>770.93515033606786</v>
      </c>
      <c r="AG822" s="214">
        <v>1050</v>
      </c>
      <c r="AH822" s="194"/>
      <c r="AI822" s="194"/>
      <c r="AJ822" s="194"/>
      <c r="AK822" s="194"/>
      <c r="AL822" s="194"/>
      <c r="AM822" s="194"/>
      <c r="AN822" s="194"/>
      <c r="AO822" s="194"/>
      <c r="AP822" s="194"/>
      <c r="AQ822" s="194"/>
      <c r="AR822" s="194"/>
      <c r="AS822" s="194"/>
      <c r="AT822" s="194"/>
      <c r="AU822" s="194"/>
      <c r="AV822" s="194"/>
      <c r="AW822" s="194"/>
      <c r="AX822" s="194"/>
      <c r="AY822" s="194"/>
      <c r="AZ822" s="196"/>
      <c r="BA822" s="197">
        <f t="shared" ref="BA822:BI822" si="515">BA791*1.1</f>
        <v>710.3669503360677</v>
      </c>
      <c r="BB822" s="218">
        <f t="shared" si="515"/>
        <v>801.56092400216949</v>
      </c>
      <c r="BC822" s="194">
        <f t="shared" si="515"/>
        <v>813.98873364935594</v>
      </c>
      <c r="BD822" s="194">
        <f t="shared" si="515"/>
        <v>829.68049397349159</v>
      </c>
      <c r="BE822" s="194">
        <f t="shared" si="515"/>
        <v>845.17231888006779</v>
      </c>
      <c r="BF822" s="194">
        <f t="shared" si="515"/>
        <v>860.22443932718659</v>
      </c>
      <c r="BG822" s="194">
        <f t="shared" si="515"/>
        <v>876.32680783627131</v>
      </c>
      <c r="BH822" s="194">
        <f t="shared" si="515"/>
        <v>907.18127710901706</v>
      </c>
      <c r="BI822" s="194">
        <f t="shared" si="515"/>
        <v>907.82727001850844</v>
      </c>
      <c r="BJ822" s="194">
        <f t="shared" si="503"/>
        <v>923.4932327481356</v>
      </c>
      <c r="BK822" s="299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99"/>
    </row>
    <row r="823" spans="1:95" s="136" customFormat="1" ht="15.75" thickBot="1">
      <c r="A823" s="214">
        <v>1100</v>
      </c>
      <c r="B823" s="194"/>
      <c r="C823" s="194"/>
      <c r="D823" s="194"/>
      <c r="E823" s="194"/>
      <c r="F823" s="194"/>
      <c r="G823" s="194"/>
      <c r="H823" s="194"/>
      <c r="I823" s="194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6"/>
      <c r="V823" s="197">
        <f t="shared" si="504"/>
        <v>804.4166588867796</v>
      </c>
      <c r="W823" s="218">
        <f t="shared" si="504"/>
        <v>815.10464832406785</v>
      </c>
      <c r="X823" s="194">
        <f t="shared" si="504"/>
        <v>831.38308088298311</v>
      </c>
      <c r="Y823" s="194">
        <f t="shared" si="504"/>
        <v>847.32599269179661</v>
      </c>
      <c r="Z823" s="194">
        <f t="shared" si="504"/>
        <v>863.26322512677962</v>
      </c>
      <c r="AA823" s="194">
        <f t="shared" si="504"/>
        <v>879.83939936461013</v>
      </c>
      <c r="AB823" s="194">
        <f t="shared" si="504"/>
        <v>896.76114534264423</v>
      </c>
      <c r="AC823" s="194">
        <f t="shared" si="504"/>
        <v>912.69921908745766</v>
      </c>
      <c r="AD823" s="194">
        <f t="shared" si="502"/>
        <v>928.63399415227127</v>
      </c>
      <c r="AE823" s="300">
        <f>V823</f>
        <v>804.4166588867796</v>
      </c>
      <c r="AG823" s="214">
        <v>1100</v>
      </c>
      <c r="AH823" s="194"/>
      <c r="AI823" s="194"/>
      <c r="AJ823" s="194"/>
      <c r="AK823" s="194"/>
      <c r="AL823" s="194"/>
      <c r="AM823" s="194"/>
      <c r="AN823" s="194"/>
      <c r="AO823" s="194"/>
      <c r="AP823" s="194"/>
      <c r="AQ823" s="194"/>
      <c r="AR823" s="194"/>
      <c r="AS823" s="194"/>
      <c r="AT823" s="194"/>
      <c r="AU823" s="194"/>
      <c r="AV823" s="194"/>
      <c r="AW823" s="194"/>
      <c r="AX823" s="194"/>
      <c r="AY823" s="194"/>
      <c r="AZ823" s="194"/>
      <c r="BA823" s="196"/>
      <c r="BB823" s="197">
        <f t="shared" ref="BB823:BI823" si="516">BB792*1.1</f>
        <v>820.35565888677979</v>
      </c>
      <c r="BC823" s="218">
        <f t="shared" si="516"/>
        <v>831.04364832406793</v>
      </c>
      <c r="BD823" s="194">
        <f t="shared" si="516"/>
        <v>847.32208088298319</v>
      </c>
      <c r="BE823" s="194">
        <f t="shared" si="516"/>
        <v>863.26499269179658</v>
      </c>
      <c r="BF823" s="194">
        <f t="shared" si="516"/>
        <v>879.20222512677981</v>
      </c>
      <c r="BG823" s="194">
        <f t="shared" si="516"/>
        <v>895.77839936461021</v>
      </c>
      <c r="BH823" s="194">
        <f t="shared" si="516"/>
        <v>927.25314534264407</v>
      </c>
      <c r="BI823" s="194">
        <f t="shared" si="516"/>
        <v>928.63821908745763</v>
      </c>
      <c r="BJ823" s="194">
        <f t="shared" si="503"/>
        <v>944.57299415227135</v>
      </c>
      <c r="BK823" s="299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99"/>
    </row>
    <row r="824" spans="1:95" s="136" customFormat="1" ht="15.75" thickBot="1">
      <c r="A824" s="214">
        <v>1150</v>
      </c>
      <c r="B824" s="194"/>
      <c r="C824" s="194"/>
      <c r="D824" s="194"/>
      <c r="E824" s="194"/>
      <c r="F824" s="194"/>
      <c r="G824" s="194"/>
      <c r="H824" s="194"/>
      <c r="I824" s="194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6"/>
      <c r="W824" s="197">
        <f t="shared" si="504"/>
        <v>832.08815948928816</v>
      </c>
      <c r="X824" s="218">
        <f t="shared" si="504"/>
        <v>848.60897287789828</v>
      </c>
      <c r="Y824" s="194">
        <f t="shared" si="504"/>
        <v>864.99296559294919</v>
      </c>
      <c r="Z824" s="194">
        <f t="shared" si="504"/>
        <v>881.57814157972882</v>
      </c>
      <c r="AA824" s="194">
        <f t="shared" si="504"/>
        <v>898.89449621288134</v>
      </c>
      <c r="AB824" s="194">
        <f t="shared" si="504"/>
        <v>916.08912289810178</v>
      </c>
      <c r="AC824" s="194">
        <f t="shared" si="504"/>
        <v>932.79196511674581</v>
      </c>
      <c r="AD824" s="194">
        <f t="shared" si="502"/>
        <v>1028.9604474353898</v>
      </c>
      <c r="AE824" s="300">
        <f>W824</f>
        <v>832.08815948928816</v>
      </c>
      <c r="AG824" s="214">
        <v>1150</v>
      </c>
      <c r="AH824" s="194"/>
      <c r="AI824" s="194"/>
      <c r="AJ824" s="194"/>
      <c r="AK824" s="194"/>
      <c r="AL824" s="194"/>
      <c r="AM824" s="194"/>
      <c r="AN824" s="194"/>
      <c r="AO824" s="194"/>
      <c r="AP824" s="194"/>
      <c r="AQ824" s="194"/>
      <c r="AR824" s="194"/>
      <c r="AS824" s="194"/>
      <c r="AT824" s="194"/>
      <c r="AU824" s="194"/>
      <c r="AV824" s="194"/>
      <c r="AW824" s="194"/>
      <c r="AX824" s="194"/>
      <c r="AY824" s="194"/>
      <c r="AZ824" s="194"/>
      <c r="BA824" s="194"/>
      <c r="BB824" s="196"/>
      <c r="BC824" s="197">
        <f t="shared" ref="BC824:BI824" si="517">BC793*1.1</f>
        <v>848.02715948928824</v>
      </c>
      <c r="BD824" s="218">
        <f t="shared" si="517"/>
        <v>864.54797287789836</v>
      </c>
      <c r="BE824" s="194">
        <f t="shared" si="517"/>
        <v>880.93196559294915</v>
      </c>
      <c r="BF824" s="194">
        <f t="shared" si="517"/>
        <v>897.51714157972901</v>
      </c>
      <c r="BG824" s="194">
        <f t="shared" si="517"/>
        <v>914.83349621288141</v>
      </c>
      <c r="BH824" s="194">
        <f t="shared" si="517"/>
        <v>946.58112289810185</v>
      </c>
      <c r="BI824" s="194">
        <f t="shared" si="517"/>
        <v>948.73096511674578</v>
      </c>
      <c r="BJ824" s="194">
        <f t="shared" si="503"/>
        <v>965.43105843539001</v>
      </c>
      <c r="BK824" s="299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99"/>
    </row>
    <row r="825" spans="1:95" s="136" customFormat="1" ht="15.75" thickBot="1">
      <c r="A825" s="214">
        <v>1200</v>
      </c>
      <c r="B825" s="194"/>
      <c r="C825" s="194"/>
      <c r="D825" s="194"/>
      <c r="E825" s="194"/>
      <c r="F825" s="194"/>
      <c r="G825" s="194"/>
      <c r="H825" s="194"/>
      <c r="I825" s="194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6"/>
      <c r="X825" s="197">
        <f t="shared" si="504"/>
        <v>865.83486487281357</v>
      </c>
      <c r="Y825" s="218">
        <f t="shared" si="504"/>
        <v>882.65993849410188</v>
      </c>
      <c r="Z825" s="194">
        <f t="shared" si="504"/>
        <v>899.89305803267803</v>
      </c>
      <c r="AA825" s="194">
        <f t="shared" si="504"/>
        <v>917.94959306115265</v>
      </c>
      <c r="AB825" s="194">
        <f t="shared" si="504"/>
        <v>935.41710045355944</v>
      </c>
      <c r="AC825" s="194">
        <f t="shared" si="504"/>
        <v>952.88471114603396</v>
      </c>
      <c r="AD825" s="194">
        <f t="shared" si="502"/>
        <v>1129.2869007185086</v>
      </c>
      <c r="AE825" s="300">
        <f>X825</f>
        <v>865.83486487281357</v>
      </c>
      <c r="AG825" s="214">
        <v>1200</v>
      </c>
      <c r="AH825" s="194"/>
      <c r="AI825" s="194"/>
      <c r="AJ825" s="194"/>
      <c r="AK825" s="194"/>
      <c r="AL825" s="194"/>
      <c r="AM825" s="194"/>
      <c r="AN825" s="194"/>
      <c r="AO825" s="194"/>
      <c r="AP825" s="194"/>
      <c r="AQ825" s="194"/>
      <c r="AR825" s="194"/>
      <c r="AS825" s="194"/>
      <c r="AT825" s="194"/>
      <c r="AU825" s="194"/>
      <c r="AV825" s="194"/>
      <c r="AW825" s="194"/>
      <c r="AX825" s="194"/>
      <c r="AY825" s="194"/>
      <c r="AZ825" s="194"/>
      <c r="BA825" s="194"/>
      <c r="BB825" s="194"/>
      <c r="BC825" s="196"/>
      <c r="BD825" s="197">
        <f t="shared" ref="BD825:BI825" si="518">BD794*1.1</f>
        <v>881.77386487281353</v>
      </c>
      <c r="BE825" s="218">
        <f t="shared" si="518"/>
        <v>898.59893849410173</v>
      </c>
      <c r="BF825" s="194">
        <f t="shared" si="518"/>
        <v>915.83205803267822</v>
      </c>
      <c r="BG825" s="194">
        <f t="shared" si="518"/>
        <v>933.88859306115262</v>
      </c>
      <c r="BH825" s="194">
        <f t="shared" si="518"/>
        <v>965.90910045355952</v>
      </c>
      <c r="BI825" s="194">
        <f t="shared" si="518"/>
        <v>968.82371114603382</v>
      </c>
      <c r="BJ825" s="194">
        <f t="shared" si="503"/>
        <v>986.28912271850845</v>
      </c>
      <c r="BK825" s="299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99"/>
    </row>
    <row r="826" spans="1:95" s="136" customFormat="1" ht="15.75" thickBot="1">
      <c r="A826" s="214">
        <v>1250</v>
      </c>
      <c r="B826" s="194"/>
      <c r="C826" s="194"/>
      <c r="D826" s="194"/>
      <c r="E826" s="194"/>
      <c r="F826" s="194"/>
      <c r="G826" s="194"/>
      <c r="H826" s="194"/>
      <c r="I826" s="194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6"/>
      <c r="Y826" s="197">
        <f t="shared" si="504"/>
        <v>899.85655503681357</v>
      </c>
      <c r="Z826" s="218">
        <f t="shared" si="504"/>
        <v>997.7293947585764</v>
      </c>
      <c r="AA826" s="194">
        <f t="shared" si="504"/>
        <v>1015.9436540812883</v>
      </c>
      <c r="AB826" s="194">
        <f t="shared" si="504"/>
        <v>1034.4623844966102</v>
      </c>
      <c r="AC826" s="194">
        <f t="shared" si="504"/>
        <v>1052.557968814373</v>
      </c>
      <c r="AD826" s="194">
        <f t="shared" si="502"/>
        <v>1149.9358191050849</v>
      </c>
      <c r="AE826" s="300">
        <f>Y826</f>
        <v>899.85655503681357</v>
      </c>
      <c r="AG826" s="214">
        <v>1250</v>
      </c>
      <c r="AH826" s="194"/>
      <c r="AI826" s="194"/>
      <c r="AJ826" s="194"/>
      <c r="AK826" s="194"/>
      <c r="AL826" s="194"/>
      <c r="AM826" s="194"/>
      <c r="AN826" s="194"/>
      <c r="AO826" s="194"/>
      <c r="AP826" s="194"/>
      <c r="AQ826" s="194"/>
      <c r="AR826" s="194"/>
      <c r="AS826" s="194"/>
      <c r="AT826" s="194"/>
      <c r="AU826" s="194"/>
      <c r="AV826" s="194"/>
      <c r="AW826" s="194"/>
      <c r="AX826" s="194"/>
      <c r="AY826" s="194"/>
      <c r="AZ826" s="194"/>
      <c r="BA826" s="194"/>
      <c r="BB826" s="194"/>
      <c r="BC826" s="194"/>
      <c r="BD826" s="196"/>
      <c r="BE826" s="197">
        <f t="shared" ref="BE826:BI826" si="519">BE795*1.1</f>
        <v>915.79555503681377</v>
      </c>
      <c r="BF826" s="218">
        <f t="shared" si="519"/>
        <v>934.20000575857648</v>
      </c>
      <c r="BG826" s="194">
        <f t="shared" si="519"/>
        <v>952.41426508128814</v>
      </c>
      <c r="BH826" s="194">
        <f t="shared" si="519"/>
        <v>1057.8351954966104</v>
      </c>
      <c r="BI826" s="194">
        <f t="shared" si="519"/>
        <v>1068.654279814373</v>
      </c>
      <c r="BJ826" s="194">
        <f t="shared" si="503"/>
        <v>1086.563741105085</v>
      </c>
      <c r="BK826" s="299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99"/>
    </row>
    <row r="827" spans="1:95" s="136" customFormat="1" ht="15.75" thickBot="1">
      <c r="A827" s="214">
        <v>1300</v>
      </c>
      <c r="B827" s="194"/>
      <c r="C827" s="194"/>
      <c r="D827" s="194"/>
      <c r="E827" s="194"/>
      <c r="F827" s="194"/>
      <c r="G827" s="194"/>
      <c r="H827" s="194"/>
      <c r="I827" s="194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6"/>
      <c r="Z827" s="197">
        <f t="shared" si="504"/>
        <v>1095.5657314844746</v>
      </c>
      <c r="AA827" s="218">
        <f t="shared" si="504"/>
        <v>1113.9377151014239</v>
      </c>
      <c r="AB827" s="194">
        <f t="shared" si="504"/>
        <v>1133.5076685396612</v>
      </c>
      <c r="AC827" s="194">
        <f t="shared" si="504"/>
        <v>1152.2312264827119</v>
      </c>
      <c r="AD827" s="194">
        <f t="shared" si="502"/>
        <v>1170.5847374916614</v>
      </c>
      <c r="AE827" s="300">
        <f>Z827</f>
        <v>1095.5657314844746</v>
      </c>
      <c r="AG827" s="214">
        <v>1300</v>
      </c>
      <c r="AH827" s="194"/>
      <c r="AI827" s="194"/>
      <c r="AJ827" s="194"/>
      <c r="AK827" s="194"/>
      <c r="AL827" s="194"/>
      <c r="AM827" s="194"/>
      <c r="AN827" s="194"/>
      <c r="AO827" s="194"/>
      <c r="AP827" s="194"/>
      <c r="AQ827" s="194"/>
      <c r="AR827" s="194"/>
      <c r="AS827" s="194"/>
      <c r="AT827" s="194"/>
      <c r="AU827" s="194"/>
      <c r="AV827" s="194"/>
      <c r="AW827" s="194"/>
      <c r="AX827" s="194"/>
      <c r="AY827" s="194"/>
      <c r="AZ827" s="194"/>
      <c r="BA827" s="194"/>
      <c r="BB827" s="194"/>
      <c r="BC827" s="194"/>
      <c r="BD827" s="194"/>
      <c r="BE827" s="196"/>
      <c r="BF827" s="197">
        <f t="shared" ref="BF827:BI827" si="520">BF796*1.1</f>
        <v>952.56795348447474</v>
      </c>
      <c r="BG827" s="218">
        <f t="shared" si="520"/>
        <v>970.93993710142377</v>
      </c>
      <c r="BH827" s="194">
        <f t="shared" si="520"/>
        <v>1149.7612905396611</v>
      </c>
      <c r="BI827" s="194">
        <f t="shared" si="520"/>
        <v>1168.4848484827123</v>
      </c>
      <c r="BJ827" s="194">
        <f t="shared" si="503"/>
        <v>1186.8383594916613</v>
      </c>
      <c r="BK827" s="299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99"/>
    </row>
    <row r="828" spans="1:95" s="136" customFormat="1" ht="15.75" thickBot="1">
      <c r="A828" s="214">
        <v>1350</v>
      </c>
      <c r="B828" s="194"/>
      <c r="C828" s="194"/>
      <c r="D828" s="194"/>
      <c r="E828" s="194"/>
      <c r="F828" s="194"/>
      <c r="G828" s="194"/>
      <c r="H828" s="194"/>
      <c r="I828" s="194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6"/>
      <c r="AA828" s="197">
        <f t="shared" ref="AA828:AC830" si="521">AA797*1.1</f>
        <v>1133.3467794827798</v>
      </c>
      <c r="AB828" s="218">
        <f t="shared" si="521"/>
        <v>1165.1230211637969</v>
      </c>
      <c r="AC828" s="194">
        <f t="shared" si="521"/>
        <v>1185.0530504172204</v>
      </c>
      <c r="AD828" s="194">
        <f t="shared" si="502"/>
        <v>1204.2498805494918</v>
      </c>
      <c r="AE828" s="300">
        <f>AA828</f>
        <v>1133.3467794827798</v>
      </c>
      <c r="AG828" s="214">
        <v>1350</v>
      </c>
      <c r="AH828" s="194"/>
      <c r="AI828" s="194"/>
      <c r="AJ828" s="194"/>
      <c r="AK828" s="194"/>
      <c r="AL828" s="194"/>
      <c r="AM828" s="194"/>
      <c r="AN828" s="194"/>
      <c r="AO828" s="194"/>
      <c r="AP828" s="194"/>
      <c r="AQ828" s="194"/>
      <c r="AR828" s="194"/>
      <c r="AS828" s="194"/>
      <c r="AT828" s="194"/>
      <c r="AU828" s="194"/>
      <c r="AV828" s="194"/>
      <c r="AW828" s="194"/>
      <c r="AX828" s="194"/>
      <c r="AY828" s="194"/>
      <c r="AZ828" s="194"/>
      <c r="BA828" s="194"/>
      <c r="BB828" s="194"/>
      <c r="BC828" s="194"/>
      <c r="BD828" s="194"/>
      <c r="BE828" s="194"/>
      <c r="BF828" s="196"/>
      <c r="BG828" s="197">
        <f t="shared" ref="BG828:BI828" si="522">BG797*1.1</f>
        <v>990.34900148277973</v>
      </c>
      <c r="BH828" s="218">
        <f t="shared" si="522"/>
        <v>1181.3766431637966</v>
      </c>
      <c r="BI828" s="194">
        <f t="shared" si="522"/>
        <v>1201.3066724172209</v>
      </c>
      <c r="BJ828" s="194">
        <f t="shared" si="503"/>
        <v>1220.5035025494915</v>
      </c>
      <c r="BK828" s="299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99"/>
    </row>
    <row r="829" spans="1:95" s="136" customFormat="1" ht="15.75" thickBot="1">
      <c r="A829" s="214">
        <v>1400</v>
      </c>
      <c r="B829" s="194"/>
      <c r="C829" s="194"/>
      <c r="D829" s="194"/>
      <c r="E829" s="194"/>
      <c r="F829" s="194"/>
      <c r="G829" s="194"/>
      <c r="H829" s="194"/>
      <c r="I829" s="194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6"/>
      <c r="AB829" s="197">
        <f t="shared" si="521"/>
        <v>1196.7383737879322</v>
      </c>
      <c r="AC829" s="218">
        <f t="shared" si="521"/>
        <v>1217.874874351729</v>
      </c>
      <c r="AD829" s="194">
        <f t="shared" si="502"/>
        <v>1237.9150236073219</v>
      </c>
      <c r="AE829" s="300">
        <f>AB829</f>
        <v>1196.7383737879322</v>
      </c>
      <c r="AG829" s="214">
        <v>1400</v>
      </c>
      <c r="AH829" s="194"/>
      <c r="AI829" s="194"/>
      <c r="AJ829" s="194"/>
      <c r="AK829" s="194"/>
      <c r="AL829" s="194"/>
      <c r="AM829" s="194"/>
      <c r="AN829" s="194"/>
      <c r="AO829" s="194"/>
      <c r="AP829" s="194"/>
      <c r="AQ829" s="194"/>
      <c r="AR829" s="194"/>
      <c r="AS829" s="194"/>
      <c r="AT829" s="194"/>
      <c r="AU829" s="194"/>
      <c r="AV829" s="194"/>
      <c r="AW829" s="194"/>
      <c r="AX829" s="194"/>
      <c r="AY829" s="194"/>
      <c r="AZ829" s="194"/>
      <c r="BA829" s="194"/>
      <c r="BB829" s="194"/>
      <c r="BC829" s="194"/>
      <c r="BD829" s="194"/>
      <c r="BE829" s="194"/>
      <c r="BF829" s="194"/>
      <c r="BG829" s="196"/>
      <c r="BH829" s="197">
        <f t="shared" ref="BH829:BI829" si="523">BH798*1.1</f>
        <v>1212.9919957879324</v>
      </c>
      <c r="BI829" s="218">
        <f t="shared" si="523"/>
        <v>1234.1284963517292</v>
      </c>
      <c r="BJ829" s="194">
        <f t="shared" si="503"/>
        <v>1254.1686456073221</v>
      </c>
      <c r="BK829" s="299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99"/>
    </row>
    <row r="830" spans="1:95" s="136" customFormat="1" ht="15.75" thickBot="1">
      <c r="A830" s="214">
        <v>1450</v>
      </c>
      <c r="B830" s="194"/>
      <c r="C830" s="194"/>
      <c r="D830" s="194"/>
      <c r="E830" s="194"/>
      <c r="F830" s="194"/>
      <c r="G830" s="194"/>
      <c r="H830" s="194"/>
      <c r="I830" s="194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6"/>
      <c r="AC830" s="197">
        <f t="shared" si="521"/>
        <v>1236.8866525295596</v>
      </c>
      <c r="AD830" s="218">
        <f t="shared" si="502"/>
        <v>1318.6032427651526</v>
      </c>
      <c r="AE830" s="300">
        <f>AC830</f>
        <v>1236.8866525295596</v>
      </c>
      <c r="AG830" s="214">
        <v>1450</v>
      </c>
      <c r="AH830" s="194"/>
      <c r="AI830" s="194"/>
      <c r="AJ830" s="194"/>
      <c r="AK830" s="194"/>
      <c r="AL830" s="194"/>
      <c r="AM830" s="194"/>
      <c r="AN830" s="194"/>
      <c r="AO830" s="194"/>
      <c r="AP830" s="194"/>
      <c r="AQ830" s="194"/>
      <c r="AR830" s="194"/>
      <c r="AS830" s="194"/>
      <c r="AT830" s="194"/>
      <c r="AU830" s="194"/>
      <c r="AV830" s="194"/>
      <c r="AW830" s="194"/>
      <c r="AX830" s="194"/>
      <c r="AY830" s="194"/>
      <c r="AZ830" s="194"/>
      <c r="BA830" s="194"/>
      <c r="BB830" s="194"/>
      <c r="BC830" s="194"/>
      <c r="BD830" s="194"/>
      <c r="BE830" s="194"/>
      <c r="BF830" s="194"/>
      <c r="BG830" s="194"/>
      <c r="BH830" s="196"/>
      <c r="BI830" s="197">
        <f t="shared" ref="BI830" si="524">BI799*1.1</f>
        <v>1253.1402745295593</v>
      </c>
      <c r="BJ830" s="218">
        <f t="shared" si="503"/>
        <v>1355.8360537651527</v>
      </c>
      <c r="BK830" s="299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99"/>
    </row>
    <row r="831" spans="1:95" s="136" customFormat="1" ht="15.75" thickBot="1">
      <c r="A831" s="215">
        <v>1500</v>
      </c>
      <c r="B831" s="194"/>
      <c r="C831" s="194"/>
      <c r="D831" s="194"/>
      <c r="E831" s="194"/>
      <c r="F831" s="194"/>
      <c r="G831" s="194"/>
      <c r="H831" s="194"/>
      <c r="I831" s="194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  <c r="AC831" s="196"/>
      <c r="AD831" s="197">
        <f>AD800*1.1</f>
        <v>1399.291461922983</v>
      </c>
      <c r="AE831" s="300">
        <f>AD831</f>
        <v>1399.291461922983</v>
      </c>
      <c r="AG831" s="215">
        <v>1500</v>
      </c>
      <c r="AH831" s="194"/>
      <c r="AI831" s="194"/>
      <c r="AJ831" s="194"/>
      <c r="AK831" s="194"/>
      <c r="AL831" s="194"/>
      <c r="AM831" s="194"/>
      <c r="AN831" s="194"/>
      <c r="AO831" s="194"/>
      <c r="AP831" s="194"/>
      <c r="AQ831" s="194"/>
      <c r="AR831" s="194"/>
      <c r="AS831" s="194"/>
      <c r="AT831" s="194"/>
      <c r="AU831" s="194"/>
      <c r="AV831" s="194"/>
      <c r="AW831" s="194"/>
      <c r="AX831" s="194"/>
      <c r="AY831" s="194"/>
      <c r="AZ831" s="194"/>
      <c r="BA831" s="194"/>
      <c r="BB831" s="194"/>
      <c r="BC831" s="194"/>
      <c r="BD831" s="194"/>
      <c r="BE831" s="194"/>
      <c r="BF831" s="194"/>
      <c r="BG831" s="194"/>
      <c r="BH831" s="194"/>
      <c r="BI831" s="196"/>
      <c r="BJ831" s="197">
        <f>BJ800*1.1</f>
        <v>1457.5034619229832</v>
      </c>
      <c r="BK831" s="299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99"/>
    </row>
    <row r="832" spans="1:95" s="136" customFormat="1">
      <c r="AE832" s="299"/>
      <c r="BK832" s="299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99"/>
    </row>
    <row r="833" spans="1:95" s="136" customFormat="1" ht="15.75" thickBot="1">
      <c r="AE833" s="299"/>
      <c r="BK833" s="299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99"/>
    </row>
    <row r="834" spans="1:95" s="136" customFormat="1" ht="27" thickBot="1">
      <c r="A834" s="480" t="s">
        <v>211</v>
      </c>
      <c r="B834" s="481"/>
      <c r="C834" s="481"/>
      <c r="D834" s="481"/>
      <c r="E834" s="481"/>
      <c r="F834" s="481"/>
      <c r="G834" s="481"/>
      <c r="H834" s="481"/>
      <c r="I834" s="481"/>
      <c r="J834" s="481"/>
      <c r="K834" s="481"/>
      <c r="L834" s="481"/>
      <c r="M834" s="481"/>
      <c r="N834" s="481"/>
      <c r="O834" s="481"/>
      <c r="P834" s="481"/>
      <c r="Q834" s="481"/>
      <c r="R834" s="481"/>
      <c r="S834" s="481"/>
      <c r="T834" s="481"/>
      <c r="U834" s="481"/>
      <c r="V834" s="481"/>
      <c r="W834" s="481"/>
      <c r="X834" s="481"/>
      <c r="Y834" s="481"/>
      <c r="Z834" s="481"/>
      <c r="AA834" s="481"/>
      <c r="AB834" s="481"/>
      <c r="AC834" s="481"/>
      <c r="AD834" s="482"/>
      <c r="AE834" s="299"/>
      <c r="AG834" s="480" t="s">
        <v>212</v>
      </c>
      <c r="AH834" s="481"/>
      <c r="AI834" s="481"/>
      <c r="AJ834" s="481"/>
      <c r="AK834" s="481"/>
      <c r="AL834" s="481"/>
      <c r="AM834" s="481"/>
      <c r="AN834" s="481"/>
      <c r="AO834" s="481"/>
      <c r="AP834" s="481"/>
      <c r="AQ834" s="481"/>
      <c r="AR834" s="481"/>
      <c r="AS834" s="481"/>
      <c r="AT834" s="481"/>
      <c r="AU834" s="481"/>
      <c r="AV834" s="481"/>
      <c r="AW834" s="481"/>
      <c r="AX834" s="481"/>
      <c r="AY834" s="481"/>
      <c r="AZ834" s="481"/>
      <c r="BA834" s="481"/>
      <c r="BB834" s="481"/>
      <c r="BC834" s="481"/>
      <c r="BD834" s="481"/>
      <c r="BE834" s="481"/>
      <c r="BF834" s="481"/>
      <c r="BG834" s="481"/>
      <c r="BH834" s="481"/>
      <c r="BI834" s="481"/>
      <c r="BJ834" s="482"/>
      <c r="BK834" s="299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99"/>
    </row>
    <row r="835" spans="1:95" s="136" customFormat="1" ht="15.75" thickBot="1">
      <c r="A835" s="175"/>
      <c r="B835" s="216">
        <v>100</v>
      </c>
      <c r="C835" s="216">
        <v>150</v>
      </c>
      <c r="D835" s="216">
        <v>200</v>
      </c>
      <c r="E835" s="216">
        <v>250</v>
      </c>
      <c r="F835" s="216">
        <v>300</v>
      </c>
      <c r="G835" s="216">
        <v>350</v>
      </c>
      <c r="H835" s="216">
        <v>400</v>
      </c>
      <c r="I835" s="216">
        <v>450</v>
      </c>
      <c r="J835" s="216">
        <v>500</v>
      </c>
      <c r="K835" s="216">
        <v>550</v>
      </c>
      <c r="L835" s="216">
        <v>600</v>
      </c>
      <c r="M835" s="216">
        <v>650</v>
      </c>
      <c r="N835" s="216">
        <v>700</v>
      </c>
      <c r="O835" s="216">
        <v>750</v>
      </c>
      <c r="P835" s="216">
        <v>800</v>
      </c>
      <c r="Q835" s="216">
        <v>850</v>
      </c>
      <c r="R835" s="216">
        <v>900</v>
      </c>
      <c r="S835" s="216">
        <v>950</v>
      </c>
      <c r="T835" s="216">
        <v>1000</v>
      </c>
      <c r="U835" s="216">
        <v>1050</v>
      </c>
      <c r="V835" s="216">
        <v>1100</v>
      </c>
      <c r="W835" s="216">
        <v>1150</v>
      </c>
      <c r="X835" s="216">
        <v>1200</v>
      </c>
      <c r="Y835" s="216">
        <v>1250</v>
      </c>
      <c r="Z835" s="216">
        <v>1300</v>
      </c>
      <c r="AA835" s="216">
        <v>1350</v>
      </c>
      <c r="AB835" s="216">
        <v>1400</v>
      </c>
      <c r="AC835" s="216">
        <v>1450</v>
      </c>
      <c r="AD835" s="217">
        <v>1500</v>
      </c>
      <c r="AE835" s="299"/>
      <c r="AG835" s="175"/>
      <c r="AH835" s="216">
        <v>100</v>
      </c>
      <c r="AI835" s="216">
        <v>150</v>
      </c>
      <c r="AJ835" s="216">
        <v>200</v>
      </c>
      <c r="AK835" s="216">
        <v>250</v>
      </c>
      <c r="AL835" s="216">
        <v>300</v>
      </c>
      <c r="AM835" s="216">
        <v>350</v>
      </c>
      <c r="AN835" s="216">
        <v>400</v>
      </c>
      <c r="AO835" s="216">
        <v>450</v>
      </c>
      <c r="AP835" s="216">
        <v>500</v>
      </c>
      <c r="AQ835" s="216">
        <v>550</v>
      </c>
      <c r="AR835" s="216">
        <v>600</v>
      </c>
      <c r="AS835" s="216">
        <v>650</v>
      </c>
      <c r="AT835" s="216">
        <v>700</v>
      </c>
      <c r="AU835" s="216">
        <v>750</v>
      </c>
      <c r="AV835" s="216">
        <v>800</v>
      </c>
      <c r="AW835" s="216">
        <v>850</v>
      </c>
      <c r="AX835" s="216">
        <v>900</v>
      </c>
      <c r="AY835" s="216">
        <v>950</v>
      </c>
      <c r="AZ835" s="216">
        <v>1000</v>
      </c>
      <c r="BA835" s="216">
        <v>1050</v>
      </c>
      <c r="BB835" s="216">
        <v>1100</v>
      </c>
      <c r="BC835" s="216">
        <v>1150</v>
      </c>
      <c r="BD835" s="216">
        <v>1200</v>
      </c>
      <c r="BE835" s="216">
        <v>1250</v>
      </c>
      <c r="BF835" s="216">
        <v>1300</v>
      </c>
      <c r="BG835" s="216">
        <v>1350</v>
      </c>
      <c r="BH835" s="216">
        <v>1400</v>
      </c>
      <c r="BI835" s="216">
        <v>1450</v>
      </c>
      <c r="BJ835" s="217">
        <v>1500</v>
      </c>
      <c r="BK835" s="299"/>
      <c r="BM835" s="223"/>
      <c r="BN835" s="224"/>
      <c r="BO835" s="224"/>
      <c r="BP835" s="224"/>
      <c r="BQ835" s="224"/>
      <c r="BR835" s="224"/>
      <c r="BS835" s="224"/>
      <c r="BT835" s="224"/>
      <c r="BU835" s="224"/>
      <c r="BV835" s="224"/>
      <c r="BW835" s="224"/>
      <c r="BX835" s="224"/>
      <c r="BY835" s="223"/>
      <c r="BZ835" s="223"/>
      <c r="CA835" s="223"/>
      <c r="CB835" s="223"/>
      <c r="CC835" s="223"/>
      <c r="CD835" s="223"/>
      <c r="CE835" s="223"/>
      <c r="CF835" s="223"/>
      <c r="CG835" s="223"/>
      <c r="CH835" s="223"/>
      <c r="CI835" s="223"/>
      <c r="CJ835" s="223"/>
      <c r="CK835" s="223"/>
      <c r="CL835" s="223"/>
      <c r="CM835" s="223"/>
      <c r="CN835" s="223"/>
      <c r="CO835" s="223"/>
      <c r="CP835" s="27"/>
      <c r="CQ835" s="299"/>
    </row>
    <row r="836" spans="1:95" s="136" customFormat="1" ht="15.75" thickBot="1">
      <c r="A836" s="213">
        <v>100</v>
      </c>
      <c r="B836" s="197">
        <v>11732.952000000001</v>
      </c>
      <c r="C836" s="335">
        <v>11937.156000000001</v>
      </c>
      <c r="D836" s="329">
        <v>12141.36</v>
      </c>
      <c r="E836" s="329">
        <v>12446.544000000002</v>
      </c>
      <c r="F836" s="329">
        <v>12751.728000000001</v>
      </c>
      <c r="G836" s="329">
        <v>13041.204</v>
      </c>
      <c r="H836" s="329">
        <v>13330.68</v>
      </c>
      <c r="I836" s="329">
        <v>13716.648000000001</v>
      </c>
      <c r="J836" s="329">
        <v>14102.616</v>
      </c>
      <c r="K836" s="329">
        <v>14632.2</v>
      </c>
      <c r="L836" s="329">
        <v>15161.784000000001</v>
      </c>
      <c r="M836" s="329">
        <v>15009.604021220341</v>
      </c>
      <c r="N836" s="329">
        <v>14857.42404244068</v>
      </c>
      <c r="O836" s="329">
        <v>15091.62311501695</v>
      </c>
      <c r="P836" s="329">
        <v>15325.822187593221</v>
      </c>
      <c r="Q836" s="329">
        <v>15553.171887559323</v>
      </c>
      <c r="R836" s="329">
        <v>15780.521587525425</v>
      </c>
      <c r="S836" s="329">
        <v>16083.945549864406</v>
      </c>
      <c r="T836" s="329">
        <v>16387.36951220339</v>
      </c>
      <c r="U836" s="329">
        <v>16892.317244745762</v>
      </c>
      <c r="V836" s="329">
        <v>17397.264977288134</v>
      </c>
      <c r="W836" s="329">
        <v>17578.962646169493</v>
      </c>
      <c r="X836" s="329">
        <v>17760.660315050849</v>
      </c>
      <c r="Y836" s="329">
        <v>17975.73653308475</v>
      </c>
      <c r="Z836" s="329">
        <v>18190.812751118647</v>
      </c>
      <c r="AA836" s="329">
        <v>18441.226168983056</v>
      </c>
      <c r="AB836" s="329">
        <v>18691.639586847461</v>
      </c>
      <c r="AC836" s="329">
        <v>18931.749716745766</v>
      </c>
      <c r="AD836" s="355">
        <v>19171.859846644071</v>
      </c>
      <c r="AE836" s="300">
        <f>B836</f>
        <v>11732.952000000001</v>
      </c>
      <c r="AG836" s="213">
        <v>100</v>
      </c>
      <c r="AH836" s="197">
        <v>12351.768</v>
      </c>
      <c r="AI836" s="335">
        <v>12555.972</v>
      </c>
      <c r="AJ836" s="329">
        <v>12760.175999999999</v>
      </c>
      <c r="AK836" s="329">
        <v>13065.359999999999</v>
      </c>
      <c r="AL836" s="329">
        <v>13370.544000000002</v>
      </c>
      <c r="AM836" s="329">
        <v>13660.020000000002</v>
      </c>
      <c r="AN836" s="329">
        <v>13949.495999999999</v>
      </c>
      <c r="AO836" s="329">
        <v>14335.463999999998</v>
      </c>
      <c r="AP836" s="329">
        <v>14721.431999999999</v>
      </c>
      <c r="AQ836" s="329">
        <v>15251.015999999998</v>
      </c>
      <c r="AR836" s="329">
        <v>15780.600000000002</v>
      </c>
      <c r="AS836" s="329">
        <v>15628.42002122034</v>
      </c>
      <c r="AT836" s="329">
        <v>15476.240042440679</v>
      </c>
      <c r="AU836" s="329">
        <v>15710.43911501695</v>
      </c>
      <c r="AV836" s="329">
        <v>15944.638187593222</v>
      </c>
      <c r="AW836" s="329">
        <v>16171.987887559322</v>
      </c>
      <c r="AX836" s="329">
        <v>16399.337587525424</v>
      </c>
      <c r="AY836" s="329">
        <v>16702.761549864408</v>
      </c>
      <c r="AZ836" s="329">
        <v>17006.185512203392</v>
      </c>
      <c r="BA836" s="329">
        <v>17511.133244745764</v>
      </c>
      <c r="BB836" s="329">
        <v>18016.080977288137</v>
      </c>
      <c r="BC836" s="329">
        <v>18197.778646169496</v>
      </c>
      <c r="BD836" s="329">
        <v>18379.476315050852</v>
      </c>
      <c r="BE836" s="329">
        <v>18594.552533084752</v>
      </c>
      <c r="BF836" s="329">
        <v>18809.628751118649</v>
      </c>
      <c r="BG836" s="329">
        <v>19060.042168983055</v>
      </c>
      <c r="BH836" s="329">
        <v>19310.45558684746</v>
      </c>
      <c r="BI836" s="329">
        <v>19550.565716745765</v>
      </c>
      <c r="BJ836" s="355">
        <v>19790.675846644066</v>
      </c>
      <c r="BK836" s="300">
        <f>AH836</f>
        <v>12351.768</v>
      </c>
      <c r="BM836" s="224"/>
      <c r="BN836" s="223"/>
      <c r="BO836" s="224"/>
      <c r="BP836" s="224"/>
      <c r="BQ836" s="224"/>
      <c r="BR836" s="224"/>
      <c r="BS836" s="224"/>
      <c r="BT836" s="224"/>
      <c r="BU836" s="224"/>
      <c r="BV836" s="224"/>
      <c r="BW836" s="224"/>
      <c r="BX836" s="224"/>
      <c r="BY836" s="224"/>
      <c r="BZ836" s="224"/>
      <c r="CA836" s="224"/>
      <c r="CB836" s="224"/>
      <c r="CC836" s="224"/>
      <c r="CD836" s="224"/>
      <c r="CE836" s="224"/>
      <c r="CF836" s="224"/>
      <c r="CG836" s="224"/>
      <c r="CH836" s="224"/>
      <c r="CI836" s="224"/>
      <c r="CJ836" s="224"/>
      <c r="CK836" s="224"/>
      <c r="CL836" s="224"/>
      <c r="CM836" s="224"/>
      <c r="CN836" s="224"/>
      <c r="CO836" s="224"/>
      <c r="CP836" s="27"/>
      <c r="CQ836" s="299"/>
    </row>
    <row r="837" spans="1:95" s="136" customFormat="1" ht="15.75" thickBot="1">
      <c r="A837" s="214">
        <v>150</v>
      </c>
      <c r="B837" s="334">
        <f>C836</f>
        <v>11937.156000000001</v>
      </c>
      <c r="C837" s="197">
        <v>12141.36</v>
      </c>
      <c r="D837" s="186">
        <v>12446.544000000002</v>
      </c>
      <c r="E837" s="182">
        <v>12743.874000000002</v>
      </c>
      <c r="F837" s="182">
        <v>13041.204</v>
      </c>
      <c r="G837" s="182">
        <v>13378.926000000001</v>
      </c>
      <c r="H837" s="182">
        <v>13716.648000000001</v>
      </c>
      <c r="I837" s="182">
        <v>14174.424000000001</v>
      </c>
      <c r="J837" s="182">
        <v>14632.2</v>
      </c>
      <c r="K837" s="182">
        <v>15202.176000000001</v>
      </c>
      <c r="L837" s="182">
        <v>15772.152000000002</v>
      </c>
      <c r="M837" s="182">
        <v>15779.592552508477</v>
      </c>
      <c r="N837" s="182">
        <v>15787.033105016952</v>
      </c>
      <c r="O837" s="182">
        <v>16059.431066949153</v>
      </c>
      <c r="P837" s="182">
        <v>16331.829028881359</v>
      </c>
      <c r="Q837" s="182">
        <v>16616.166097728816</v>
      </c>
      <c r="R837" s="182">
        <v>16900.503166576273</v>
      </c>
      <c r="S837" s="182">
        <v>17255.913239847458</v>
      </c>
      <c r="T837" s="182">
        <v>17611.323313118643</v>
      </c>
      <c r="U837" s="182">
        <v>18167.319525915253</v>
      </c>
      <c r="V837" s="182">
        <v>18723.315738711866</v>
      </c>
      <c r="W837" s="182">
        <v>18941.53731259322</v>
      </c>
      <c r="X837" s="182">
        <v>19159.758886474578</v>
      </c>
      <c r="Y837" s="182">
        <v>19437.436001033901</v>
      </c>
      <c r="Z837" s="182">
        <v>19715.113115593223</v>
      </c>
      <c r="AA837" s="182">
        <v>20009.171354084752</v>
      </c>
      <c r="AB837" s="182">
        <v>20303.229592576277</v>
      </c>
      <c r="AC837" s="182">
        <v>20582.992866457625</v>
      </c>
      <c r="AD837" s="184">
        <v>20862.756140338985</v>
      </c>
      <c r="AE837" s="300">
        <f>C837</f>
        <v>12141.36</v>
      </c>
      <c r="AG837" s="214">
        <v>150</v>
      </c>
      <c r="AH837" s="334">
        <f>AI836</f>
        <v>12555.972</v>
      </c>
      <c r="AI837" s="197">
        <v>12760.175999999999</v>
      </c>
      <c r="AJ837" s="186">
        <v>13065.359999999999</v>
      </c>
      <c r="AK837" s="182">
        <v>13362.69</v>
      </c>
      <c r="AL837" s="182">
        <v>13660.020000000002</v>
      </c>
      <c r="AM837" s="182">
        <v>13997.742</v>
      </c>
      <c r="AN837" s="182">
        <v>14335.463999999998</v>
      </c>
      <c r="AO837" s="182">
        <v>14793.239999999998</v>
      </c>
      <c r="AP837" s="182">
        <v>15251.015999999998</v>
      </c>
      <c r="AQ837" s="182">
        <v>15820.991999999998</v>
      </c>
      <c r="AR837" s="182">
        <v>16390.968000000001</v>
      </c>
      <c r="AS837" s="182">
        <v>16398.408552508474</v>
      </c>
      <c r="AT837" s="182">
        <v>16405.84910501695</v>
      </c>
      <c r="AU837" s="182">
        <v>16678.247066949156</v>
      </c>
      <c r="AV837" s="182">
        <v>16950.645028881358</v>
      </c>
      <c r="AW837" s="182">
        <v>17234.982097728815</v>
      </c>
      <c r="AX837" s="182">
        <v>17519.319166576272</v>
      </c>
      <c r="AY837" s="182">
        <v>17874.72923984746</v>
      </c>
      <c r="AZ837" s="182">
        <v>18230.139313118645</v>
      </c>
      <c r="BA837" s="182">
        <v>18786.135525915255</v>
      </c>
      <c r="BB837" s="182">
        <v>19342.131738711869</v>
      </c>
      <c r="BC837" s="182">
        <v>19560.353312593223</v>
      </c>
      <c r="BD837" s="182">
        <v>19778.574886474576</v>
      </c>
      <c r="BE837" s="182">
        <v>20056.252001033899</v>
      </c>
      <c r="BF837" s="182">
        <v>20333.929115593226</v>
      </c>
      <c r="BG837" s="182">
        <v>20627.987354084751</v>
      </c>
      <c r="BH837" s="182">
        <v>20922.045592576273</v>
      </c>
      <c r="BI837" s="182">
        <v>21201.808866457624</v>
      </c>
      <c r="BJ837" s="184">
        <v>21481.572140338983</v>
      </c>
      <c r="BK837" s="300">
        <f>AI837</f>
        <v>12760.175999999999</v>
      </c>
      <c r="BM837" s="224"/>
      <c r="BN837" s="224"/>
      <c r="BO837" s="223"/>
      <c r="BP837" s="224"/>
      <c r="BQ837" s="224"/>
      <c r="BR837" s="224"/>
      <c r="BS837" s="224"/>
      <c r="BT837" s="224"/>
      <c r="BU837" s="224"/>
      <c r="BV837" s="224"/>
      <c r="BW837" s="224"/>
      <c r="BX837" s="224"/>
      <c r="BY837" s="223"/>
      <c r="BZ837" s="223"/>
      <c r="CA837" s="223"/>
      <c r="CB837" s="223"/>
      <c r="CC837" s="223"/>
      <c r="CD837" s="223"/>
      <c r="CE837" s="223"/>
      <c r="CF837" s="223"/>
      <c r="CG837" s="223"/>
      <c r="CH837" s="223"/>
      <c r="CI837" s="223"/>
      <c r="CJ837" s="223"/>
      <c r="CK837" s="223"/>
      <c r="CL837" s="223"/>
      <c r="CM837" s="223"/>
      <c r="CN837" s="223"/>
      <c r="CO837" s="223"/>
      <c r="CP837" s="27"/>
      <c r="CQ837" s="299"/>
    </row>
    <row r="838" spans="1:95" s="136" customFormat="1" ht="15.75" thickBot="1">
      <c r="A838" s="214">
        <v>200</v>
      </c>
      <c r="B838" s="330">
        <f>C837</f>
        <v>12141.36</v>
      </c>
      <c r="C838" s="189">
        <f>D837</f>
        <v>12446.544000000002</v>
      </c>
      <c r="D838" s="197">
        <v>12751.728000000001</v>
      </c>
      <c r="E838" s="186">
        <v>13041.204</v>
      </c>
      <c r="F838" s="182">
        <v>13330.68</v>
      </c>
      <c r="G838" s="182">
        <v>13716.648000000001</v>
      </c>
      <c r="H838" s="182">
        <v>14102.616</v>
      </c>
      <c r="I838" s="182">
        <v>14632.2</v>
      </c>
      <c r="J838" s="182">
        <v>15161.784000000001</v>
      </c>
      <c r="K838" s="182">
        <v>15772.152000000002</v>
      </c>
      <c r="L838" s="182">
        <v>16382.52</v>
      </c>
      <c r="M838" s="182">
        <v>16549.581083796613</v>
      </c>
      <c r="N838" s="182">
        <v>16716.642167593222</v>
      </c>
      <c r="O838" s="182">
        <v>17027.239018881355</v>
      </c>
      <c r="P838" s="182">
        <v>17337.835870169492</v>
      </c>
      <c r="Q838" s="182">
        <v>17679.160307898306</v>
      </c>
      <c r="R838" s="182">
        <v>18020.48474562712</v>
      </c>
      <c r="S838" s="182">
        <v>18427.88092983051</v>
      </c>
      <c r="T838" s="182">
        <v>18835.277114033899</v>
      </c>
      <c r="U838" s="182">
        <v>19442.321807084747</v>
      </c>
      <c r="V838" s="182">
        <v>20049.366500135595</v>
      </c>
      <c r="W838" s="182">
        <v>20304.11197901695</v>
      </c>
      <c r="X838" s="182">
        <v>20558.857457898303</v>
      </c>
      <c r="Y838" s="182">
        <v>20899.135468983051</v>
      </c>
      <c r="Z838" s="182">
        <v>21239.4134800678</v>
      </c>
      <c r="AA838" s="182">
        <v>21577.116539186445</v>
      </c>
      <c r="AB838" s="182">
        <v>21914.819598305086</v>
      </c>
      <c r="AC838" s="182">
        <v>22234.236016169492</v>
      </c>
      <c r="AD838" s="184">
        <v>22553.652434033898</v>
      </c>
      <c r="AE838" s="300">
        <f>D838</f>
        <v>12751.728000000001</v>
      </c>
      <c r="AG838" s="214">
        <v>200</v>
      </c>
      <c r="AH838" s="330">
        <f>AI837</f>
        <v>12760.175999999999</v>
      </c>
      <c r="AI838" s="189">
        <f>AJ837</f>
        <v>13065.359999999999</v>
      </c>
      <c r="AJ838" s="197">
        <v>13370.544000000002</v>
      </c>
      <c r="AK838" s="186">
        <v>13660.020000000002</v>
      </c>
      <c r="AL838" s="182">
        <v>13949.495999999999</v>
      </c>
      <c r="AM838" s="182">
        <v>14335.463999999998</v>
      </c>
      <c r="AN838" s="182">
        <v>14721.431999999999</v>
      </c>
      <c r="AO838" s="182">
        <v>15251.015999999998</v>
      </c>
      <c r="AP838" s="182">
        <v>15780.600000000002</v>
      </c>
      <c r="AQ838" s="182">
        <v>16390.968000000001</v>
      </c>
      <c r="AR838" s="182">
        <v>17001.335999999999</v>
      </c>
      <c r="AS838" s="182">
        <v>17168.397083796612</v>
      </c>
      <c r="AT838" s="182">
        <v>17335.458167593224</v>
      </c>
      <c r="AU838" s="182">
        <v>17646.055018881358</v>
      </c>
      <c r="AV838" s="182">
        <v>17956.651870169491</v>
      </c>
      <c r="AW838" s="182">
        <v>18297.976307898309</v>
      </c>
      <c r="AX838" s="182">
        <v>18639.300745627119</v>
      </c>
      <c r="AY838" s="182">
        <v>19046.696929830508</v>
      </c>
      <c r="AZ838" s="182">
        <v>19454.093114033902</v>
      </c>
      <c r="BA838" s="182">
        <v>20061.13780708475</v>
      </c>
      <c r="BB838" s="182">
        <v>20668.182500135597</v>
      </c>
      <c r="BC838" s="182">
        <v>20922.927979016949</v>
      </c>
      <c r="BD838" s="182">
        <v>21177.673457898305</v>
      </c>
      <c r="BE838" s="182">
        <v>21517.95146898305</v>
      </c>
      <c r="BF838" s="182">
        <v>21858.229480067799</v>
      </c>
      <c r="BG838" s="182">
        <v>22195.93253918644</v>
      </c>
      <c r="BH838" s="182">
        <v>22533.635598305085</v>
      </c>
      <c r="BI838" s="182">
        <v>22853.052016169491</v>
      </c>
      <c r="BJ838" s="184">
        <v>23172.468434033894</v>
      </c>
      <c r="BK838" s="300">
        <f>AJ838</f>
        <v>13370.544000000002</v>
      </c>
      <c r="BM838" s="224"/>
      <c r="BN838" s="224"/>
      <c r="BO838" s="224"/>
      <c r="BP838" s="223"/>
      <c r="BQ838" s="224"/>
      <c r="BR838" s="224"/>
      <c r="BS838" s="224"/>
      <c r="BT838" s="224"/>
      <c r="BU838" s="224"/>
      <c r="BV838" s="224"/>
      <c r="BW838" s="224"/>
      <c r="BX838" s="224"/>
      <c r="BY838" s="224"/>
      <c r="BZ838" s="224"/>
      <c r="CA838" s="224"/>
      <c r="CB838" s="224"/>
      <c r="CC838" s="224"/>
      <c r="CD838" s="224"/>
      <c r="CE838" s="224"/>
      <c r="CF838" s="224"/>
      <c r="CG838" s="224"/>
      <c r="CH838" s="224"/>
      <c r="CI838" s="224"/>
      <c r="CJ838" s="224"/>
      <c r="CK838" s="224"/>
      <c r="CL838" s="224"/>
      <c r="CM838" s="224"/>
      <c r="CN838" s="224"/>
      <c r="CO838" s="224"/>
      <c r="CP838" s="27"/>
      <c r="CQ838" s="299"/>
    </row>
    <row r="839" spans="1:95" s="136" customFormat="1" ht="15.75" thickBot="1">
      <c r="A839" s="214">
        <v>250</v>
      </c>
      <c r="B839" s="330">
        <f>E836</f>
        <v>12446.544000000002</v>
      </c>
      <c r="C839" s="182">
        <f>E837</f>
        <v>12743.874000000002</v>
      </c>
      <c r="D839" s="189">
        <f>E838</f>
        <v>13041.204</v>
      </c>
      <c r="E839" s="197">
        <v>13330.68</v>
      </c>
      <c r="F839" s="186">
        <v>13716.648000000001</v>
      </c>
      <c r="G839" s="182">
        <v>14174.424000000001</v>
      </c>
      <c r="H839" s="182">
        <v>14632.2</v>
      </c>
      <c r="I839" s="182">
        <v>15202.176000000001</v>
      </c>
      <c r="J839" s="182">
        <v>15772.152000000002</v>
      </c>
      <c r="K839" s="182">
        <v>16335.396000000001</v>
      </c>
      <c r="L839" s="182">
        <v>16898.64</v>
      </c>
      <c r="M839" s="182">
        <v>17177.459976152542</v>
      </c>
      <c r="N839" s="182">
        <v>17456.279952305085</v>
      </c>
      <c r="O839" s="182">
        <v>17841.650240084746</v>
      </c>
      <c r="P839" s="182">
        <v>18227.020527864406</v>
      </c>
      <c r="Q839" s="182">
        <v>18613.106898864404</v>
      </c>
      <c r="R839" s="182">
        <v>18999.193269864409</v>
      </c>
      <c r="S839" s="182">
        <v>19455.739928694915</v>
      </c>
      <c r="T839" s="182">
        <v>19912.286587525421</v>
      </c>
      <c r="U839" s="182">
        <v>20550.731030593222</v>
      </c>
      <c r="V839" s="182">
        <v>21189.17547366102</v>
      </c>
      <c r="W839" s="182">
        <v>21486.124564169495</v>
      </c>
      <c r="X839" s="182">
        <v>21783.073654677966</v>
      </c>
      <c r="Y839" s="182">
        <v>22156.167560440681</v>
      </c>
      <c r="Z839" s="182">
        <v>22529.261466203392</v>
      </c>
      <c r="AA839" s="182">
        <v>22916.705314576273</v>
      </c>
      <c r="AB839" s="182">
        <v>23304.149162949154</v>
      </c>
      <c r="AC839" s="182">
        <v>23677.243068711865</v>
      </c>
      <c r="AD839" s="184">
        <v>24050.33697447458</v>
      </c>
      <c r="AE839" s="300">
        <f>E839</f>
        <v>13330.68</v>
      </c>
      <c r="AG839" s="214">
        <v>250</v>
      </c>
      <c r="AH839" s="330">
        <f>AK836</f>
        <v>13065.359999999999</v>
      </c>
      <c r="AI839" s="182">
        <f>AK837</f>
        <v>13362.69</v>
      </c>
      <c r="AJ839" s="189">
        <f>AK838</f>
        <v>13660.020000000002</v>
      </c>
      <c r="AK839" s="197">
        <v>13949.495999999999</v>
      </c>
      <c r="AL839" s="186">
        <v>14335.463999999998</v>
      </c>
      <c r="AM839" s="182">
        <v>14793.239999999998</v>
      </c>
      <c r="AN839" s="182">
        <v>15251.015999999998</v>
      </c>
      <c r="AO839" s="182">
        <v>15820.991999999998</v>
      </c>
      <c r="AP839" s="182">
        <v>16390.968000000001</v>
      </c>
      <c r="AQ839" s="182">
        <v>16954.212</v>
      </c>
      <c r="AR839" s="182">
        <v>17517.456000000002</v>
      </c>
      <c r="AS839" s="182">
        <v>17796.275976152541</v>
      </c>
      <c r="AT839" s="182">
        <v>18075.095952305084</v>
      </c>
      <c r="AU839" s="182">
        <v>18460.466240084748</v>
      </c>
      <c r="AV839" s="182">
        <v>18845.836527864405</v>
      </c>
      <c r="AW839" s="182">
        <v>19231.92289886441</v>
      </c>
      <c r="AX839" s="182">
        <v>19618.009269864404</v>
      </c>
      <c r="AY839" s="182">
        <v>20074.555928694914</v>
      </c>
      <c r="AZ839" s="182">
        <v>20531.102587525427</v>
      </c>
      <c r="BA839" s="182">
        <v>21169.547030593221</v>
      </c>
      <c r="BB839" s="182">
        <v>21807.991473661015</v>
      </c>
      <c r="BC839" s="182">
        <v>22104.940564169494</v>
      </c>
      <c r="BD839" s="182">
        <v>22401.889654677969</v>
      </c>
      <c r="BE839" s="182">
        <v>22774.98356044068</v>
      </c>
      <c r="BF839" s="182">
        <v>23148.077466203387</v>
      </c>
      <c r="BG839" s="182">
        <v>23535.521314576268</v>
      </c>
      <c r="BH839" s="182">
        <v>23922.965162949153</v>
      </c>
      <c r="BI839" s="182">
        <v>24296.059068711864</v>
      </c>
      <c r="BJ839" s="184">
        <v>24669.152974474579</v>
      </c>
      <c r="BK839" s="300">
        <f>AK839</f>
        <v>13949.495999999999</v>
      </c>
      <c r="BM839" s="224"/>
      <c r="BN839" s="224"/>
      <c r="BO839" s="224"/>
      <c r="BP839" s="224"/>
      <c r="BQ839" s="223"/>
      <c r="BR839" s="224"/>
      <c r="BS839" s="224"/>
      <c r="BT839" s="224"/>
      <c r="BU839" s="224"/>
      <c r="BV839" s="224"/>
      <c r="BW839" s="224"/>
      <c r="BX839" s="224"/>
      <c r="BY839" s="223"/>
      <c r="BZ839" s="223"/>
      <c r="CA839" s="223"/>
      <c r="CB839" s="223"/>
      <c r="CC839" s="223"/>
      <c r="CD839" s="223"/>
      <c r="CE839" s="223"/>
      <c r="CF839" s="223"/>
      <c r="CG839" s="223"/>
      <c r="CH839" s="223"/>
      <c r="CI839" s="223"/>
      <c r="CJ839" s="223"/>
      <c r="CK839" s="223"/>
      <c r="CL839" s="223"/>
      <c r="CM839" s="223"/>
      <c r="CN839" s="223"/>
      <c r="CO839" s="223"/>
      <c r="CP839" s="27"/>
      <c r="CQ839" s="299"/>
    </row>
    <row r="840" spans="1:95" s="136" customFormat="1" ht="15.75" thickBot="1">
      <c r="A840" s="214">
        <v>300</v>
      </c>
      <c r="B840" s="330">
        <f>F836</f>
        <v>12751.728000000001</v>
      </c>
      <c r="C840" s="182">
        <f>F837</f>
        <v>13041.204</v>
      </c>
      <c r="D840" s="182">
        <f>F838</f>
        <v>13330.68</v>
      </c>
      <c r="E840" s="189">
        <f>F839</f>
        <v>13716.648000000001</v>
      </c>
      <c r="F840" s="197">
        <v>14102.616</v>
      </c>
      <c r="G840" s="186">
        <v>14632.2</v>
      </c>
      <c r="H840" s="182">
        <v>15161.784000000001</v>
      </c>
      <c r="I840" s="182">
        <v>15772.152000000002</v>
      </c>
      <c r="J840" s="182">
        <v>16382.52</v>
      </c>
      <c r="K840" s="182">
        <v>16898.64</v>
      </c>
      <c r="L840" s="182">
        <v>17414.759999999998</v>
      </c>
      <c r="M840" s="182">
        <v>17805.338868508476</v>
      </c>
      <c r="N840" s="182">
        <v>18195.917737016949</v>
      </c>
      <c r="O840" s="182">
        <v>18656.061461288133</v>
      </c>
      <c r="P840" s="182">
        <v>19116.20518555932</v>
      </c>
      <c r="Q840" s="182">
        <v>19547.053489830505</v>
      </c>
      <c r="R840" s="182">
        <v>19977.901794101694</v>
      </c>
      <c r="S840" s="182">
        <v>20483.59892755932</v>
      </c>
      <c r="T840" s="182">
        <v>20989.296061016947</v>
      </c>
      <c r="U840" s="182">
        <v>21659.140254101698</v>
      </c>
      <c r="V840" s="182">
        <v>22328.984447186445</v>
      </c>
      <c r="W840" s="182">
        <v>22668.137149322039</v>
      </c>
      <c r="X840" s="182">
        <v>23007.28985145763</v>
      </c>
      <c r="Y840" s="182">
        <v>23413.199651898303</v>
      </c>
      <c r="Z840" s="182">
        <v>23819.10945233898</v>
      </c>
      <c r="AA840" s="182">
        <v>24256.294089966101</v>
      </c>
      <c r="AB840" s="182">
        <v>24693.478727593221</v>
      </c>
      <c r="AC840" s="182">
        <v>25120.250121254237</v>
      </c>
      <c r="AD840" s="184">
        <v>25547.021514915257</v>
      </c>
      <c r="AE840" s="300">
        <f>F840</f>
        <v>14102.616</v>
      </c>
      <c r="AG840" s="214">
        <v>300</v>
      </c>
      <c r="AH840" s="330">
        <f>AL836</f>
        <v>13370.544000000002</v>
      </c>
      <c r="AI840" s="182">
        <f>AL837</f>
        <v>13660.020000000002</v>
      </c>
      <c r="AJ840" s="182">
        <f>AL838</f>
        <v>13949.495999999999</v>
      </c>
      <c r="AK840" s="189">
        <f>AL839</f>
        <v>14335.463999999998</v>
      </c>
      <c r="AL840" s="197">
        <v>14721.431999999999</v>
      </c>
      <c r="AM840" s="186">
        <v>15251.015999999998</v>
      </c>
      <c r="AN840" s="182">
        <v>15780.600000000002</v>
      </c>
      <c r="AO840" s="182">
        <v>16390.968000000001</v>
      </c>
      <c r="AP840" s="182">
        <v>17001.335999999999</v>
      </c>
      <c r="AQ840" s="182">
        <v>17517.456000000002</v>
      </c>
      <c r="AR840" s="182">
        <v>18033.576000000001</v>
      </c>
      <c r="AS840" s="182">
        <v>18424.154868508474</v>
      </c>
      <c r="AT840" s="182">
        <v>18814.733737016952</v>
      </c>
      <c r="AU840" s="182">
        <v>19274.877461288135</v>
      </c>
      <c r="AV840" s="182">
        <v>19735.021185559319</v>
      </c>
      <c r="AW840" s="182">
        <v>20165.869489830508</v>
      </c>
      <c r="AX840" s="182">
        <v>20596.717794101693</v>
      </c>
      <c r="AY840" s="182">
        <v>21102.414927559323</v>
      </c>
      <c r="AZ840" s="182">
        <v>21608.112061016949</v>
      </c>
      <c r="BA840" s="182">
        <v>22277.956254101693</v>
      </c>
      <c r="BB840" s="182">
        <v>22947.800447186441</v>
      </c>
      <c r="BC840" s="182">
        <v>23286.953149322035</v>
      </c>
      <c r="BD840" s="182">
        <v>23626.105851457629</v>
      </c>
      <c r="BE840" s="182">
        <v>24032.015651898306</v>
      </c>
      <c r="BF840" s="182">
        <v>24437.925452338983</v>
      </c>
      <c r="BG840" s="182">
        <v>24875.1100899661</v>
      </c>
      <c r="BH840" s="182">
        <v>25312.29472759322</v>
      </c>
      <c r="BI840" s="182">
        <v>25739.066121254236</v>
      </c>
      <c r="BJ840" s="184">
        <v>26165.837514915256</v>
      </c>
      <c r="BK840" s="300">
        <f>AL840</f>
        <v>14721.431999999999</v>
      </c>
      <c r="BM840" s="224"/>
      <c r="BN840" s="224"/>
      <c r="BO840" s="224"/>
      <c r="BP840" s="224"/>
      <c r="BQ840" s="224"/>
      <c r="BR840" s="223"/>
      <c r="BS840" s="224"/>
      <c r="BT840" s="224"/>
      <c r="BU840" s="224"/>
      <c r="BV840" s="224"/>
      <c r="BW840" s="224"/>
      <c r="BX840" s="224"/>
      <c r="BY840" s="224"/>
      <c r="BZ840" s="224"/>
      <c r="CA840" s="224"/>
      <c r="CB840" s="224"/>
      <c r="CC840" s="224"/>
      <c r="CD840" s="224"/>
      <c r="CE840" s="224"/>
      <c r="CF840" s="224"/>
      <c r="CG840" s="224"/>
      <c r="CH840" s="224"/>
      <c r="CI840" s="224"/>
      <c r="CJ840" s="224"/>
      <c r="CK840" s="224"/>
      <c r="CL840" s="224"/>
      <c r="CM840" s="224"/>
      <c r="CN840" s="224"/>
      <c r="CO840" s="224"/>
      <c r="CP840" s="27"/>
      <c r="CQ840" s="299"/>
    </row>
    <row r="841" spans="1:95" s="136" customFormat="1" ht="15.75" thickBot="1">
      <c r="A841" s="214">
        <v>350</v>
      </c>
      <c r="B841" s="330">
        <f>G836</f>
        <v>13041.204</v>
      </c>
      <c r="C841" s="182">
        <f>G837</f>
        <v>13378.926000000001</v>
      </c>
      <c r="D841" s="182">
        <f>G838</f>
        <v>13716.648000000001</v>
      </c>
      <c r="E841" s="182">
        <f>G839</f>
        <v>14174.424000000001</v>
      </c>
      <c r="F841" s="189">
        <f>G840</f>
        <v>14632.2</v>
      </c>
      <c r="G841" s="197">
        <v>15161.784000000001</v>
      </c>
      <c r="H841" s="186">
        <v>15772.152000000002</v>
      </c>
      <c r="I841" s="182">
        <v>16335.396000000001</v>
      </c>
      <c r="J841" s="182">
        <v>16898.64</v>
      </c>
      <c r="K841" s="182">
        <v>17429.346000000001</v>
      </c>
      <c r="L841" s="182">
        <v>17960.052</v>
      </c>
      <c r="M841" s="182">
        <v>18488.675843745765</v>
      </c>
      <c r="N841" s="182">
        <v>19017.299687491526</v>
      </c>
      <c r="O841" s="182">
        <v>19509.554053372878</v>
      </c>
      <c r="P841" s="182">
        <v>20001.808419254234</v>
      </c>
      <c r="Q841" s="182">
        <v>20459.576926576268</v>
      </c>
      <c r="R841" s="182">
        <v>20917.345433898303</v>
      </c>
      <c r="S841" s="182">
        <v>21508.324760440675</v>
      </c>
      <c r="T841" s="182">
        <v>22099.304086983047</v>
      </c>
      <c r="U841" s="182">
        <v>22778.656640542376</v>
      </c>
      <c r="V841" s="182">
        <v>23458.009194101698</v>
      </c>
      <c r="W841" s="182">
        <v>23840.644207525427</v>
      </c>
      <c r="X841" s="182">
        <v>24223.279220949153</v>
      </c>
      <c r="Y841" s="182">
        <v>24682.862582288133</v>
      </c>
      <c r="Z841" s="182">
        <v>25142.445943627117</v>
      </c>
      <c r="AA841" s="182">
        <v>25605.270582305082</v>
      </c>
      <c r="AB841" s="182">
        <v>26068.09522098305</v>
      </c>
      <c r="AC841" s="182">
        <v>26538.109378932204</v>
      </c>
      <c r="AD841" s="184">
        <v>27008.123536881358</v>
      </c>
      <c r="AE841" s="300">
        <f>G841</f>
        <v>15161.784000000001</v>
      </c>
      <c r="AG841" s="214">
        <v>350</v>
      </c>
      <c r="AH841" s="330">
        <f>AM836</f>
        <v>13660.020000000002</v>
      </c>
      <c r="AI841" s="182">
        <f>AM837</f>
        <v>13997.742</v>
      </c>
      <c r="AJ841" s="182">
        <f>AM838</f>
        <v>14335.463999999998</v>
      </c>
      <c r="AK841" s="182">
        <f>AM839</f>
        <v>14793.239999999998</v>
      </c>
      <c r="AL841" s="189">
        <f>AM840</f>
        <v>15251.015999999998</v>
      </c>
      <c r="AM841" s="197">
        <v>15780.600000000002</v>
      </c>
      <c r="AN841" s="186">
        <v>16390.968000000001</v>
      </c>
      <c r="AO841" s="182">
        <v>16954.212</v>
      </c>
      <c r="AP841" s="182">
        <v>17517.456000000002</v>
      </c>
      <c r="AQ841" s="182">
        <v>18048.162</v>
      </c>
      <c r="AR841" s="182">
        <v>18578.867999999999</v>
      </c>
      <c r="AS841" s="182">
        <v>19107.491843745764</v>
      </c>
      <c r="AT841" s="182">
        <v>19636.115687491525</v>
      </c>
      <c r="AU841" s="182">
        <v>20128.370053372881</v>
      </c>
      <c r="AV841" s="182">
        <v>20620.624419254236</v>
      </c>
      <c r="AW841" s="182">
        <v>21078.392926576271</v>
      </c>
      <c r="AX841" s="182">
        <v>21536.161433898302</v>
      </c>
      <c r="AY841" s="182">
        <v>22127.140760440678</v>
      </c>
      <c r="AZ841" s="182">
        <v>22718.120086983054</v>
      </c>
      <c r="BA841" s="182">
        <v>23397.472640542372</v>
      </c>
      <c r="BB841" s="182">
        <v>24076.825194101701</v>
      </c>
      <c r="BC841" s="182">
        <v>24459.460207525426</v>
      </c>
      <c r="BD841" s="182">
        <v>24842.095220949152</v>
      </c>
      <c r="BE841" s="182">
        <v>25301.678582288136</v>
      </c>
      <c r="BF841" s="182">
        <v>25761.261943627116</v>
      </c>
      <c r="BG841" s="182">
        <v>26224.086582305084</v>
      </c>
      <c r="BH841" s="182">
        <v>26686.911220983053</v>
      </c>
      <c r="BI841" s="182">
        <v>27156.925378932203</v>
      </c>
      <c r="BJ841" s="184">
        <v>27626.93953688136</v>
      </c>
      <c r="BK841" s="300">
        <f>AM841</f>
        <v>15780.600000000002</v>
      </c>
      <c r="BM841" s="224"/>
      <c r="BN841" s="224"/>
      <c r="BO841" s="224"/>
      <c r="BP841" s="224"/>
      <c r="BQ841" s="224"/>
      <c r="BR841" s="224"/>
      <c r="BS841" s="223"/>
      <c r="BT841" s="224"/>
      <c r="BU841" s="224"/>
      <c r="BV841" s="224"/>
      <c r="BW841" s="224"/>
      <c r="BX841" s="224"/>
      <c r="BY841" s="223"/>
      <c r="BZ841" s="223"/>
      <c r="CA841" s="223"/>
      <c r="CB841" s="223"/>
      <c r="CC841" s="223"/>
      <c r="CD841" s="223"/>
      <c r="CE841" s="223"/>
      <c r="CF841" s="223"/>
      <c r="CG841" s="223"/>
      <c r="CH841" s="223"/>
      <c r="CI841" s="223"/>
      <c r="CJ841" s="223"/>
      <c r="CK841" s="223"/>
      <c r="CL841" s="223"/>
      <c r="CM841" s="223"/>
      <c r="CN841" s="223"/>
      <c r="CO841" s="223"/>
      <c r="CP841" s="27"/>
      <c r="CQ841" s="299"/>
    </row>
    <row r="842" spans="1:95" s="136" customFormat="1" ht="15.75" thickBot="1">
      <c r="A842" s="214">
        <v>400</v>
      </c>
      <c r="B842" s="319">
        <f t="array" ref="B842:G842">TRANSPOSE(H836:H841)</f>
        <v>13330.68</v>
      </c>
      <c r="C842" s="194">
        <v>13716.648000000001</v>
      </c>
      <c r="D842" s="194">
        <v>14102.616</v>
      </c>
      <c r="E842" s="194">
        <v>14632.2</v>
      </c>
      <c r="F842" s="194">
        <v>15161.784000000001</v>
      </c>
      <c r="G842" s="196">
        <v>15772.152000000002</v>
      </c>
      <c r="H842" s="197">
        <v>16382.52</v>
      </c>
      <c r="I842" s="186">
        <v>16898.64</v>
      </c>
      <c r="J842" s="182">
        <v>17414.759999999998</v>
      </c>
      <c r="K842" s="182">
        <v>17960.052</v>
      </c>
      <c r="L842" s="182">
        <v>18505.344000000001</v>
      </c>
      <c r="M842" s="182">
        <v>19172.012818983054</v>
      </c>
      <c r="N842" s="182">
        <v>19838.6816379661</v>
      </c>
      <c r="O842" s="182">
        <v>20363.046645457624</v>
      </c>
      <c r="P842" s="182">
        <v>20887.411652949151</v>
      </c>
      <c r="Q842" s="182">
        <v>21372.100363322032</v>
      </c>
      <c r="R842" s="182">
        <v>21856.789073694916</v>
      </c>
      <c r="S842" s="182">
        <v>22533.050593322034</v>
      </c>
      <c r="T842" s="182">
        <v>23209.312112949152</v>
      </c>
      <c r="U842" s="182">
        <v>23898.173026983051</v>
      </c>
      <c r="V842" s="182">
        <v>24587.033941016951</v>
      </c>
      <c r="W842" s="182">
        <v>25013.151265728819</v>
      </c>
      <c r="X842" s="182">
        <v>25439.268590440679</v>
      </c>
      <c r="Y842" s="182">
        <v>25952.525512677963</v>
      </c>
      <c r="Z842" s="182">
        <v>26465.782434915251</v>
      </c>
      <c r="AA842" s="182">
        <v>26954.247074644067</v>
      </c>
      <c r="AB842" s="182">
        <v>27442.711714372883</v>
      </c>
      <c r="AC842" s="182">
        <v>27955.968636610171</v>
      </c>
      <c r="AD842" s="184">
        <v>28469.225558847455</v>
      </c>
      <c r="AE842" s="300">
        <f>H842</f>
        <v>16382.52</v>
      </c>
      <c r="AG842" s="214">
        <v>400</v>
      </c>
      <c r="AH842" s="319">
        <f t="array" ref="AH842:AM842">TRANSPOSE(AN836:AN841)</f>
        <v>13949.495999999999</v>
      </c>
      <c r="AI842" s="194">
        <v>14335.463999999998</v>
      </c>
      <c r="AJ842" s="194">
        <v>14721.431999999999</v>
      </c>
      <c r="AK842" s="194">
        <v>15251.015999999998</v>
      </c>
      <c r="AL842" s="194">
        <v>15780.600000000002</v>
      </c>
      <c r="AM842" s="196">
        <v>16390.968000000001</v>
      </c>
      <c r="AN842" s="197">
        <v>17001.335999999999</v>
      </c>
      <c r="AO842" s="186">
        <v>17517.456000000002</v>
      </c>
      <c r="AP842" s="182">
        <v>18033.576000000001</v>
      </c>
      <c r="AQ842" s="182">
        <v>18578.867999999999</v>
      </c>
      <c r="AR842" s="182">
        <v>19124.16</v>
      </c>
      <c r="AS842" s="182">
        <v>19790.828818983049</v>
      </c>
      <c r="AT842" s="182">
        <v>20457.497637966102</v>
      </c>
      <c r="AU842" s="182">
        <v>20981.862645457626</v>
      </c>
      <c r="AV842" s="182">
        <v>21506.22765294915</v>
      </c>
      <c r="AW842" s="182">
        <v>21990.916363322031</v>
      </c>
      <c r="AX842" s="182">
        <v>22475.605073694915</v>
      </c>
      <c r="AY842" s="182">
        <v>23151.866593322033</v>
      </c>
      <c r="AZ842" s="182">
        <v>23828.128112949154</v>
      </c>
      <c r="BA842" s="182">
        <v>24516.989026983054</v>
      </c>
      <c r="BB842" s="182">
        <v>25205.849941016953</v>
      </c>
      <c r="BC842" s="182">
        <v>25631.967265728814</v>
      </c>
      <c r="BD842" s="182">
        <v>26058.084590440678</v>
      </c>
      <c r="BE842" s="182">
        <v>26571.341512677966</v>
      </c>
      <c r="BF842" s="182">
        <v>27084.598434915253</v>
      </c>
      <c r="BG842" s="182">
        <v>27573.063074644066</v>
      </c>
      <c r="BH842" s="182">
        <v>28061.527714372882</v>
      </c>
      <c r="BI842" s="182">
        <v>28574.784636610169</v>
      </c>
      <c r="BJ842" s="184">
        <v>29088.041558847457</v>
      </c>
      <c r="BK842" s="300">
        <f>AN842</f>
        <v>17001.335999999999</v>
      </c>
      <c r="BM842" s="224"/>
      <c r="BN842" s="224"/>
      <c r="BO842" s="224"/>
      <c r="BP842" s="224"/>
      <c r="BQ842" s="224"/>
      <c r="BR842" s="224"/>
      <c r="BS842" s="224"/>
      <c r="BT842" s="223"/>
      <c r="BU842" s="224"/>
      <c r="BV842" s="224"/>
      <c r="BW842" s="224"/>
      <c r="BX842" s="224"/>
      <c r="BY842" s="224"/>
      <c r="BZ842" s="224"/>
      <c r="CA842" s="224"/>
      <c r="CB842" s="224"/>
      <c r="CC842" s="224"/>
      <c r="CD842" s="224"/>
      <c r="CE842" s="224"/>
      <c r="CF842" s="224"/>
      <c r="CG842" s="224"/>
      <c r="CH842" s="224"/>
      <c r="CI842" s="224"/>
      <c r="CJ842" s="224"/>
      <c r="CK842" s="224"/>
      <c r="CL842" s="224"/>
      <c r="CM842" s="224"/>
      <c r="CN842" s="224"/>
      <c r="CO842" s="224"/>
      <c r="CP842" s="27"/>
      <c r="CQ842" s="299"/>
    </row>
    <row r="843" spans="1:95" s="136" customFormat="1" ht="15.75" thickBot="1">
      <c r="A843" s="214">
        <v>450</v>
      </c>
      <c r="B843" s="330">
        <f t="array" ref="B843:H843">TRANSPOSE(I836:I842)</f>
        <v>13716.648000000001</v>
      </c>
      <c r="C843" s="182">
        <v>14174.424000000001</v>
      </c>
      <c r="D843" s="182">
        <v>14632.2</v>
      </c>
      <c r="E843" s="182">
        <v>15202.176000000001</v>
      </c>
      <c r="F843" s="182">
        <v>15772.152000000002</v>
      </c>
      <c r="G843" s="182">
        <v>16335.396000000001</v>
      </c>
      <c r="H843" s="189">
        <v>16898.64</v>
      </c>
      <c r="I843" s="197">
        <v>17414.759999999998</v>
      </c>
      <c r="J843" s="186">
        <v>17960.052</v>
      </c>
      <c r="K843" s="182">
        <v>18543.492000000002</v>
      </c>
      <c r="L843" s="182">
        <v>19126.932000000004</v>
      </c>
      <c r="M843" s="182">
        <v>19875.207330559326</v>
      </c>
      <c r="N843" s="182">
        <v>20623.482661118644</v>
      </c>
      <c r="O843" s="182">
        <v>21166.324821661015</v>
      </c>
      <c r="P843" s="182">
        <v>21709.166982203391</v>
      </c>
      <c r="Q843" s="182">
        <v>22274.123002067798</v>
      </c>
      <c r="R843" s="182">
        <v>22839.079021932204</v>
      </c>
      <c r="S843" s="182">
        <v>23566.121063491522</v>
      </c>
      <c r="T843" s="182">
        <v>24293.163105050848</v>
      </c>
      <c r="U843" s="182">
        <v>25023.441308389829</v>
      </c>
      <c r="V843" s="182">
        <v>25753.719511728814</v>
      </c>
      <c r="W843" s="182">
        <v>26207.41943786441</v>
      </c>
      <c r="X843" s="182">
        <v>26661.119364000002</v>
      </c>
      <c r="Y843" s="182">
        <v>27513.739914864407</v>
      </c>
      <c r="Z843" s="182">
        <v>28366.360465728812</v>
      </c>
      <c r="AA843" s="182">
        <v>28606.164127983047</v>
      </c>
      <c r="AB843" s="182">
        <v>28845.967790237286</v>
      </c>
      <c r="AC843" s="182">
        <v>29383.931589864405</v>
      </c>
      <c r="AD843" s="184">
        <v>29921.895389491525</v>
      </c>
      <c r="AE843" s="300">
        <f>I843</f>
        <v>17414.759999999998</v>
      </c>
      <c r="AG843" s="214">
        <v>450</v>
      </c>
      <c r="AH843" s="330">
        <f t="array" ref="AH843:AN843">TRANSPOSE(AO836:AO842)</f>
        <v>14335.463999999998</v>
      </c>
      <c r="AI843" s="182">
        <v>14793.239999999998</v>
      </c>
      <c r="AJ843" s="182">
        <v>15251.015999999998</v>
      </c>
      <c r="AK843" s="182">
        <v>15820.991999999998</v>
      </c>
      <c r="AL843" s="182">
        <v>16390.968000000001</v>
      </c>
      <c r="AM843" s="182">
        <v>16954.212</v>
      </c>
      <c r="AN843" s="189">
        <v>17517.456000000002</v>
      </c>
      <c r="AO843" s="197">
        <v>18033.576000000001</v>
      </c>
      <c r="AP843" s="186">
        <v>18578.867999999999</v>
      </c>
      <c r="AQ843" s="182">
        <v>19162.308000000001</v>
      </c>
      <c r="AR843" s="182">
        <v>19745.748000000003</v>
      </c>
      <c r="AS843" s="182">
        <v>20494.023330559321</v>
      </c>
      <c r="AT843" s="182">
        <v>21242.298661118646</v>
      </c>
      <c r="AU843" s="182">
        <v>21785.140821661018</v>
      </c>
      <c r="AV843" s="182">
        <v>22327.98298220339</v>
      </c>
      <c r="AW843" s="182">
        <v>22892.939002067793</v>
      </c>
      <c r="AX843" s="182">
        <v>23457.8950219322</v>
      </c>
      <c r="AY843" s="182">
        <v>24184.937063491525</v>
      </c>
      <c r="AZ843" s="182">
        <v>24911.97910505085</v>
      </c>
      <c r="BA843" s="182">
        <v>25642.257308389835</v>
      </c>
      <c r="BB843" s="182">
        <v>26372.535511728816</v>
      </c>
      <c r="BC843" s="182">
        <v>26826.235437864405</v>
      </c>
      <c r="BD843" s="182">
        <v>27279.935364000001</v>
      </c>
      <c r="BE843" s="182">
        <v>28132.555914864406</v>
      </c>
      <c r="BF843" s="182">
        <v>28985.176465728811</v>
      </c>
      <c r="BG843" s="182">
        <v>29224.98012798305</v>
      </c>
      <c r="BH843" s="182">
        <v>29464.783790237292</v>
      </c>
      <c r="BI843" s="182">
        <v>30002.747589864408</v>
      </c>
      <c r="BJ843" s="184">
        <v>30540.71138949152</v>
      </c>
      <c r="BK843" s="300">
        <f>AO843</f>
        <v>18033.576000000001</v>
      </c>
      <c r="BM843" s="224"/>
      <c r="BN843" s="224"/>
      <c r="BO843" s="224"/>
      <c r="BP843" s="224"/>
      <c r="BQ843" s="224"/>
      <c r="BR843" s="224"/>
      <c r="BS843" s="224"/>
      <c r="BT843" s="224"/>
      <c r="BU843" s="223"/>
      <c r="BV843" s="224"/>
      <c r="BW843" s="224"/>
      <c r="BX843" s="224"/>
      <c r="BY843" s="223"/>
      <c r="BZ843" s="223"/>
      <c r="CA843" s="223"/>
      <c r="CB843" s="223"/>
      <c r="CC843" s="223"/>
      <c r="CD843" s="223"/>
      <c r="CE843" s="223"/>
      <c r="CF843" s="223"/>
      <c r="CG843" s="223"/>
      <c r="CH843" s="223"/>
      <c r="CI843" s="223"/>
      <c r="CJ843" s="223"/>
      <c r="CK843" s="223"/>
      <c r="CL843" s="223"/>
      <c r="CM843" s="223"/>
      <c r="CN843" s="223"/>
      <c r="CO843" s="223"/>
      <c r="CP843" s="27"/>
      <c r="CQ843" s="299"/>
    </row>
    <row r="844" spans="1:95" s="136" customFormat="1" ht="15.75" thickBot="1">
      <c r="A844" s="214">
        <v>500</v>
      </c>
      <c r="B844" s="330">
        <f t="array" ref="B844:I844">TRANSPOSE(J836:J843)</f>
        <v>14102.616</v>
      </c>
      <c r="C844" s="182">
        <v>14632.2</v>
      </c>
      <c r="D844" s="182">
        <v>15161.784000000001</v>
      </c>
      <c r="E844" s="182">
        <v>15772.152000000002</v>
      </c>
      <c r="F844" s="182">
        <v>16382.52</v>
      </c>
      <c r="G844" s="182">
        <v>16898.64</v>
      </c>
      <c r="H844" s="182">
        <v>17414.759999999998</v>
      </c>
      <c r="I844" s="189">
        <v>17960.052</v>
      </c>
      <c r="J844" s="197">
        <v>18505.344000000001</v>
      </c>
      <c r="K844" s="186">
        <v>19126.932000000004</v>
      </c>
      <c r="L844" s="182">
        <v>19748.520000000004</v>
      </c>
      <c r="M844" s="182">
        <v>20578.401842135594</v>
      </c>
      <c r="N844" s="182">
        <v>21408.283684271184</v>
      </c>
      <c r="O844" s="182">
        <v>21969.602997864404</v>
      </c>
      <c r="P844" s="182">
        <v>22530.922311457631</v>
      </c>
      <c r="Q844" s="182">
        <v>23176.14564081356</v>
      </c>
      <c r="R844" s="182">
        <v>23821.368970169489</v>
      </c>
      <c r="S844" s="182">
        <v>24599.191533661015</v>
      </c>
      <c r="T844" s="182">
        <v>25377.014097152543</v>
      </c>
      <c r="U844" s="182">
        <v>26148.70958979661</v>
      </c>
      <c r="V844" s="182">
        <v>26920.40508244068</v>
      </c>
      <c r="W844" s="182">
        <v>27401.687610000001</v>
      </c>
      <c r="X844" s="182">
        <v>27882.970137559321</v>
      </c>
      <c r="Y844" s="182">
        <v>29074.954317050848</v>
      </c>
      <c r="Z844" s="182">
        <v>30266.938496542374</v>
      </c>
      <c r="AA844" s="182">
        <v>30258.081181322035</v>
      </c>
      <c r="AB844" s="182">
        <v>30249.223866101693</v>
      </c>
      <c r="AC844" s="182">
        <v>30811.894543118644</v>
      </c>
      <c r="AD844" s="184">
        <v>31374.565220135592</v>
      </c>
      <c r="AE844" s="300">
        <f>J844</f>
        <v>18505.344000000001</v>
      </c>
      <c r="AG844" s="214">
        <v>500</v>
      </c>
      <c r="AH844" s="330">
        <f t="array" ref="AH844:AO844">TRANSPOSE(AP836:AP843)</f>
        <v>14721.431999999999</v>
      </c>
      <c r="AI844" s="182">
        <v>15251.015999999998</v>
      </c>
      <c r="AJ844" s="182">
        <v>15780.600000000002</v>
      </c>
      <c r="AK844" s="182">
        <v>16390.968000000001</v>
      </c>
      <c r="AL844" s="182">
        <v>17001.335999999999</v>
      </c>
      <c r="AM844" s="182">
        <v>17517.456000000002</v>
      </c>
      <c r="AN844" s="182">
        <v>18033.576000000001</v>
      </c>
      <c r="AO844" s="189">
        <v>18578.867999999999</v>
      </c>
      <c r="AP844" s="197">
        <v>19124.16</v>
      </c>
      <c r="AQ844" s="186">
        <v>19745.748000000003</v>
      </c>
      <c r="AR844" s="182">
        <v>20367.335999999999</v>
      </c>
      <c r="AS844" s="182">
        <v>21197.217842135593</v>
      </c>
      <c r="AT844" s="182">
        <v>22027.09968427119</v>
      </c>
      <c r="AU844" s="182">
        <v>22588.41899786441</v>
      </c>
      <c r="AV844" s="182">
        <v>23149.738311457626</v>
      </c>
      <c r="AW844" s="182">
        <v>23794.961640813559</v>
      </c>
      <c r="AX844" s="182">
        <v>24440.184970169488</v>
      </c>
      <c r="AY844" s="182">
        <v>25218.007533661017</v>
      </c>
      <c r="AZ844" s="182">
        <v>25995.830097152542</v>
      </c>
      <c r="BA844" s="182">
        <v>26767.525589796613</v>
      </c>
      <c r="BB844" s="182">
        <v>27539.221082440679</v>
      </c>
      <c r="BC844" s="182">
        <v>28020.50361</v>
      </c>
      <c r="BD844" s="182">
        <v>28501.786137559324</v>
      </c>
      <c r="BE844" s="182">
        <v>29693.770317050847</v>
      </c>
      <c r="BF844" s="182">
        <v>30885.754496542373</v>
      </c>
      <c r="BG844" s="182">
        <v>30876.897181322034</v>
      </c>
      <c r="BH844" s="182">
        <v>30868.039866101699</v>
      </c>
      <c r="BI844" s="182">
        <v>31430.710543118643</v>
      </c>
      <c r="BJ844" s="184">
        <v>31993.38122013559</v>
      </c>
      <c r="BK844" s="300">
        <f>AP844</f>
        <v>19124.16</v>
      </c>
      <c r="BM844" s="224"/>
      <c r="BN844" s="224"/>
      <c r="BO844" s="224"/>
      <c r="BP844" s="224"/>
      <c r="BQ844" s="224"/>
      <c r="BR844" s="224"/>
      <c r="BS844" s="224"/>
      <c r="BT844" s="224"/>
      <c r="BU844" s="224"/>
      <c r="BV844" s="223"/>
      <c r="BW844" s="224"/>
      <c r="BX844" s="224"/>
      <c r="BY844" s="224"/>
      <c r="BZ844" s="224"/>
      <c r="CA844" s="224"/>
      <c r="CB844" s="224"/>
      <c r="CC844" s="224"/>
      <c r="CD844" s="224"/>
      <c r="CE844" s="224"/>
      <c r="CF844" s="224"/>
      <c r="CG844" s="224"/>
      <c r="CH844" s="224"/>
      <c r="CI844" s="224"/>
      <c r="CJ844" s="224"/>
      <c r="CK844" s="224"/>
      <c r="CL844" s="224"/>
      <c r="CM844" s="224"/>
      <c r="CN844" s="224"/>
      <c r="CO844" s="224"/>
      <c r="CP844" s="27"/>
      <c r="CQ844" s="299"/>
    </row>
    <row r="845" spans="1:95" s="136" customFormat="1" ht="15.75" thickBot="1">
      <c r="A845" s="214">
        <v>550</v>
      </c>
      <c r="B845" s="330">
        <f t="array" ref="B845:J845">TRANSPOSE(K836:K844)</f>
        <v>14632.2</v>
      </c>
      <c r="C845" s="182">
        <v>15202.176000000001</v>
      </c>
      <c r="D845" s="182">
        <v>15772.152000000002</v>
      </c>
      <c r="E845" s="182">
        <v>16335.396000000001</v>
      </c>
      <c r="F845" s="182">
        <v>16898.64</v>
      </c>
      <c r="G845" s="182">
        <v>17429.346000000001</v>
      </c>
      <c r="H845" s="182">
        <v>17960.052</v>
      </c>
      <c r="I845" s="182">
        <v>18543.492000000002</v>
      </c>
      <c r="J845" s="189">
        <v>19126.932000000004</v>
      </c>
      <c r="K845" s="197">
        <v>19748.520000000004</v>
      </c>
      <c r="L845" s="186">
        <v>20428.452000000001</v>
      </c>
      <c r="M845" s="182">
        <v>21305.229334474578</v>
      </c>
      <c r="N845" s="182">
        <v>22182.00666894915</v>
      </c>
      <c r="O845" s="182">
        <v>22815.050564694913</v>
      </c>
      <c r="P845" s="182">
        <v>23448.09446044068</v>
      </c>
      <c r="Q845" s="182">
        <v>24115.863657152546</v>
      </c>
      <c r="R845" s="182">
        <v>24783.632853864408</v>
      </c>
      <c r="S845" s="182">
        <v>25628.379940881357</v>
      </c>
      <c r="T845" s="182">
        <v>26473.127027898307</v>
      </c>
      <c r="U845" s="182">
        <v>27268.349795593225</v>
      </c>
      <c r="V845" s="182">
        <v>28063.57256328814</v>
      </c>
      <c r="W845" s="182">
        <v>28590.29223040678</v>
      </c>
      <c r="X845" s="182">
        <v>29117.011897525426</v>
      </c>
      <c r="Y845" s="182">
        <v>30205.441324728818</v>
      </c>
      <c r="Z845" s="182">
        <v>31293.870751932202</v>
      </c>
      <c r="AA845" s="182">
        <v>31636.853144338987</v>
      </c>
      <c r="AB845" s="182">
        <v>31979.835536745766</v>
      </c>
      <c r="AC845" s="182">
        <v>32603.610923288135</v>
      </c>
      <c r="AD845" s="184">
        <v>33227.386309830508</v>
      </c>
      <c r="AE845" s="300">
        <f>K845</f>
        <v>19748.520000000004</v>
      </c>
      <c r="AG845" s="214">
        <v>550</v>
      </c>
      <c r="AH845" s="330">
        <f t="array" ref="AH845:AP845">TRANSPOSE(AQ836:AQ844)</f>
        <v>15251.015999999998</v>
      </c>
      <c r="AI845" s="182">
        <v>15820.991999999998</v>
      </c>
      <c r="AJ845" s="182">
        <v>16390.968000000001</v>
      </c>
      <c r="AK845" s="182">
        <v>16954.212</v>
      </c>
      <c r="AL845" s="182">
        <v>17517.456000000002</v>
      </c>
      <c r="AM845" s="182">
        <v>18048.162</v>
      </c>
      <c r="AN845" s="182">
        <v>18578.867999999999</v>
      </c>
      <c r="AO845" s="182">
        <v>19162.308000000001</v>
      </c>
      <c r="AP845" s="189">
        <v>19745.748000000003</v>
      </c>
      <c r="AQ845" s="197">
        <v>20367.335999999999</v>
      </c>
      <c r="AR845" s="186">
        <v>21047.268</v>
      </c>
      <c r="AS845" s="182">
        <v>21924.045334474577</v>
      </c>
      <c r="AT845" s="182">
        <v>22800.822668949157</v>
      </c>
      <c r="AU845" s="182">
        <v>23433.866564694916</v>
      </c>
      <c r="AV845" s="182">
        <v>24066.910460440678</v>
      </c>
      <c r="AW845" s="182">
        <v>24734.679657152541</v>
      </c>
      <c r="AX845" s="182">
        <v>25402.448853864407</v>
      </c>
      <c r="AY845" s="182">
        <v>26247.195940881356</v>
      </c>
      <c r="AZ845" s="182">
        <v>27091.943027898305</v>
      </c>
      <c r="BA845" s="182">
        <v>27887.165795593221</v>
      </c>
      <c r="BB845" s="182">
        <v>28682.388563288139</v>
      </c>
      <c r="BC845" s="182">
        <v>29209.108230406782</v>
      </c>
      <c r="BD845" s="182">
        <v>29735.827897525429</v>
      </c>
      <c r="BE845" s="182">
        <v>30824.257324728813</v>
      </c>
      <c r="BF845" s="182">
        <v>31912.686751932204</v>
      </c>
      <c r="BG845" s="182">
        <v>32609.693144338984</v>
      </c>
      <c r="BH845" s="182">
        <v>33306.699536745771</v>
      </c>
      <c r="BI845" s="182">
        <v>33930.474923288137</v>
      </c>
      <c r="BJ845" s="184">
        <v>34554.25030983051</v>
      </c>
      <c r="BK845" s="300">
        <f>AQ845</f>
        <v>20367.335999999999</v>
      </c>
      <c r="BM845" s="224"/>
      <c r="BN845" s="224"/>
      <c r="BO845" s="224"/>
      <c r="BP845" s="224"/>
      <c r="BQ845" s="224"/>
      <c r="BR845" s="224"/>
      <c r="BS845" s="224"/>
      <c r="BT845" s="224"/>
      <c r="BU845" s="224"/>
      <c r="BV845" s="224"/>
      <c r="BW845" s="223"/>
      <c r="BX845" s="224"/>
      <c r="BY845" s="223"/>
      <c r="BZ845" s="223"/>
      <c r="CA845" s="223"/>
      <c r="CB845" s="223"/>
      <c r="CC845" s="223"/>
      <c r="CD845" s="223"/>
      <c r="CE845" s="223"/>
      <c r="CF845" s="223"/>
      <c r="CG845" s="223"/>
      <c r="CH845" s="223"/>
      <c r="CI845" s="223"/>
      <c r="CJ845" s="223"/>
      <c r="CK845" s="223"/>
      <c r="CL845" s="223"/>
      <c r="CM845" s="223"/>
      <c r="CN845" s="223"/>
      <c r="CO845" s="223"/>
      <c r="CP845" s="27"/>
      <c r="CQ845" s="299"/>
    </row>
    <row r="846" spans="1:95" s="136" customFormat="1" ht="15.75" thickBot="1">
      <c r="A846" s="214">
        <v>600</v>
      </c>
      <c r="B846" s="330">
        <f t="array" ref="B846:K846">TRANSPOSE(L836:L845)</f>
        <v>15161.784000000001</v>
      </c>
      <c r="C846" s="182">
        <v>15772.152000000002</v>
      </c>
      <c r="D846" s="182">
        <v>16382.52</v>
      </c>
      <c r="E846" s="182">
        <v>16898.64</v>
      </c>
      <c r="F846" s="182">
        <v>17414.759999999998</v>
      </c>
      <c r="G846" s="182">
        <v>17960.052</v>
      </c>
      <c r="H846" s="182">
        <v>18505.344000000001</v>
      </c>
      <c r="I846" s="182">
        <v>19126.932000000004</v>
      </c>
      <c r="J846" s="182">
        <v>19748.520000000004</v>
      </c>
      <c r="K846" s="189">
        <v>20428.452000000001</v>
      </c>
      <c r="L846" s="197">
        <v>21108.384000000002</v>
      </c>
      <c r="M846" s="186">
        <v>22032.056826813558</v>
      </c>
      <c r="N846" s="182">
        <v>22955.729653627117</v>
      </c>
      <c r="O846" s="182">
        <v>23660.498131525423</v>
      </c>
      <c r="P846" s="182">
        <v>24365.266609423725</v>
      </c>
      <c r="Q846" s="182">
        <v>25055.581673491524</v>
      </c>
      <c r="R846" s="182">
        <v>25745.896737559324</v>
      </c>
      <c r="S846" s="182">
        <v>26657.5683481017</v>
      </c>
      <c r="T846" s="182">
        <v>27569.239958644073</v>
      </c>
      <c r="U846" s="182">
        <v>28387.990001389833</v>
      </c>
      <c r="V846" s="182">
        <v>29206.740044135597</v>
      </c>
      <c r="W846" s="182">
        <v>29778.896850813562</v>
      </c>
      <c r="X846" s="182">
        <v>30351.053657491531</v>
      </c>
      <c r="Y846" s="182">
        <v>31335.92833240678</v>
      </c>
      <c r="Z846" s="182">
        <v>32320.803007322032</v>
      </c>
      <c r="AA846" s="182">
        <v>33015.625107355932</v>
      </c>
      <c r="AB846" s="182">
        <v>33710.447207389836</v>
      </c>
      <c r="AC846" s="182">
        <v>34395.327303457634</v>
      </c>
      <c r="AD846" s="184">
        <v>35080.207399525425</v>
      </c>
      <c r="AE846" s="300">
        <f>L846</f>
        <v>21108.384000000002</v>
      </c>
      <c r="AG846" s="214">
        <v>600</v>
      </c>
      <c r="AH846" s="330">
        <f t="array" ref="AH846:AQ846">TRANSPOSE(AR836:AR845)</f>
        <v>15780.600000000002</v>
      </c>
      <c r="AI846" s="182">
        <v>16390.968000000001</v>
      </c>
      <c r="AJ846" s="182">
        <v>17001.335999999999</v>
      </c>
      <c r="AK846" s="182">
        <v>17517.456000000002</v>
      </c>
      <c r="AL846" s="182">
        <v>18033.576000000001</v>
      </c>
      <c r="AM846" s="182">
        <v>18578.867999999999</v>
      </c>
      <c r="AN846" s="182">
        <v>19124.16</v>
      </c>
      <c r="AO846" s="182">
        <v>19745.748000000003</v>
      </c>
      <c r="AP846" s="182">
        <v>20367.335999999999</v>
      </c>
      <c r="AQ846" s="185">
        <v>21047.268</v>
      </c>
      <c r="AR846" s="197">
        <v>21727.200000000001</v>
      </c>
      <c r="AS846" s="186">
        <v>22650.87282681356</v>
      </c>
      <c r="AT846" s="182">
        <v>23574.545653627119</v>
      </c>
      <c r="AU846" s="182">
        <v>24279.314131525422</v>
      </c>
      <c r="AV846" s="182">
        <v>24984.082609423727</v>
      </c>
      <c r="AW846" s="182">
        <v>25674.397673491527</v>
      </c>
      <c r="AX846" s="182">
        <v>26364.712737559326</v>
      </c>
      <c r="AY846" s="182">
        <v>27276.384348101699</v>
      </c>
      <c r="AZ846" s="182">
        <v>28188.055958644069</v>
      </c>
      <c r="BA846" s="182">
        <v>29006.806001389836</v>
      </c>
      <c r="BB846" s="182">
        <v>29825.556044135599</v>
      </c>
      <c r="BC846" s="182">
        <v>30397.712850813568</v>
      </c>
      <c r="BD846" s="182">
        <v>30969.869657491534</v>
      </c>
      <c r="BE846" s="182">
        <v>31954.744332406783</v>
      </c>
      <c r="BF846" s="182">
        <v>32939.619007322035</v>
      </c>
      <c r="BG846" s="182">
        <v>34342.489107355934</v>
      </c>
      <c r="BH846" s="182">
        <v>35745.359207389833</v>
      </c>
      <c r="BI846" s="182">
        <v>36430.239303457631</v>
      </c>
      <c r="BJ846" s="184">
        <v>37115.119399525422</v>
      </c>
      <c r="BK846" s="300">
        <f>AR846</f>
        <v>21727.200000000001</v>
      </c>
      <c r="BM846" s="224"/>
      <c r="BN846" s="224"/>
      <c r="BO846" s="224"/>
      <c r="BP846" s="224"/>
      <c r="BQ846" s="224"/>
      <c r="BR846" s="224"/>
      <c r="BS846" s="224"/>
      <c r="BT846" s="224"/>
      <c r="BU846" s="224"/>
      <c r="BV846" s="224"/>
      <c r="BW846" s="224"/>
      <c r="BX846" s="223"/>
      <c r="BY846" s="224"/>
      <c r="BZ846" s="224"/>
      <c r="CA846" s="224"/>
      <c r="CB846" s="224"/>
      <c r="CC846" s="224"/>
      <c r="CD846" s="224"/>
      <c r="CE846" s="224"/>
      <c r="CF846" s="224"/>
      <c r="CG846" s="224"/>
      <c r="CH846" s="224"/>
      <c r="CI846" s="224"/>
      <c r="CJ846" s="224"/>
      <c r="CK846" s="224"/>
      <c r="CL846" s="224"/>
      <c r="CM846" s="224"/>
      <c r="CN846" s="224"/>
      <c r="CO846" s="224"/>
      <c r="CP846" s="27"/>
      <c r="CQ846" s="299"/>
    </row>
    <row r="847" spans="1:95" s="136" customFormat="1" ht="15.75" thickBot="1">
      <c r="A847" s="214">
        <v>650</v>
      </c>
      <c r="B847" s="330"/>
      <c r="C847" s="182"/>
      <c r="D847" s="182"/>
      <c r="E847" s="182"/>
      <c r="F847" s="182"/>
      <c r="G847" s="182"/>
      <c r="H847" s="182"/>
      <c r="I847" s="182"/>
      <c r="J847" s="182"/>
      <c r="K847" s="182"/>
      <c r="L847" s="189"/>
      <c r="M847" s="197">
        <v>22955.729653627117</v>
      </c>
      <c r="N847" s="186">
        <v>24222.285452237291</v>
      </c>
      <c r="O847" s="182">
        <v>24986.577836745764</v>
      </c>
      <c r="P847" s="182">
        <v>25750.870221254238</v>
      </c>
      <c r="Q847" s="182">
        <v>26514.859846423729</v>
      </c>
      <c r="R847" s="182">
        <v>27278.849471593225</v>
      </c>
      <c r="S847" s="182">
        <v>28279.266204610172</v>
      </c>
      <c r="T847" s="182">
        <v>29279.68293762712</v>
      </c>
      <c r="U847" s="182">
        <v>30252.855162050848</v>
      </c>
      <c r="V847" s="182">
        <v>31226.02738647458</v>
      </c>
      <c r="W847" s="182">
        <v>31971.482503474581</v>
      </c>
      <c r="X847" s="182">
        <v>32716.937620474579</v>
      </c>
      <c r="Y847" s="182">
        <v>33607.400673559321</v>
      </c>
      <c r="Z847" s="182">
        <v>34497.863726644071</v>
      </c>
      <c r="AA847" s="182">
        <v>35270.171317830507</v>
      </c>
      <c r="AB847" s="182">
        <v>36042.478909016951</v>
      </c>
      <c r="AC847" s="182">
        <v>36782.944672677972</v>
      </c>
      <c r="AD847" s="184">
        <v>37523.410436338985</v>
      </c>
      <c r="AE847" s="300">
        <f>M847</f>
        <v>22955.729653627117</v>
      </c>
      <c r="AG847" s="214">
        <v>650</v>
      </c>
      <c r="AH847" s="330"/>
      <c r="AI847" s="182"/>
      <c r="AJ847" s="182"/>
      <c r="AK847" s="182"/>
      <c r="AL847" s="182"/>
      <c r="AM847" s="182"/>
      <c r="AN847" s="182"/>
      <c r="AO847" s="182"/>
      <c r="AP847" s="182"/>
      <c r="AQ847" s="182"/>
      <c r="AR847" s="189"/>
      <c r="AS847" s="197">
        <v>23574.545653627119</v>
      </c>
      <c r="AT847" s="186">
        <v>24841.10145223729</v>
      </c>
      <c r="AU847" s="182">
        <v>25605.393836745759</v>
      </c>
      <c r="AV847" s="182">
        <v>26369.686221254236</v>
      </c>
      <c r="AW847" s="182">
        <v>27133.675846423728</v>
      </c>
      <c r="AX847" s="182">
        <v>27897.665471593224</v>
      </c>
      <c r="AY847" s="182">
        <v>28898.082204610171</v>
      </c>
      <c r="AZ847" s="182">
        <v>29898.498937627119</v>
      </c>
      <c r="BA847" s="182">
        <v>30871.671162050847</v>
      </c>
      <c r="BB847" s="182">
        <v>31844.843386474575</v>
      </c>
      <c r="BC847" s="182">
        <v>32944.322503474577</v>
      </c>
      <c r="BD847" s="182">
        <v>34043.80162047458</v>
      </c>
      <c r="BE847" s="182">
        <v>34934.264673559323</v>
      </c>
      <c r="BF847" s="182">
        <v>35824.727726644072</v>
      </c>
      <c r="BG847" s="182">
        <v>36951.059317830513</v>
      </c>
      <c r="BH847" s="182">
        <v>38077.390909016947</v>
      </c>
      <c r="BI847" s="182">
        <v>38817.856672677968</v>
      </c>
      <c r="BJ847" s="184">
        <v>39558.322436338982</v>
      </c>
      <c r="BK847" s="300">
        <f>AS847</f>
        <v>23574.545653627119</v>
      </c>
      <c r="BM847" s="224"/>
      <c r="BN847" s="224"/>
      <c r="BO847" s="224"/>
      <c r="BP847" s="224"/>
      <c r="BQ847" s="224"/>
      <c r="BR847" s="224"/>
      <c r="BS847" s="224"/>
      <c r="BT847" s="224"/>
      <c r="BU847" s="224"/>
      <c r="BV847" s="224"/>
      <c r="BW847" s="224"/>
      <c r="BX847" s="224"/>
      <c r="BY847" s="223"/>
      <c r="BZ847" s="223"/>
      <c r="CA847" s="223"/>
      <c r="CB847" s="223"/>
      <c r="CC847" s="223"/>
      <c r="CD847" s="223"/>
      <c r="CE847" s="223"/>
      <c r="CF847" s="223"/>
      <c r="CG847" s="223"/>
      <c r="CH847" s="223"/>
      <c r="CI847" s="223"/>
      <c r="CJ847" s="223"/>
      <c r="CK847" s="223"/>
      <c r="CL847" s="223"/>
      <c r="CM847" s="223"/>
      <c r="CN847" s="223"/>
      <c r="CO847" s="223"/>
      <c r="CP847" s="27"/>
      <c r="CQ847" s="299"/>
    </row>
    <row r="848" spans="1:95" s="136" customFormat="1" ht="15.75" thickBot="1">
      <c r="A848" s="214">
        <v>700</v>
      </c>
      <c r="B848" s="330"/>
      <c r="C848" s="182"/>
      <c r="D848" s="182"/>
      <c r="E848" s="182"/>
      <c r="F848" s="182"/>
      <c r="G848" s="182"/>
      <c r="H848" s="182"/>
      <c r="I848" s="182"/>
      <c r="J848" s="182"/>
      <c r="K848" s="182"/>
      <c r="L848" s="182"/>
      <c r="M848" s="189"/>
      <c r="N848" s="197">
        <v>25488.841250847461</v>
      </c>
      <c r="O848" s="186">
        <v>26312.657541966102</v>
      </c>
      <c r="P848" s="182">
        <v>27136.47383308475</v>
      </c>
      <c r="Q848" s="182">
        <v>27974.138019355938</v>
      </c>
      <c r="R848" s="182">
        <v>28811.802205627122</v>
      </c>
      <c r="S848" s="182">
        <v>29900.964061118644</v>
      </c>
      <c r="T848" s="182">
        <v>30990.12591661017</v>
      </c>
      <c r="U848" s="182">
        <v>32117.720322711866</v>
      </c>
      <c r="V848" s="182">
        <v>33245.314728813559</v>
      </c>
      <c r="W848" s="182">
        <v>34164.068156135596</v>
      </c>
      <c r="X848" s="182">
        <v>35082.821583457626</v>
      </c>
      <c r="Y848" s="182">
        <v>35878.873014711869</v>
      </c>
      <c r="Z848" s="182">
        <v>36674.924445966106</v>
      </c>
      <c r="AA848" s="182">
        <v>37524.717528305082</v>
      </c>
      <c r="AB848" s="182">
        <v>38374.510610644065</v>
      </c>
      <c r="AC848" s="182">
        <v>39170.562041898302</v>
      </c>
      <c r="AD848" s="184">
        <v>39966.613473152553</v>
      </c>
      <c r="AE848" s="300">
        <f>N848</f>
        <v>25488.841250847461</v>
      </c>
      <c r="AG848" s="214">
        <v>700</v>
      </c>
      <c r="AH848" s="330"/>
      <c r="AI848" s="182"/>
      <c r="AJ848" s="182"/>
      <c r="AK848" s="182"/>
      <c r="AL848" s="182"/>
      <c r="AM848" s="182"/>
      <c r="AN848" s="182"/>
      <c r="AO848" s="182"/>
      <c r="AP848" s="182"/>
      <c r="AQ848" s="182"/>
      <c r="AR848" s="182"/>
      <c r="AS848" s="189"/>
      <c r="AT848" s="197">
        <v>26107.65725084746</v>
      </c>
      <c r="AU848" s="186">
        <v>26931.473541966101</v>
      </c>
      <c r="AV848" s="182">
        <v>27755.289833084749</v>
      </c>
      <c r="AW848" s="182">
        <v>28592.954019355933</v>
      </c>
      <c r="AX848" s="182">
        <v>29430.618205627121</v>
      </c>
      <c r="AY848" s="182">
        <v>30519.780061118643</v>
      </c>
      <c r="AZ848" s="182">
        <v>31608.941916610165</v>
      </c>
      <c r="BA848" s="182">
        <v>32736.536322711865</v>
      </c>
      <c r="BB848" s="182">
        <v>33864.130728813558</v>
      </c>
      <c r="BC848" s="182">
        <v>35490.93215613559</v>
      </c>
      <c r="BD848" s="182">
        <v>37117.73358345763</v>
      </c>
      <c r="BE848" s="182">
        <v>37913.785014711866</v>
      </c>
      <c r="BF848" s="182">
        <v>38709.83644596611</v>
      </c>
      <c r="BG848" s="182">
        <v>39559.629528305079</v>
      </c>
      <c r="BH848" s="182">
        <v>40409.422610644062</v>
      </c>
      <c r="BI848" s="182">
        <v>41205.474041898306</v>
      </c>
      <c r="BJ848" s="184">
        <v>42001.525473152549</v>
      </c>
      <c r="BK848" s="300">
        <f>AT848</f>
        <v>26107.65725084746</v>
      </c>
      <c r="BM848" s="224"/>
      <c r="BN848" s="224"/>
      <c r="BO848" s="224"/>
      <c r="BP848" s="224"/>
      <c r="BQ848" s="224"/>
      <c r="BR848" s="224"/>
      <c r="BS848" s="224"/>
      <c r="BT848" s="224"/>
      <c r="BU848" s="224"/>
      <c r="BV848" s="224"/>
      <c r="BW848" s="224"/>
      <c r="BX848" s="224"/>
      <c r="BY848" s="224"/>
      <c r="BZ848" s="223"/>
      <c r="CA848" s="224"/>
      <c r="CB848" s="224"/>
      <c r="CC848" s="224"/>
      <c r="CD848" s="224"/>
      <c r="CE848" s="224"/>
      <c r="CF848" s="224"/>
      <c r="CG848" s="224"/>
      <c r="CH848" s="224"/>
      <c r="CI848" s="224"/>
      <c r="CJ848" s="224"/>
      <c r="CK848" s="224"/>
      <c r="CL848" s="224"/>
      <c r="CM848" s="224"/>
      <c r="CN848" s="224"/>
      <c r="CO848" s="224"/>
      <c r="CP848" s="27"/>
      <c r="CQ848" s="299"/>
    </row>
    <row r="849" spans="1:95" s="136" customFormat="1" ht="15.75" thickBot="1">
      <c r="A849" s="214">
        <v>750</v>
      </c>
      <c r="B849" s="330"/>
      <c r="C849" s="182"/>
      <c r="D849" s="182"/>
      <c r="E849" s="182"/>
      <c r="F849" s="182"/>
      <c r="G849" s="182"/>
      <c r="H849" s="182"/>
      <c r="I849" s="182"/>
      <c r="J849" s="182"/>
      <c r="K849" s="182"/>
      <c r="L849" s="182"/>
      <c r="M849" s="182"/>
      <c r="N849" s="189"/>
      <c r="O849" s="197">
        <v>27136.47383308475</v>
      </c>
      <c r="P849" s="186">
        <v>28034.068926711869</v>
      </c>
      <c r="Q849" s="182">
        <v>28903.08818267797</v>
      </c>
      <c r="R849" s="182">
        <v>29772.10743864407</v>
      </c>
      <c r="S849" s="182">
        <v>31115.870643559323</v>
      </c>
      <c r="T849" s="182">
        <v>32459.633848474576</v>
      </c>
      <c r="U849" s="182">
        <v>33394.898789440682</v>
      </c>
      <c r="V849" s="182">
        <v>34330.163730406777</v>
      </c>
      <c r="W849" s="182">
        <v>35310.04856705085</v>
      </c>
      <c r="X849" s="182">
        <v>36289.933403694915</v>
      </c>
      <c r="Y849" s="182">
        <v>37145.979705813566</v>
      </c>
      <c r="Z849" s="182">
        <v>38002.026007932203</v>
      </c>
      <c r="AA849" s="182">
        <v>38960.901537203397</v>
      </c>
      <c r="AB849" s="182">
        <v>39919.777066474577</v>
      </c>
      <c r="AC849" s="182">
        <v>40764.34556532203</v>
      </c>
      <c r="AD849" s="184">
        <v>41608.91406416949</v>
      </c>
      <c r="AE849" s="300">
        <f>O849</f>
        <v>27136.47383308475</v>
      </c>
      <c r="AG849" s="214">
        <v>750</v>
      </c>
      <c r="AH849" s="330"/>
      <c r="AI849" s="182"/>
      <c r="AJ849" s="182"/>
      <c r="AK849" s="182"/>
      <c r="AL849" s="182"/>
      <c r="AM849" s="182"/>
      <c r="AN849" s="182"/>
      <c r="AO849" s="182"/>
      <c r="AP849" s="182"/>
      <c r="AQ849" s="182"/>
      <c r="AR849" s="182"/>
      <c r="AS849" s="182"/>
      <c r="AT849" s="189"/>
      <c r="AU849" s="197">
        <v>27755.289833084749</v>
      </c>
      <c r="AV849" s="186">
        <v>28652.884926711868</v>
      </c>
      <c r="AW849" s="182">
        <v>29521.904182677968</v>
      </c>
      <c r="AX849" s="182">
        <v>30390.923438644066</v>
      </c>
      <c r="AY849" s="182">
        <v>31734.686643559318</v>
      </c>
      <c r="AZ849" s="182">
        <v>33078.449848474571</v>
      </c>
      <c r="BA849" s="182">
        <v>34367.738789440678</v>
      </c>
      <c r="BB849" s="182">
        <v>35657.027730406779</v>
      </c>
      <c r="BC849" s="182">
        <v>36990.936567050856</v>
      </c>
      <c r="BD849" s="182">
        <v>38324.845403694919</v>
      </c>
      <c r="BE849" s="182">
        <v>39180.891705813563</v>
      </c>
      <c r="BF849" s="182">
        <v>40036.9380079322</v>
      </c>
      <c r="BG849" s="182">
        <v>40995.813537203394</v>
      </c>
      <c r="BH849" s="182">
        <v>41954.689066474573</v>
      </c>
      <c r="BI849" s="182">
        <v>42799.257565322026</v>
      </c>
      <c r="BJ849" s="184">
        <v>43643.826064169487</v>
      </c>
      <c r="BK849" s="300">
        <f>AU849</f>
        <v>27755.289833084749</v>
      </c>
      <c r="BM849" s="224"/>
      <c r="BN849" s="224"/>
      <c r="BO849" s="224"/>
      <c r="BP849" s="224"/>
      <c r="BQ849" s="224"/>
      <c r="BR849" s="224"/>
      <c r="BS849" s="224"/>
      <c r="BT849" s="224"/>
      <c r="BU849" s="224"/>
      <c r="BV849" s="224"/>
      <c r="BW849" s="224"/>
      <c r="BX849" s="224"/>
      <c r="BY849" s="224"/>
      <c r="BZ849" s="224"/>
      <c r="CA849" s="223"/>
      <c r="CB849" s="223"/>
      <c r="CC849" s="223"/>
      <c r="CD849" s="223"/>
      <c r="CE849" s="223"/>
      <c r="CF849" s="223"/>
      <c r="CG849" s="223"/>
      <c r="CH849" s="223"/>
      <c r="CI849" s="223"/>
      <c r="CJ849" s="223"/>
      <c r="CK849" s="223"/>
      <c r="CL849" s="223"/>
      <c r="CM849" s="223"/>
      <c r="CN849" s="223"/>
      <c r="CO849" s="223"/>
      <c r="CP849" s="27"/>
      <c r="CQ849" s="299"/>
    </row>
    <row r="850" spans="1:95" s="136" customFormat="1" ht="15.75" thickBot="1">
      <c r="A850" s="214">
        <v>800</v>
      </c>
      <c r="B850" s="330"/>
      <c r="C850" s="182"/>
      <c r="D850" s="182"/>
      <c r="E850" s="182"/>
      <c r="F850" s="182"/>
      <c r="G850" s="182"/>
      <c r="H850" s="182"/>
      <c r="I850" s="182"/>
      <c r="J850" s="182"/>
      <c r="K850" s="182"/>
      <c r="L850" s="182"/>
      <c r="M850" s="182"/>
      <c r="N850" s="182"/>
      <c r="O850" s="189"/>
      <c r="P850" s="197">
        <v>28931.664020338987</v>
      </c>
      <c r="Q850" s="186">
        <v>29832.038346000001</v>
      </c>
      <c r="R850" s="182">
        <v>30732.412671661023</v>
      </c>
      <c r="S850" s="182">
        <v>32330.777226000002</v>
      </c>
      <c r="T850" s="182">
        <v>33929.141780338985</v>
      </c>
      <c r="U850" s="182">
        <v>34672.077256169498</v>
      </c>
      <c r="V850" s="182">
        <v>35415.012732000003</v>
      </c>
      <c r="W850" s="182">
        <v>36456.028977966103</v>
      </c>
      <c r="X850" s="182">
        <v>37497.045223932204</v>
      </c>
      <c r="Y850" s="182">
        <v>38413.086396915256</v>
      </c>
      <c r="Z850" s="182">
        <v>39329.127569898308</v>
      </c>
      <c r="AA850" s="182">
        <v>40397.085546101698</v>
      </c>
      <c r="AB850" s="182">
        <v>41465.043522305088</v>
      </c>
      <c r="AC850" s="182">
        <v>42358.129088745765</v>
      </c>
      <c r="AD850" s="184">
        <v>43251.214655186443</v>
      </c>
      <c r="AE850" s="300">
        <f>P850</f>
        <v>28931.664020338987</v>
      </c>
      <c r="AG850" s="214">
        <v>800</v>
      </c>
      <c r="AH850" s="330"/>
      <c r="AI850" s="182"/>
      <c r="AJ850" s="182"/>
      <c r="AK850" s="182"/>
      <c r="AL850" s="182"/>
      <c r="AM850" s="182"/>
      <c r="AN850" s="182"/>
      <c r="AO850" s="182"/>
      <c r="AP850" s="182"/>
      <c r="AQ850" s="182"/>
      <c r="AR850" s="182"/>
      <c r="AS850" s="182"/>
      <c r="AT850" s="182"/>
      <c r="AU850" s="189"/>
      <c r="AV850" s="197">
        <v>29550.480020338986</v>
      </c>
      <c r="AW850" s="186">
        <v>30450.854346</v>
      </c>
      <c r="AX850" s="182">
        <v>31351.228671661018</v>
      </c>
      <c r="AY850" s="182">
        <v>32949.593225999997</v>
      </c>
      <c r="AZ850" s="182">
        <v>34547.957780338977</v>
      </c>
      <c r="BA850" s="182">
        <v>35998.941256169492</v>
      </c>
      <c r="BB850" s="182">
        <v>37449.924732000007</v>
      </c>
      <c r="BC850" s="182">
        <v>38490.940977966107</v>
      </c>
      <c r="BD850" s="182">
        <v>39531.957223932201</v>
      </c>
      <c r="BE850" s="182">
        <v>40447.998396915253</v>
      </c>
      <c r="BF850" s="182">
        <v>41364.039569898305</v>
      </c>
      <c r="BG850" s="182">
        <v>42431.997546101695</v>
      </c>
      <c r="BH850" s="182">
        <v>43499.955522305085</v>
      </c>
      <c r="BI850" s="182">
        <v>44393.041088745762</v>
      </c>
      <c r="BJ850" s="184">
        <v>45286.126655186439</v>
      </c>
      <c r="BK850" s="300">
        <f>AV850</f>
        <v>29550.480020338986</v>
      </c>
      <c r="BM850" s="224"/>
      <c r="BN850" s="224"/>
      <c r="BO850" s="224"/>
      <c r="BP850" s="224"/>
      <c r="BQ850" s="224"/>
      <c r="BR850" s="224"/>
      <c r="BS850" s="224"/>
      <c r="BT850" s="224"/>
      <c r="BU850" s="224"/>
      <c r="BV850" s="224"/>
      <c r="BW850" s="224"/>
      <c r="BX850" s="224"/>
      <c r="BY850" s="224"/>
      <c r="BZ850" s="224"/>
      <c r="CA850" s="224"/>
      <c r="CB850" s="223"/>
      <c r="CC850" s="224"/>
      <c r="CD850" s="224"/>
      <c r="CE850" s="224"/>
      <c r="CF850" s="224"/>
      <c r="CG850" s="224"/>
      <c r="CH850" s="224"/>
      <c r="CI850" s="224"/>
      <c r="CJ850" s="224"/>
      <c r="CK850" s="224"/>
      <c r="CL850" s="224"/>
      <c r="CM850" s="224"/>
      <c r="CN850" s="224"/>
      <c r="CO850" s="224"/>
      <c r="CP850" s="27"/>
      <c r="CQ850" s="299"/>
    </row>
    <row r="851" spans="1:95" s="136" customFormat="1" ht="15.75" thickBot="1">
      <c r="A851" s="214">
        <v>850</v>
      </c>
      <c r="B851" s="330"/>
      <c r="C851" s="182"/>
      <c r="D851" s="182"/>
      <c r="E851" s="182"/>
      <c r="F851" s="182"/>
      <c r="G851" s="182"/>
      <c r="H851" s="182"/>
      <c r="I851" s="182"/>
      <c r="J851" s="182"/>
      <c r="K851" s="182"/>
      <c r="L851" s="182"/>
      <c r="M851" s="182"/>
      <c r="N851" s="182"/>
      <c r="O851" s="182"/>
      <c r="P851" s="189"/>
      <c r="Q851" s="197">
        <v>30732.412671661023</v>
      </c>
      <c r="R851" s="186">
        <v>32077.98999844068</v>
      </c>
      <c r="S851" s="182">
        <v>33556.185871067799</v>
      </c>
      <c r="T851" s="182">
        <v>35034.381743694918</v>
      </c>
      <c r="U851" s="182">
        <v>35944.320681966106</v>
      </c>
      <c r="V851" s="182">
        <v>36854.259620237295</v>
      </c>
      <c r="W851" s="182">
        <v>37795.713960101697</v>
      </c>
      <c r="X851" s="182">
        <v>38737.168299966106</v>
      </c>
      <c r="Y851" s="182">
        <v>39761.248840220338</v>
      </c>
      <c r="Z851" s="182">
        <v>40785.329380474577</v>
      </c>
      <c r="AA851" s="182">
        <v>41819.40113105085</v>
      </c>
      <c r="AB851" s="182">
        <v>42853.472881627124</v>
      </c>
      <c r="AC851" s="182">
        <v>43794.965559661017</v>
      </c>
      <c r="AD851" s="184">
        <v>44736.458237694918</v>
      </c>
      <c r="AE851" s="300">
        <f>Q851</f>
        <v>30732.412671661023</v>
      </c>
      <c r="AG851" s="214">
        <v>850</v>
      </c>
      <c r="AH851" s="330"/>
      <c r="AI851" s="182"/>
      <c r="AJ851" s="182"/>
      <c r="AK851" s="182"/>
      <c r="AL851" s="182"/>
      <c r="AM851" s="182"/>
      <c r="AN851" s="182"/>
      <c r="AO851" s="182"/>
      <c r="AP851" s="182"/>
      <c r="AQ851" s="182"/>
      <c r="AR851" s="182"/>
      <c r="AS851" s="182"/>
      <c r="AT851" s="182"/>
      <c r="AU851" s="182"/>
      <c r="AV851" s="189"/>
      <c r="AW851" s="197">
        <v>31351.228671661018</v>
      </c>
      <c r="AX851" s="186">
        <v>33404.853998440682</v>
      </c>
      <c r="AY851" s="182">
        <v>34883.049871067793</v>
      </c>
      <c r="AZ851" s="182">
        <v>36361.245743694912</v>
      </c>
      <c r="BA851" s="182">
        <v>37625.208681966105</v>
      </c>
      <c r="BB851" s="182">
        <v>38889.171620237292</v>
      </c>
      <c r="BC851" s="182">
        <v>39830.625960101701</v>
      </c>
      <c r="BD851" s="182">
        <v>40772.080299966103</v>
      </c>
      <c r="BE851" s="182">
        <v>41796.160840220342</v>
      </c>
      <c r="BF851" s="182">
        <v>42820.241380474574</v>
      </c>
      <c r="BG851" s="182">
        <v>43854.313131050854</v>
      </c>
      <c r="BH851" s="182">
        <v>44888.38488162712</v>
      </c>
      <c r="BI851" s="182">
        <v>45829.877559661014</v>
      </c>
      <c r="BJ851" s="184">
        <v>46771.370237694915</v>
      </c>
      <c r="BK851" s="300">
        <f>AW851</f>
        <v>31351.228671661018</v>
      </c>
      <c r="BM851" s="224"/>
      <c r="BN851" s="224"/>
      <c r="BO851" s="224"/>
      <c r="BP851" s="224"/>
      <c r="BQ851" s="224"/>
      <c r="BR851" s="224"/>
      <c r="BS851" s="224"/>
      <c r="BT851" s="224"/>
      <c r="BU851" s="224"/>
      <c r="BV851" s="224"/>
      <c r="BW851" s="224"/>
      <c r="BX851" s="224"/>
      <c r="BY851" s="224"/>
      <c r="BZ851" s="224"/>
      <c r="CA851" s="224"/>
      <c r="CB851" s="224"/>
      <c r="CC851" s="223"/>
      <c r="CD851" s="223"/>
      <c r="CE851" s="223"/>
      <c r="CF851" s="223"/>
      <c r="CG851" s="223"/>
      <c r="CH851" s="223"/>
      <c r="CI851" s="223"/>
      <c r="CJ851" s="223"/>
      <c r="CK851" s="223"/>
      <c r="CL851" s="223"/>
      <c r="CM851" s="223"/>
      <c r="CN851" s="223"/>
      <c r="CO851" s="223"/>
      <c r="CP851" s="27"/>
      <c r="CQ851" s="299"/>
    </row>
    <row r="852" spans="1:95" s="136" customFormat="1" ht="15.75" thickBot="1">
      <c r="A852" s="214">
        <v>900</v>
      </c>
      <c r="B852" s="330"/>
      <c r="C852" s="182"/>
      <c r="D852" s="182"/>
      <c r="E852" s="182"/>
      <c r="F852" s="182"/>
      <c r="G852" s="182"/>
      <c r="H852" s="182"/>
      <c r="I852" s="182"/>
      <c r="J852" s="182"/>
      <c r="K852" s="182"/>
      <c r="L852" s="182"/>
      <c r="M852" s="182"/>
      <c r="N852" s="182"/>
      <c r="O852" s="182"/>
      <c r="P852" s="182"/>
      <c r="Q852" s="189"/>
      <c r="R852" s="197">
        <v>33423.567325220341</v>
      </c>
      <c r="S852" s="186">
        <v>34781.594516135592</v>
      </c>
      <c r="T852" s="182">
        <v>36139.62170705085</v>
      </c>
      <c r="U852" s="182">
        <v>37216.564107762715</v>
      </c>
      <c r="V852" s="182">
        <v>38293.50650847458</v>
      </c>
      <c r="W852" s="182">
        <v>39135.398942237283</v>
      </c>
      <c r="X852" s="182">
        <v>39977.291375999994</v>
      </c>
      <c r="Y852" s="182">
        <v>41109.41128352542</v>
      </c>
      <c r="Z852" s="182">
        <v>42241.531191050846</v>
      </c>
      <c r="AA852" s="182">
        <v>43241.716716000003</v>
      </c>
      <c r="AB852" s="182">
        <v>44241.902240949159</v>
      </c>
      <c r="AC852" s="182">
        <v>45231.802030576277</v>
      </c>
      <c r="AD852" s="184">
        <v>46221.701820203394</v>
      </c>
      <c r="AE852" s="300">
        <f>R852</f>
        <v>33423.567325220341</v>
      </c>
      <c r="AG852" s="214">
        <v>900</v>
      </c>
      <c r="AH852" s="330"/>
      <c r="AI852" s="182"/>
      <c r="AJ852" s="182"/>
      <c r="AK852" s="182"/>
      <c r="AL852" s="182"/>
      <c r="AM852" s="182"/>
      <c r="AN852" s="182"/>
      <c r="AO852" s="182"/>
      <c r="AP852" s="182"/>
      <c r="AQ852" s="182"/>
      <c r="AR852" s="182"/>
      <c r="AS852" s="182"/>
      <c r="AT852" s="182"/>
      <c r="AU852" s="182"/>
      <c r="AV852" s="182"/>
      <c r="AW852" s="189"/>
      <c r="AX852" s="197">
        <v>35458.479325220345</v>
      </c>
      <c r="AY852" s="186">
        <v>36816.506516135596</v>
      </c>
      <c r="AZ852" s="182">
        <v>38174.533707050847</v>
      </c>
      <c r="BA852" s="182">
        <v>39251.476107762712</v>
      </c>
      <c r="BB852" s="182">
        <v>40328.418508474577</v>
      </c>
      <c r="BC852" s="182">
        <v>41170.310942237287</v>
      </c>
      <c r="BD852" s="182">
        <v>42012.203376000005</v>
      </c>
      <c r="BE852" s="182">
        <v>43144.323283525424</v>
      </c>
      <c r="BF852" s="182">
        <v>44276.443191050843</v>
      </c>
      <c r="BG852" s="182">
        <v>45276.628715999999</v>
      </c>
      <c r="BH852" s="182">
        <v>46276.814240949156</v>
      </c>
      <c r="BI852" s="182">
        <v>47266.714030576273</v>
      </c>
      <c r="BJ852" s="184">
        <v>48256.613820203398</v>
      </c>
      <c r="BK852" s="300">
        <f>AX852</f>
        <v>35458.479325220345</v>
      </c>
      <c r="BM852" s="224"/>
      <c r="BN852" s="224"/>
      <c r="BO852" s="224"/>
      <c r="BP852" s="224"/>
      <c r="BQ852" s="224"/>
      <c r="BR852" s="224"/>
      <c r="BS852" s="224"/>
      <c r="BT852" s="224"/>
      <c r="BU852" s="224"/>
      <c r="BV852" s="224"/>
      <c r="BW852" s="224"/>
      <c r="BX852" s="224"/>
      <c r="BY852" s="224"/>
      <c r="BZ852" s="224"/>
      <c r="CA852" s="224"/>
      <c r="CB852" s="224"/>
      <c r="CC852" s="224"/>
      <c r="CD852" s="223"/>
      <c r="CE852" s="224"/>
      <c r="CF852" s="224"/>
      <c r="CG852" s="224"/>
      <c r="CH852" s="224"/>
      <c r="CI852" s="224"/>
      <c r="CJ852" s="224"/>
      <c r="CK852" s="224"/>
      <c r="CL852" s="224"/>
      <c r="CM852" s="224"/>
      <c r="CN852" s="224"/>
      <c r="CO852" s="224"/>
      <c r="CP852" s="27"/>
      <c r="CQ852" s="299"/>
    </row>
    <row r="853" spans="1:95" s="136" customFormat="1" ht="15.75" thickBot="1">
      <c r="A853" s="214">
        <v>950</v>
      </c>
      <c r="B853" s="330"/>
      <c r="C853" s="182"/>
      <c r="D853" s="182"/>
      <c r="E853" s="182"/>
      <c r="F853" s="182"/>
      <c r="G853" s="182"/>
      <c r="H853" s="182"/>
      <c r="I853" s="182"/>
      <c r="J853" s="182"/>
      <c r="K853" s="182"/>
      <c r="L853" s="182"/>
      <c r="M853" s="182"/>
      <c r="N853" s="182"/>
      <c r="O853" s="182"/>
      <c r="P853" s="182"/>
      <c r="Q853" s="182"/>
      <c r="R853" s="189"/>
      <c r="S853" s="197">
        <v>36139.62170705085</v>
      </c>
      <c r="T853" s="186">
        <v>37238.239626406779</v>
      </c>
      <c r="U853" s="182">
        <v>38351.275103135595</v>
      </c>
      <c r="V853" s="182">
        <v>39464.31057986441</v>
      </c>
      <c r="W853" s="182">
        <v>40407.983902932203</v>
      </c>
      <c r="X853" s="182">
        <v>41351.657226000003</v>
      </c>
      <c r="Y853" s="182">
        <v>42439.284080898295</v>
      </c>
      <c r="Z853" s="182">
        <v>43526.910935796608</v>
      </c>
      <c r="AA853" s="182">
        <v>44586.106472338986</v>
      </c>
      <c r="AB853" s="182">
        <v>45645.302008881357</v>
      </c>
      <c r="AC853" s="182">
        <v>46673.413733491529</v>
      </c>
      <c r="AD853" s="184">
        <v>47701.525458101692</v>
      </c>
      <c r="AE853" s="300">
        <f>S853</f>
        <v>36139.62170705085</v>
      </c>
      <c r="AG853" s="214">
        <v>950</v>
      </c>
      <c r="AH853" s="330"/>
      <c r="AI853" s="182"/>
      <c r="AJ853" s="182"/>
      <c r="AK853" s="182"/>
      <c r="AL853" s="182"/>
      <c r="AM853" s="182"/>
      <c r="AN853" s="182"/>
      <c r="AO853" s="182"/>
      <c r="AP853" s="182"/>
      <c r="AQ853" s="182"/>
      <c r="AR853" s="182"/>
      <c r="AS853" s="182"/>
      <c r="AT853" s="182"/>
      <c r="AU853" s="182"/>
      <c r="AV853" s="182"/>
      <c r="AW853" s="182"/>
      <c r="AX853" s="189"/>
      <c r="AY853" s="197">
        <v>38174.533707050847</v>
      </c>
      <c r="AZ853" s="186">
        <v>39273.151626406783</v>
      </c>
      <c r="BA853" s="182">
        <v>40386.187103135599</v>
      </c>
      <c r="BB853" s="182">
        <v>41499.222579864407</v>
      </c>
      <c r="BC853" s="182">
        <v>42442.895902932207</v>
      </c>
      <c r="BD853" s="182">
        <v>43386.569226</v>
      </c>
      <c r="BE853" s="182">
        <v>46124.460080898301</v>
      </c>
      <c r="BF853" s="182">
        <v>48862.350935796603</v>
      </c>
      <c r="BG853" s="182">
        <v>49921.546472338989</v>
      </c>
      <c r="BH853" s="182">
        <v>50980.74200888136</v>
      </c>
      <c r="BI853" s="182">
        <v>52008.853733491524</v>
      </c>
      <c r="BJ853" s="184">
        <v>53036.965458101695</v>
      </c>
      <c r="BK853" s="300">
        <f>AY853</f>
        <v>38174.533707050847</v>
      </c>
      <c r="BM853" s="224"/>
      <c r="BN853" s="224"/>
      <c r="BO853" s="224"/>
      <c r="BP853" s="224"/>
      <c r="BQ853" s="224"/>
      <c r="BR853" s="224"/>
      <c r="BS853" s="224"/>
      <c r="BT853" s="224"/>
      <c r="BU853" s="224"/>
      <c r="BV853" s="224"/>
      <c r="BW853" s="224"/>
      <c r="BX853" s="224"/>
      <c r="BY853" s="224"/>
      <c r="BZ853" s="224"/>
      <c r="CA853" s="224"/>
      <c r="CB853" s="224"/>
      <c r="CC853" s="224"/>
      <c r="CD853" s="224"/>
      <c r="CE853" s="223"/>
      <c r="CF853" s="223"/>
      <c r="CG853" s="223"/>
      <c r="CH853" s="223"/>
      <c r="CI853" s="223"/>
      <c r="CJ853" s="223"/>
      <c r="CK853" s="223"/>
      <c r="CL853" s="223"/>
      <c r="CM853" s="223"/>
      <c r="CN853" s="223"/>
      <c r="CO853" s="223"/>
      <c r="CP853" s="27"/>
      <c r="CQ853" s="299"/>
    </row>
    <row r="854" spans="1:95" s="136" customFormat="1" ht="15.75" thickBot="1">
      <c r="A854" s="214">
        <v>1000</v>
      </c>
      <c r="B854" s="330"/>
      <c r="C854" s="182"/>
      <c r="D854" s="182"/>
      <c r="E854" s="182"/>
      <c r="F854" s="182"/>
      <c r="G854" s="182"/>
      <c r="H854" s="182"/>
      <c r="I854" s="182"/>
      <c r="J854" s="182"/>
      <c r="K854" s="182"/>
      <c r="L854" s="182"/>
      <c r="M854" s="182"/>
      <c r="N854" s="182"/>
      <c r="O854" s="182"/>
      <c r="P854" s="182"/>
      <c r="Q854" s="182"/>
      <c r="R854" s="182"/>
      <c r="S854" s="189"/>
      <c r="T854" s="197">
        <v>38336.857545762716</v>
      </c>
      <c r="U854" s="186">
        <v>39485.986098508474</v>
      </c>
      <c r="V854" s="182">
        <v>40635.11465125424</v>
      </c>
      <c r="W854" s="182">
        <v>41680.568863627115</v>
      </c>
      <c r="X854" s="182">
        <v>42726.023075999998</v>
      </c>
      <c r="Y854" s="182">
        <v>43769.156878271184</v>
      </c>
      <c r="Z854" s="182">
        <v>44812.290680542377</v>
      </c>
      <c r="AA854" s="182">
        <v>45930.49622867797</v>
      </c>
      <c r="AB854" s="182">
        <v>47048.701776813563</v>
      </c>
      <c r="AC854" s="182">
        <v>48115.02543640678</v>
      </c>
      <c r="AD854" s="184">
        <v>49181.349095999998</v>
      </c>
      <c r="AE854" s="300">
        <f>T854</f>
        <v>38336.857545762716</v>
      </c>
      <c r="AG854" s="214">
        <v>1000</v>
      </c>
      <c r="AH854" s="330"/>
      <c r="AI854" s="182"/>
      <c r="AJ854" s="182"/>
      <c r="AK854" s="182"/>
      <c r="AL854" s="182"/>
      <c r="AM854" s="182"/>
      <c r="AN854" s="182"/>
      <c r="AO854" s="182"/>
      <c r="AP854" s="182"/>
      <c r="AQ854" s="182"/>
      <c r="AR854" s="182"/>
      <c r="AS854" s="182"/>
      <c r="AT854" s="182"/>
      <c r="AU854" s="182"/>
      <c r="AV854" s="182"/>
      <c r="AW854" s="182"/>
      <c r="AX854" s="182"/>
      <c r="AY854" s="189"/>
      <c r="AZ854" s="197">
        <v>40371.76954576272</v>
      </c>
      <c r="BA854" s="186">
        <v>41520.898098508478</v>
      </c>
      <c r="BB854" s="182">
        <v>42670.026651254237</v>
      </c>
      <c r="BC854" s="182">
        <v>43715.480863627119</v>
      </c>
      <c r="BD854" s="182">
        <v>44760.935075999994</v>
      </c>
      <c r="BE854" s="182">
        <v>49104.596878271186</v>
      </c>
      <c r="BF854" s="182">
        <v>53448.258680542371</v>
      </c>
      <c r="BG854" s="182">
        <v>54566.464228677971</v>
      </c>
      <c r="BH854" s="182">
        <v>55684.669776813571</v>
      </c>
      <c r="BI854" s="182">
        <v>56750.993436406789</v>
      </c>
      <c r="BJ854" s="184">
        <v>57817.317096000006</v>
      </c>
      <c r="BK854" s="300">
        <f>AZ854</f>
        <v>40371.76954576272</v>
      </c>
      <c r="BM854" s="224"/>
      <c r="BN854" s="224"/>
      <c r="BO854" s="224"/>
      <c r="BP854" s="224"/>
      <c r="BQ854" s="224"/>
      <c r="BR854" s="224"/>
      <c r="BS854" s="224"/>
      <c r="BT854" s="224"/>
      <c r="BU854" s="224"/>
      <c r="BV854" s="224"/>
      <c r="BW854" s="224"/>
      <c r="BX854" s="224"/>
      <c r="BY854" s="224"/>
      <c r="BZ854" s="224"/>
      <c r="CA854" s="224"/>
      <c r="CB854" s="224"/>
      <c r="CC854" s="224"/>
      <c r="CD854" s="224"/>
      <c r="CE854" s="224"/>
      <c r="CF854" s="223"/>
      <c r="CG854" s="224"/>
      <c r="CH854" s="224"/>
      <c r="CI854" s="224"/>
      <c r="CJ854" s="224"/>
      <c r="CK854" s="224"/>
      <c r="CL854" s="224"/>
      <c r="CM854" s="224"/>
      <c r="CN854" s="224"/>
      <c r="CO854" s="224"/>
      <c r="CP854" s="27"/>
      <c r="CQ854" s="299"/>
    </row>
    <row r="855" spans="1:95" s="136" customFormat="1" ht="15.75" thickBot="1">
      <c r="A855" s="214">
        <v>1050</v>
      </c>
      <c r="B855" s="330"/>
      <c r="C855" s="182"/>
      <c r="D855" s="182"/>
      <c r="E855" s="182"/>
      <c r="F855" s="182"/>
      <c r="G855" s="182"/>
      <c r="H855" s="182"/>
      <c r="I855" s="182"/>
      <c r="J855" s="182"/>
      <c r="K855" s="182"/>
      <c r="L855" s="182"/>
      <c r="M855" s="182"/>
      <c r="N855" s="182"/>
      <c r="O855" s="182"/>
      <c r="P855" s="182"/>
      <c r="Q855" s="182"/>
      <c r="R855" s="182"/>
      <c r="S855" s="182"/>
      <c r="T855" s="189"/>
      <c r="U855" s="197">
        <v>40635.11465125424</v>
      </c>
      <c r="V855" s="186">
        <v>41977.595714440678</v>
      </c>
      <c r="W855" s="182">
        <v>42981.866070559321</v>
      </c>
      <c r="X855" s="182">
        <v>43986.136426677964</v>
      </c>
      <c r="Y855" s="182">
        <v>45076.991617881358</v>
      </c>
      <c r="Z855" s="182">
        <v>46167.846809084753</v>
      </c>
      <c r="AA855" s="182">
        <v>49164.678729864405</v>
      </c>
      <c r="AB855" s="182">
        <v>52161.510650644064</v>
      </c>
      <c r="AC855" s="182">
        <v>53263.830494898299</v>
      </c>
      <c r="AD855" s="184">
        <v>54366.15033915254</v>
      </c>
      <c r="AE855" s="300">
        <f>U855</f>
        <v>40635.11465125424</v>
      </c>
      <c r="AG855" s="214">
        <v>1050</v>
      </c>
      <c r="AH855" s="330"/>
      <c r="AI855" s="182"/>
      <c r="AJ855" s="182"/>
      <c r="AK855" s="182"/>
      <c r="AL855" s="182"/>
      <c r="AM855" s="182"/>
      <c r="AN855" s="182"/>
      <c r="AO855" s="182"/>
      <c r="AP855" s="182"/>
      <c r="AQ855" s="182"/>
      <c r="AR855" s="182"/>
      <c r="AS855" s="182"/>
      <c r="AT855" s="182"/>
      <c r="AU855" s="182"/>
      <c r="AV855" s="182"/>
      <c r="AW855" s="182"/>
      <c r="AX855" s="182"/>
      <c r="AY855" s="182"/>
      <c r="AZ855" s="189"/>
      <c r="BA855" s="197">
        <v>42670.026651254237</v>
      </c>
      <c r="BB855" s="186">
        <v>44012.507714440682</v>
      </c>
      <c r="BC855" s="182">
        <v>46667.042070559328</v>
      </c>
      <c r="BD855" s="182">
        <v>49321.576426677966</v>
      </c>
      <c r="BE855" s="182">
        <v>52062.695617881356</v>
      </c>
      <c r="BF855" s="182">
        <v>54803.814809084746</v>
      </c>
      <c r="BG855" s="182">
        <v>55961.09472986441</v>
      </c>
      <c r="BH855" s="182">
        <v>57118.374650644066</v>
      </c>
      <c r="BI855" s="182">
        <v>58220.694494898307</v>
      </c>
      <c r="BJ855" s="184">
        <v>59323.014339152549</v>
      </c>
      <c r="BK855" s="300">
        <f>BA855</f>
        <v>42670.026651254237</v>
      </c>
      <c r="BM855" s="224"/>
      <c r="BN855" s="224"/>
      <c r="BO855" s="224"/>
      <c r="BP855" s="224"/>
      <c r="BQ855" s="224"/>
      <c r="BR855" s="224"/>
      <c r="BS855" s="224"/>
      <c r="BT855" s="224"/>
      <c r="BU855" s="224"/>
      <c r="BV855" s="224"/>
      <c r="BW855" s="224"/>
      <c r="BX855" s="224"/>
      <c r="BY855" s="224"/>
      <c r="BZ855" s="224"/>
      <c r="CA855" s="224"/>
      <c r="CB855" s="224"/>
      <c r="CC855" s="224"/>
      <c r="CD855" s="224"/>
      <c r="CE855" s="224"/>
      <c r="CF855" s="224"/>
      <c r="CG855" s="223"/>
      <c r="CH855" s="223"/>
      <c r="CI855" s="223"/>
      <c r="CJ855" s="223"/>
      <c r="CK855" s="223"/>
      <c r="CL855" s="223"/>
      <c r="CM855" s="223"/>
      <c r="CN855" s="223"/>
      <c r="CO855" s="223"/>
      <c r="CP855" s="27"/>
      <c r="CQ855" s="299"/>
    </row>
    <row r="856" spans="1:95" s="136" customFormat="1" ht="15.75" thickBot="1">
      <c r="A856" s="214">
        <v>1100</v>
      </c>
      <c r="B856" s="330"/>
      <c r="C856" s="182"/>
      <c r="D856" s="182"/>
      <c r="E856" s="182"/>
      <c r="F856" s="182"/>
      <c r="G856" s="182"/>
      <c r="H856" s="182"/>
      <c r="I856" s="182"/>
      <c r="J856" s="182"/>
      <c r="K856" s="182"/>
      <c r="L856" s="182"/>
      <c r="M856" s="182"/>
      <c r="N856" s="182"/>
      <c r="O856" s="182"/>
      <c r="P856" s="182"/>
      <c r="Q856" s="182"/>
      <c r="R856" s="182"/>
      <c r="S856" s="182"/>
      <c r="T856" s="182"/>
      <c r="U856" s="189"/>
      <c r="V856" s="197">
        <v>43320.076777627117</v>
      </c>
      <c r="W856" s="186">
        <v>44283.163277491527</v>
      </c>
      <c r="X856" s="182">
        <v>45246.24977735593</v>
      </c>
      <c r="Y856" s="182">
        <v>46384.826357491518</v>
      </c>
      <c r="Z856" s="182">
        <v>47523.402937627121</v>
      </c>
      <c r="AA856" s="182">
        <v>52398.861231050847</v>
      </c>
      <c r="AB856" s="182">
        <v>57274.319524474573</v>
      </c>
      <c r="AC856" s="182">
        <v>58412.635553389831</v>
      </c>
      <c r="AD856" s="184">
        <v>59550.951582305082</v>
      </c>
      <c r="AE856" s="300">
        <f>V856</f>
        <v>43320.076777627117</v>
      </c>
      <c r="AG856" s="214">
        <v>1100</v>
      </c>
      <c r="AH856" s="330"/>
      <c r="AI856" s="182"/>
      <c r="AJ856" s="182"/>
      <c r="AK856" s="182"/>
      <c r="AL856" s="182"/>
      <c r="AM856" s="182"/>
      <c r="AN856" s="182"/>
      <c r="AO856" s="182"/>
      <c r="AP856" s="182"/>
      <c r="AQ856" s="182"/>
      <c r="AR856" s="182"/>
      <c r="AS856" s="182"/>
      <c r="AT856" s="182"/>
      <c r="AU856" s="182"/>
      <c r="AV856" s="182"/>
      <c r="AW856" s="182"/>
      <c r="AX856" s="182"/>
      <c r="AY856" s="182"/>
      <c r="AZ856" s="182"/>
      <c r="BA856" s="189"/>
      <c r="BB856" s="197">
        <v>45354.988777627121</v>
      </c>
      <c r="BC856" s="186">
        <v>49618.603277491529</v>
      </c>
      <c r="BD856" s="182">
        <v>53882.217777355938</v>
      </c>
      <c r="BE856" s="182">
        <v>55020.794357491526</v>
      </c>
      <c r="BF856" s="182">
        <v>56159.370937627122</v>
      </c>
      <c r="BG856" s="182">
        <v>57355.725231050848</v>
      </c>
      <c r="BH856" s="182">
        <v>58552.079524474568</v>
      </c>
      <c r="BI856" s="182">
        <v>59690.395553389819</v>
      </c>
      <c r="BJ856" s="184">
        <v>60828.711582305084</v>
      </c>
      <c r="BK856" s="300">
        <f>BB856</f>
        <v>45354.988777627121</v>
      </c>
      <c r="BM856" s="224"/>
      <c r="BN856" s="224"/>
      <c r="BO856" s="224"/>
      <c r="BP856" s="224"/>
      <c r="BQ856" s="224"/>
      <c r="BR856" s="224"/>
      <c r="BS856" s="224"/>
      <c r="BT856" s="224"/>
      <c r="BU856" s="224"/>
      <c r="BV856" s="224"/>
      <c r="BW856" s="224"/>
      <c r="BX856" s="224"/>
      <c r="BY856" s="224"/>
      <c r="BZ856" s="224"/>
      <c r="CA856" s="224"/>
      <c r="CB856" s="224"/>
      <c r="CC856" s="224"/>
      <c r="CD856" s="224"/>
      <c r="CE856" s="224"/>
      <c r="CF856" s="224"/>
      <c r="CG856" s="224"/>
      <c r="CH856" s="223"/>
      <c r="CI856" s="224"/>
      <c r="CJ856" s="224"/>
      <c r="CK856" s="224"/>
      <c r="CL856" s="224"/>
      <c r="CM856" s="224"/>
      <c r="CN856" s="224"/>
      <c r="CO856" s="224"/>
      <c r="CP856" s="27"/>
      <c r="CQ856" s="299"/>
    </row>
    <row r="857" spans="1:95" s="136" customFormat="1" ht="15.75" thickBot="1">
      <c r="A857" s="214">
        <v>1150</v>
      </c>
      <c r="B857" s="330"/>
      <c r="C857" s="182"/>
      <c r="D857" s="182"/>
      <c r="E857" s="182"/>
      <c r="F857" s="182"/>
      <c r="G857" s="182"/>
      <c r="H857" s="182"/>
      <c r="I857" s="182"/>
      <c r="J857" s="182"/>
      <c r="K857" s="182"/>
      <c r="L857" s="182"/>
      <c r="M857" s="182"/>
      <c r="N857" s="182"/>
      <c r="O857" s="182"/>
      <c r="P857" s="182"/>
      <c r="Q857" s="182"/>
      <c r="R857" s="182"/>
      <c r="S857" s="182"/>
      <c r="T857" s="182"/>
      <c r="U857" s="182"/>
      <c r="V857" s="189"/>
      <c r="W857" s="197">
        <v>45246.24977735593</v>
      </c>
      <c r="X857" s="186">
        <v>46476.670634135589</v>
      </c>
      <c r="Y857" s="182">
        <v>49493.692944915252</v>
      </c>
      <c r="Z857" s="182">
        <v>52510.715255694908</v>
      </c>
      <c r="AA857" s="182">
        <v>55582.802302779652</v>
      </c>
      <c r="AB857" s="182">
        <v>58654.889349864403</v>
      </c>
      <c r="AC857" s="182">
        <v>59847.851333338986</v>
      </c>
      <c r="AD857" s="184">
        <v>61040.813316813554</v>
      </c>
      <c r="AE857" s="300">
        <f>W857</f>
        <v>45246.24977735593</v>
      </c>
      <c r="AG857" s="214">
        <v>1150</v>
      </c>
      <c r="AH857" s="330"/>
      <c r="AI857" s="182"/>
      <c r="AJ857" s="182"/>
      <c r="AK857" s="182"/>
      <c r="AL857" s="182"/>
      <c r="AM857" s="182"/>
      <c r="AN857" s="182"/>
      <c r="AO857" s="182"/>
      <c r="AP857" s="182"/>
      <c r="AQ857" s="182"/>
      <c r="AR857" s="182"/>
      <c r="AS857" s="182"/>
      <c r="AT857" s="182"/>
      <c r="AU857" s="182"/>
      <c r="AV857" s="182"/>
      <c r="AW857" s="182"/>
      <c r="AX857" s="182"/>
      <c r="AY857" s="182"/>
      <c r="AZ857" s="182"/>
      <c r="BA857" s="182"/>
      <c r="BB857" s="189"/>
      <c r="BC857" s="197">
        <v>53882.217777355938</v>
      </c>
      <c r="BD857" s="186">
        <v>55112.638634135597</v>
      </c>
      <c r="BE857" s="182">
        <v>56290.108944915257</v>
      </c>
      <c r="BF857" s="182">
        <v>57467.579255694924</v>
      </c>
      <c r="BG857" s="182">
        <v>59716.514302779666</v>
      </c>
      <c r="BH857" s="182">
        <v>61965.449349864408</v>
      </c>
      <c r="BI857" s="182">
        <v>63158.411333338976</v>
      </c>
      <c r="BJ857" s="184">
        <v>64351.373316813559</v>
      </c>
      <c r="BK857" s="300">
        <f>BC857</f>
        <v>53882.217777355938</v>
      </c>
      <c r="BM857" s="224"/>
      <c r="BN857" s="224"/>
      <c r="BO857" s="224"/>
      <c r="BP857" s="224"/>
      <c r="BQ857" s="224"/>
      <c r="BR857" s="224"/>
      <c r="BS857" s="224"/>
      <c r="BT857" s="224"/>
      <c r="BU857" s="224"/>
      <c r="BV857" s="224"/>
      <c r="BW857" s="224"/>
      <c r="BX857" s="224"/>
      <c r="BY857" s="224"/>
      <c r="BZ857" s="224"/>
      <c r="CA857" s="224"/>
      <c r="CB857" s="224"/>
      <c r="CC857" s="224"/>
      <c r="CD857" s="224"/>
      <c r="CE857" s="224"/>
      <c r="CF857" s="224"/>
      <c r="CG857" s="224"/>
      <c r="CH857" s="224"/>
      <c r="CI857" s="223"/>
      <c r="CJ857" s="223"/>
      <c r="CK857" s="223"/>
      <c r="CL857" s="223"/>
      <c r="CM857" s="223"/>
      <c r="CN857" s="223"/>
      <c r="CO857" s="223"/>
      <c r="CP857" s="27"/>
      <c r="CQ857" s="299"/>
    </row>
    <row r="858" spans="1:95" s="136" customFormat="1" ht="15.75" thickBot="1">
      <c r="A858" s="214">
        <v>1200</v>
      </c>
      <c r="B858" s="330"/>
      <c r="C858" s="182"/>
      <c r="D858" s="182"/>
      <c r="E858" s="182"/>
      <c r="F858" s="182"/>
      <c r="G858" s="182"/>
      <c r="H858" s="182"/>
      <c r="I858" s="182"/>
      <c r="J858" s="182"/>
      <c r="K858" s="182"/>
      <c r="L858" s="182"/>
      <c r="M858" s="182"/>
      <c r="N858" s="182"/>
      <c r="O858" s="182"/>
      <c r="P858" s="182"/>
      <c r="Q858" s="182"/>
      <c r="R858" s="182"/>
      <c r="S858" s="182"/>
      <c r="T858" s="182"/>
      <c r="U858" s="182"/>
      <c r="V858" s="182"/>
      <c r="W858" s="189"/>
      <c r="X858" s="197">
        <v>47707.091490915249</v>
      </c>
      <c r="Y858" s="186">
        <v>52602.559532338979</v>
      </c>
      <c r="Z858" s="182">
        <v>57498.027573762702</v>
      </c>
      <c r="AA858" s="182">
        <v>58766.743374508471</v>
      </c>
      <c r="AB858" s="182">
        <v>60035.45917525424</v>
      </c>
      <c r="AC858" s="182">
        <v>61283.06711328814</v>
      </c>
      <c r="AD858" s="184">
        <v>62530.675051322032</v>
      </c>
      <c r="AE858" s="300">
        <f>X858</f>
        <v>47707.091490915249</v>
      </c>
      <c r="AG858" s="214">
        <v>1200</v>
      </c>
      <c r="AH858" s="330"/>
      <c r="AI858" s="182"/>
      <c r="AJ858" s="182"/>
      <c r="AK858" s="182"/>
      <c r="AL858" s="182"/>
      <c r="AM858" s="182"/>
      <c r="AN858" s="182"/>
      <c r="AO858" s="182"/>
      <c r="AP858" s="182"/>
      <c r="AQ858" s="182"/>
      <c r="AR858" s="182"/>
      <c r="AS858" s="182"/>
      <c r="AT858" s="182"/>
      <c r="AU858" s="182"/>
      <c r="AV858" s="182"/>
      <c r="AW858" s="182"/>
      <c r="AX858" s="182"/>
      <c r="AY858" s="182"/>
      <c r="AZ858" s="182"/>
      <c r="BA858" s="182"/>
      <c r="BB858" s="182"/>
      <c r="BC858" s="189"/>
      <c r="BD858" s="197">
        <v>56343.059490915257</v>
      </c>
      <c r="BE858" s="186">
        <v>57559.423532338995</v>
      </c>
      <c r="BF858" s="182">
        <v>58775.787573762718</v>
      </c>
      <c r="BG858" s="182">
        <v>62077.303374508476</v>
      </c>
      <c r="BH858" s="182">
        <v>65378.819175254241</v>
      </c>
      <c r="BI858" s="182">
        <v>66626.427113288126</v>
      </c>
      <c r="BJ858" s="184">
        <v>67874.035051322033</v>
      </c>
      <c r="BK858" s="300">
        <f>BD858</f>
        <v>56343.059490915257</v>
      </c>
      <c r="BM858" s="224"/>
      <c r="BN858" s="224"/>
      <c r="BO858" s="224"/>
      <c r="BP858" s="224"/>
      <c r="BQ858" s="224"/>
      <c r="BR858" s="224"/>
      <c r="BS858" s="224"/>
      <c r="BT858" s="224"/>
      <c r="BU858" s="224"/>
      <c r="BV858" s="224"/>
      <c r="BW858" s="224"/>
      <c r="BX858" s="224"/>
      <c r="BY858" s="224"/>
      <c r="BZ858" s="224"/>
      <c r="CA858" s="224"/>
      <c r="CB858" s="224"/>
      <c r="CC858" s="224"/>
      <c r="CD858" s="224"/>
      <c r="CE858" s="224"/>
      <c r="CF858" s="224"/>
      <c r="CG858" s="224"/>
      <c r="CH858" s="224"/>
      <c r="CI858" s="224"/>
      <c r="CJ858" s="223"/>
      <c r="CK858" s="224"/>
      <c r="CL858" s="224"/>
      <c r="CM858" s="224"/>
      <c r="CN858" s="224"/>
      <c r="CO858" s="224"/>
      <c r="CP858" s="27"/>
      <c r="CQ858" s="299"/>
    </row>
    <row r="859" spans="1:95" s="136" customFormat="1" ht="15.75" thickBot="1">
      <c r="A859" s="214">
        <v>1250</v>
      </c>
      <c r="B859" s="330"/>
      <c r="C859" s="182"/>
      <c r="D859" s="182"/>
      <c r="E859" s="182"/>
      <c r="F859" s="182"/>
      <c r="G859" s="182"/>
      <c r="H859" s="182"/>
      <c r="I859" s="182"/>
      <c r="J859" s="182"/>
      <c r="K859" s="182"/>
      <c r="L859" s="182"/>
      <c r="M859" s="182"/>
      <c r="N859" s="182"/>
      <c r="O859" s="182"/>
      <c r="P859" s="182"/>
      <c r="Q859" s="182"/>
      <c r="R859" s="182"/>
      <c r="S859" s="182"/>
      <c r="T859" s="182"/>
      <c r="U859" s="182"/>
      <c r="V859" s="182"/>
      <c r="W859" s="182"/>
      <c r="X859" s="189"/>
      <c r="Y859" s="197">
        <v>57498.027573762702</v>
      </c>
      <c r="Z859" s="186">
        <v>58810.023839898306</v>
      </c>
      <c r="AA859" s="182">
        <v>60121.916330542372</v>
      </c>
      <c r="AB859" s="182">
        <v>61433.808821186431</v>
      </c>
      <c r="AC859" s="182">
        <v>62719.703307203388</v>
      </c>
      <c r="AD859" s="184">
        <v>64005.597793220339</v>
      </c>
      <c r="AE859" s="300">
        <f>Y859</f>
        <v>57498.027573762702</v>
      </c>
      <c r="AG859" s="214">
        <v>1250</v>
      </c>
      <c r="AH859" s="330"/>
      <c r="AI859" s="182"/>
      <c r="AJ859" s="182"/>
      <c r="AK859" s="182"/>
      <c r="AL859" s="182"/>
      <c r="AM859" s="182"/>
      <c r="AN859" s="182"/>
      <c r="AO859" s="182"/>
      <c r="AP859" s="182"/>
      <c r="AQ859" s="182"/>
      <c r="AR859" s="182"/>
      <c r="AS859" s="182"/>
      <c r="AT859" s="182"/>
      <c r="AU859" s="182"/>
      <c r="AV859" s="182"/>
      <c r="AW859" s="182"/>
      <c r="AX859" s="182"/>
      <c r="AY859" s="182"/>
      <c r="AZ859" s="182"/>
      <c r="BA859" s="182"/>
      <c r="BB859" s="182"/>
      <c r="BC859" s="182"/>
      <c r="BD859" s="189"/>
      <c r="BE859" s="197">
        <v>58775.787573762718</v>
      </c>
      <c r="BF859" s="186">
        <v>62120.583839898311</v>
      </c>
      <c r="BG859" s="182">
        <v>64448.876330542371</v>
      </c>
      <c r="BH859" s="182">
        <v>66777.168821186438</v>
      </c>
      <c r="BI859" s="182">
        <v>68063.063307203382</v>
      </c>
      <c r="BJ859" s="184">
        <v>69348.957793220339</v>
      </c>
      <c r="BK859" s="300">
        <f>BE859</f>
        <v>58775.787573762718</v>
      </c>
      <c r="BM859" s="224"/>
      <c r="BN859" s="224"/>
      <c r="BO859" s="224"/>
      <c r="BP859" s="224"/>
      <c r="BQ859" s="224"/>
      <c r="BR859" s="224"/>
      <c r="BS859" s="224"/>
      <c r="BT859" s="224"/>
      <c r="BU859" s="224"/>
      <c r="BV859" s="224"/>
      <c r="BW859" s="224"/>
      <c r="BX859" s="224"/>
      <c r="BY859" s="224"/>
      <c r="BZ859" s="224"/>
      <c r="CA859" s="224"/>
      <c r="CB859" s="224"/>
      <c r="CC859" s="224"/>
      <c r="CD859" s="224"/>
      <c r="CE859" s="224"/>
      <c r="CF859" s="224"/>
      <c r="CG859" s="224"/>
      <c r="CH859" s="224"/>
      <c r="CI859" s="224"/>
      <c r="CJ859" s="224"/>
      <c r="CK859" s="223"/>
      <c r="CL859" s="223"/>
      <c r="CM859" s="223"/>
      <c r="CN859" s="223"/>
      <c r="CO859" s="223"/>
      <c r="CP859" s="27"/>
      <c r="CQ859" s="299"/>
    </row>
    <row r="860" spans="1:95" s="136" customFormat="1" ht="15.75" thickBot="1">
      <c r="A860" s="214">
        <v>1300</v>
      </c>
      <c r="B860" s="330"/>
      <c r="C860" s="182"/>
      <c r="D860" s="182"/>
      <c r="E860" s="182"/>
      <c r="F860" s="182"/>
      <c r="G860" s="182"/>
      <c r="H860" s="182"/>
      <c r="I860" s="182"/>
      <c r="J860" s="182"/>
      <c r="K860" s="182"/>
      <c r="L860" s="182"/>
      <c r="M860" s="182"/>
      <c r="N860" s="182"/>
      <c r="O860" s="182"/>
      <c r="P860" s="182"/>
      <c r="Q860" s="182"/>
      <c r="R860" s="182"/>
      <c r="S860" s="182"/>
      <c r="T860" s="182"/>
      <c r="U860" s="182"/>
      <c r="V860" s="182"/>
      <c r="W860" s="182"/>
      <c r="X860" s="182"/>
      <c r="Y860" s="189"/>
      <c r="Z860" s="197">
        <v>60122.020106033902</v>
      </c>
      <c r="AA860" s="186">
        <v>61477.089286576265</v>
      </c>
      <c r="AB860" s="182">
        <v>62832.158467118636</v>
      </c>
      <c r="AC860" s="182">
        <v>64156.339501118637</v>
      </c>
      <c r="AD860" s="184">
        <v>65480.520535118638</v>
      </c>
      <c r="AE860" s="300">
        <f>Z860</f>
        <v>60122.020106033902</v>
      </c>
      <c r="AG860" s="214">
        <v>1300</v>
      </c>
      <c r="AH860" s="330"/>
      <c r="AI860" s="182"/>
      <c r="AJ860" s="182"/>
      <c r="AK860" s="182"/>
      <c r="AL860" s="182"/>
      <c r="AM860" s="182"/>
      <c r="AN860" s="182"/>
      <c r="AO860" s="182"/>
      <c r="AP860" s="182"/>
      <c r="AQ860" s="182"/>
      <c r="AR860" s="182"/>
      <c r="AS860" s="182"/>
      <c r="AT860" s="182"/>
      <c r="AU860" s="182"/>
      <c r="AV860" s="182"/>
      <c r="AW860" s="182"/>
      <c r="AX860" s="182"/>
      <c r="AY860" s="182"/>
      <c r="AZ860" s="182"/>
      <c r="BA860" s="182"/>
      <c r="BB860" s="182"/>
      <c r="BC860" s="182"/>
      <c r="BD860" s="182"/>
      <c r="BE860" s="189"/>
      <c r="BF860" s="197">
        <v>65465.380106033896</v>
      </c>
      <c r="BG860" s="186">
        <v>66820.449286576273</v>
      </c>
      <c r="BH860" s="182">
        <v>68175.518467118643</v>
      </c>
      <c r="BI860" s="182">
        <v>69499.699501118637</v>
      </c>
      <c r="BJ860" s="184">
        <v>70823.880535118646</v>
      </c>
      <c r="BK860" s="300">
        <f>BF860</f>
        <v>65465.380106033896</v>
      </c>
      <c r="BM860" s="224"/>
      <c r="BN860" s="224"/>
      <c r="BO860" s="224"/>
      <c r="BP860" s="224"/>
      <c r="BQ860" s="224"/>
      <c r="BR860" s="224"/>
      <c r="BS860" s="224"/>
      <c r="BT860" s="224"/>
      <c r="BU860" s="224"/>
      <c r="BV860" s="224"/>
      <c r="BW860" s="224"/>
      <c r="BX860" s="224"/>
      <c r="BY860" s="224"/>
      <c r="BZ860" s="224"/>
      <c r="CA860" s="224"/>
      <c r="CB860" s="224"/>
      <c r="CC860" s="224"/>
      <c r="CD860" s="224"/>
      <c r="CE860" s="224"/>
      <c r="CF860" s="224"/>
      <c r="CG860" s="224"/>
      <c r="CH860" s="224"/>
      <c r="CI860" s="224"/>
      <c r="CJ860" s="224"/>
      <c r="CK860" s="224"/>
      <c r="CL860" s="223"/>
      <c r="CM860" s="224"/>
      <c r="CN860" s="224"/>
      <c r="CO860" s="224"/>
      <c r="CP860" s="27"/>
      <c r="CQ860" s="299"/>
    </row>
    <row r="861" spans="1:95" s="136" customFormat="1" ht="15.75" thickBot="1">
      <c r="A861" s="214">
        <v>1350</v>
      </c>
      <c r="B861" s="330"/>
      <c r="C861" s="182"/>
      <c r="D861" s="182"/>
      <c r="E861" s="182"/>
      <c r="F861" s="182"/>
      <c r="G861" s="182"/>
      <c r="H861" s="182"/>
      <c r="I861" s="182"/>
      <c r="J861" s="182"/>
      <c r="K861" s="182"/>
      <c r="L861" s="182"/>
      <c r="M861" s="182"/>
      <c r="N861" s="182"/>
      <c r="O861" s="182"/>
      <c r="P861" s="182"/>
      <c r="Q861" s="182"/>
      <c r="R861" s="182"/>
      <c r="S861" s="182"/>
      <c r="T861" s="182"/>
      <c r="U861" s="182"/>
      <c r="V861" s="182"/>
      <c r="W861" s="182"/>
      <c r="X861" s="182"/>
      <c r="Y861" s="182"/>
      <c r="Z861" s="189"/>
      <c r="AA861" s="197">
        <v>62832.158467118636</v>
      </c>
      <c r="AB861" s="186">
        <v>65090.397940271178</v>
      </c>
      <c r="AC861" s="182">
        <v>66487.785775474564</v>
      </c>
      <c r="AD861" s="184">
        <v>67885.173610677972</v>
      </c>
      <c r="AE861" s="300">
        <f>AA861</f>
        <v>62832.158467118636</v>
      </c>
      <c r="AG861" s="214">
        <v>1350</v>
      </c>
      <c r="AH861" s="330"/>
      <c r="AI861" s="182"/>
      <c r="AJ861" s="182"/>
      <c r="AK861" s="182"/>
      <c r="AL861" s="182"/>
      <c r="AM861" s="182"/>
      <c r="AN861" s="182"/>
      <c r="AO861" s="182"/>
      <c r="AP861" s="182"/>
      <c r="AQ861" s="182"/>
      <c r="AR861" s="182"/>
      <c r="AS861" s="182"/>
      <c r="AT861" s="182"/>
      <c r="AU861" s="182"/>
      <c r="AV861" s="182"/>
      <c r="AW861" s="182"/>
      <c r="AX861" s="182"/>
      <c r="AY861" s="182"/>
      <c r="AZ861" s="182"/>
      <c r="BA861" s="182"/>
      <c r="BB861" s="182"/>
      <c r="BC861" s="182"/>
      <c r="BD861" s="182"/>
      <c r="BE861" s="182"/>
      <c r="BF861" s="189"/>
      <c r="BG861" s="197">
        <v>68175.518467118643</v>
      </c>
      <c r="BH861" s="186">
        <v>70433.757940271185</v>
      </c>
      <c r="BI861" s="182">
        <v>71831.145775474579</v>
      </c>
      <c r="BJ861" s="184">
        <v>73228.533610677958</v>
      </c>
      <c r="BK861" s="300">
        <f>BG861</f>
        <v>68175.518467118643</v>
      </c>
      <c r="BM861" s="224"/>
      <c r="BN861" s="224"/>
      <c r="BO861" s="224"/>
      <c r="BP861" s="224"/>
      <c r="BQ861" s="224"/>
      <c r="BR861" s="224"/>
      <c r="BS861" s="224"/>
      <c r="BT861" s="224"/>
      <c r="BU861" s="224"/>
      <c r="BV861" s="224"/>
      <c r="BW861" s="224"/>
      <c r="BX861" s="224"/>
      <c r="BY861" s="224"/>
      <c r="BZ861" s="224"/>
      <c r="CA861" s="224"/>
      <c r="CB861" s="224"/>
      <c r="CC861" s="224"/>
      <c r="CD861" s="224"/>
      <c r="CE861" s="224"/>
      <c r="CF861" s="224"/>
      <c r="CG861" s="224"/>
      <c r="CH861" s="224"/>
      <c r="CI861" s="224"/>
      <c r="CJ861" s="224"/>
      <c r="CK861" s="224"/>
      <c r="CL861" s="224"/>
      <c r="CM861" s="223"/>
      <c r="CN861" s="223"/>
      <c r="CO861" s="223"/>
      <c r="CP861" s="27"/>
      <c r="CQ861" s="299"/>
    </row>
    <row r="862" spans="1:95" s="136" customFormat="1" ht="15.75" thickBot="1">
      <c r="A862" s="214">
        <v>1400</v>
      </c>
      <c r="B862" s="330"/>
      <c r="C862" s="182"/>
      <c r="D862" s="182"/>
      <c r="E862" s="182"/>
      <c r="F862" s="182"/>
      <c r="G862" s="182"/>
      <c r="H862" s="182"/>
      <c r="I862" s="182"/>
      <c r="J862" s="182"/>
      <c r="K862" s="182"/>
      <c r="L862" s="182"/>
      <c r="M862" s="182"/>
      <c r="N862" s="182"/>
      <c r="O862" s="182"/>
      <c r="P862" s="182"/>
      <c r="Q862" s="182"/>
      <c r="R862" s="182"/>
      <c r="S862" s="182"/>
      <c r="T862" s="182"/>
      <c r="U862" s="182"/>
      <c r="V862" s="182"/>
      <c r="W862" s="182"/>
      <c r="X862" s="182"/>
      <c r="Y862" s="182"/>
      <c r="Z862" s="182"/>
      <c r="AA862" s="189"/>
      <c r="AB862" s="197">
        <v>67348.637413423727</v>
      </c>
      <c r="AC862" s="186">
        <v>68819.232049830505</v>
      </c>
      <c r="AD862" s="184">
        <v>70289.826686237284</v>
      </c>
      <c r="AE862" s="300">
        <f>AB862</f>
        <v>67348.637413423727</v>
      </c>
      <c r="AG862" s="214">
        <v>1400</v>
      </c>
      <c r="AH862" s="330"/>
      <c r="AI862" s="182"/>
      <c r="AJ862" s="182"/>
      <c r="AK862" s="182"/>
      <c r="AL862" s="182"/>
      <c r="AM862" s="182"/>
      <c r="AN862" s="182"/>
      <c r="AO862" s="182"/>
      <c r="AP862" s="182"/>
      <c r="AQ862" s="182"/>
      <c r="AR862" s="182"/>
      <c r="AS862" s="182"/>
      <c r="AT862" s="182"/>
      <c r="AU862" s="182"/>
      <c r="AV862" s="182"/>
      <c r="AW862" s="182"/>
      <c r="AX862" s="182"/>
      <c r="AY862" s="182"/>
      <c r="AZ862" s="182"/>
      <c r="BA862" s="182"/>
      <c r="BB862" s="182"/>
      <c r="BC862" s="182"/>
      <c r="BD862" s="182"/>
      <c r="BE862" s="182"/>
      <c r="BF862" s="182"/>
      <c r="BG862" s="189"/>
      <c r="BH862" s="197">
        <v>72691.997413423727</v>
      </c>
      <c r="BI862" s="186">
        <v>74162.592049830506</v>
      </c>
      <c r="BJ862" s="184">
        <v>75633.186686237284</v>
      </c>
      <c r="BK862" s="300">
        <f>BH862</f>
        <v>72691.997413423727</v>
      </c>
      <c r="BM862" s="224"/>
      <c r="BN862" s="224"/>
      <c r="BO862" s="224"/>
      <c r="BP862" s="224"/>
      <c r="BQ862" s="224"/>
      <c r="BR862" s="224"/>
      <c r="BS862" s="224"/>
      <c r="BT862" s="224"/>
      <c r="BU862" s="224"/>
      <c r="BV862" s="224"/>
      <c r="BW862" s="224"/>
      <c r="BX862" s="224"/>
      <c r="BY862" s="224"/>
      <c r="BZ862" s="224"/>
      <c r="CA862" s="224"/>
      <c r="CB862" s="224"/>
      <c r="CC862" s="224"/>
      <c r="CD862" s="224"/>
      <c r="CE862" s="224"/>
      <c r="CF862" s="224"/>
      <c r="CG862" s="224"/>
      <c r="CH862" s="224"/>
      <c r="CI862" s="224"/>
      <c r="CJ862" s="224"/>
      <c r="CK862" s="224"/>
      <c r="CL862" s="224"/>
      <c r="CM862" s="224"/>
      <c r="CN862" s="223"/>
      <c r="CO862" s="224"/>
      <c r="CP862" s="27"/>
      <c r="CQ862" s="299"/>
    </row>
    <row r="863" spans="1:95" s="136" customFormat="1" ht="15.75" thickBot="1">
      <c r="A863" s="214">
        <v>1450</v>
      </c>
      <c r="B863" s="330"/>
      <c r="C863" s="182"/>
      <c r="D863" s="182"/>
      <c r="E863" s="182"/>
      <c r="F863" s="182"/>
      <c r="G863" s="182"/>
      <c r="H863" s="182"/>
      <c r="I863" s="182"/>
      <c r="J863" s="182"/>
      <c r="K863" s="182"/>
      <c r="L863" s="182"/>
      <c r="M863" s="182"/>
      <c r="N863" s="182"/>
      <c r="O863" s="182"/>
      <c r="P863" s="182"/>
      <c r="Q863" s="182"/>
      <c r="R863" s="182"/>
      <c r="S863" s="182"/>
      <c r="T863" s="182"/>
      <c r="U863" s="182"/>
      <c r="V863" s="182"/>
      <c r="W863" s="182"/>
      <c r="X863" s="182"/>
      <c r="Y863" s="182"/>
      <c r="Z863" s="182"/>
      <c r="AA863" s="182"/>
      <c r="AB863" s="189"/>
      <c r="AC863" s="197">
        <v>70289.826686237284</v>
      </c>
      <c r="AD863" s="336">
        <v>72324.584411796604</v>
      </c>
      <c r="AE863" s="300">
        <f>AC863</f>
        <v>70289.826686237284</v>
      </c>
      <c r="AG863" s="214">
        <v>1450</v>
      </c>
      <c r="AH863" s="330"/>
      <c r="AI863" s="182"/>
      <c r="AJ863" s="182"/>
      <c r="AK863" s="182"/>
      <c r="AL863" s="182"/>
      <c r="AM863" s="182"/>
      <c r="AN863" s="182"/>
      <c r="AO863" s="182"/>
      <c r="AP863" s="182"/>
      <c r="AQ863" s="182"/>
      <c r="AR863" s="182"/>
      <c r="AS863" s="182"/>
      <c r="AT863" s="182"/>
      <c r="AU863" s="182"/>
      <c r="AV863" s="182"/>
      <c r="AW863" s="182"/>
      <c r="AX863" s="182"/>
      <c r="AY863" s="182"/>
      <c r="AZ863" s="182"/>
      <c r="BA863" s="182"/>
      <c r="BB863" s="182"/>
      <c r="BC863" s="182"/>
      <c r="BD863" s="182"/>
      <c r="BE863" s="182"/>
      <c r="BF863" s="182"/>
      <c r="BG863" s="182"/>
      <c r="BH863" s="189"/>
      <c r="BI863" s="197">
        <v>75633.186686237284</v>
      </c>
      <c r="BJ863" s="336">
        <v>83001.272411796614</v>
      </c>
      <c r="BK863" s="300">
        <f>BI863</f>
        <v>75633.186686237284</v>
      </c>
      <c r="BM863" s="224"/>
      <c r="BN863" s="224"/>
      <c r="BO863" s="224"/>
      <c r="BP863" s="224"/>
      <c r="BQ863" s="224"/>
      <c r="BR863" s="224"/>
      <c r="BS863" s="224"/>
      <c r="BT863" s="224"/>
      <c r="BU863" s="224"/>
      <c r="BV863" s="224"/>
      <c r="BW863" s="224"/>
      <c r="BX863" s="224"/>
      <c r="BY863" s="224"/>
      <c r="BZ863" s="224"/>
      <c r="CA863" s="224"/>
      <c r="CB863" s="224"/>
      <c r="CC863" s="224"/>
      <c r="CD863" s="224"/>
      <c r="CE863" s="224"/>
      <c r="CF863" s="224"/>
      <c r="CG863" s="224"/>
      <c r="CH863" s="224"/>
      <c r="CI863" s="224"/>
      <c r="CJ863" s="224"/>
      <c r="CK863" s="224"/>
      <c r="CL863" s="224"/>
      <c r="CM863" s="224"/>
      <c r="CN863" s="224"/>
      <c r="CO863" s="223"/>
      <c r="CP863" s="27"/>
      <c r="CQ863" s="299"/>
    </row>
    <row r="864" spans="1:95" s="136" customFormat="1" ht="15.75" thickBot="1">
      <c r="A864" s="215">
        <v>1500</v>
      </c>
      <c r="B864" s="331"/>
      <c r="C864" s="190"/>
      <c r="D864" s="190"/>
      <c r="E864" s="190"/>
      <c r="F864" s="190"/>
      <c r="G864" s="190"/>
      <c r="H864" s="190"/>
      <c r="I864" s="190"/>
      <c r="J864" s="190"/>
      <c r="K864" s="190"/>
      <c r="L864" s="190"/>
      <c r="M864" s="190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90"/>
      <c r="AA864" s="190"/>
      <c r="AB864" s="190"/>
      <c r="AC864" s="191"/>
      <c r="AD864" s="197">
        <v>74359.342137355925</v>
      </c>
      <c r="AE864" s="300">
        <f>AD864</f>
        <v>74359.342137355925</v>
      </c>
      <c r="AG864" s="215">
        <v>1500</v>
      </c>
      <c r="AH864" s="331"/>
      <c r="AI864" s="190"/>
      <c r="AJ864" s="190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90"/>
      <c r="AV864" s="190"/>
      <c r="AW864" s="190"/>
      <c r="AX864" s="190"/>
      <c r="AY864" s="190"/>
      <c r="AZ864" s="190"/>
      <c r="BA864" s="190"/>
      <c r="BB864" s="190"/>
      <c r="BC864" s="190"/>
      <c r="BD864" s="190"/>
      <c r="BE864" s="190"/>
      <c r="BF864" s="190"/>
      <c r="BG864" s="190"/>
      <c r="BH864" s="190"/>
      <c r="BI864" s="191"/>
      <c r="BJ864" s="197">
        <v>90369.358137355943</v>
      </c>
      <c r="BK864" s="300">
        <f>BJ864</f>
        <v>90369.358137355943</v>
      </c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99"/>
    </row>
    <row r="865" spans="1:94" ht="27" thickBot="1">
      <c r="A865" s="480" t="s">
        <v>295</v>
      </c>
      <c r="B865" s="481"/>
      <c r="C865" s="481"/>
      <c r="D865" s="481"/>
      <c r="E865" s="481"/>
      <c r="F865" s="481"/>
      <c r="G865" s="481"/>
      <c r="H865" s="481"/>
      <c r="I865" s="481"/>
      <c r="J865" s="481"/>
      <c r="K865" s="481"/>
      <c r="L865" s="481"/>
      <c r="M865" s="481"/>
      <c r="N865" s="481"/>
      <c r="O865" s="481"/>
      <c r="P865" s="481"/>
      <c r="Q865" s="481"/>
      <c r="R865" s="481"/>
      <c r="S865" s="481"/>
      <c r="T865" s="481"/>
      <c r="U865" s="481"/>
      <c r="V865" s="481"/>
      <c r="W865" s="481"/>
      <c r="X865" s="481"/>
      <c r="Y865" s="481"/>
      <c r="Z865" s="481"/>
      <c r="AA865" s="481"/>
      <c r="AB865" s="481"/>
      <c r="AC865" s="481"/>
      <c r="AD865" s="482"/>
      <c r="AF865" s="136"/>
      <c r="AG865" s="480" t="s">
        <v>296</v>
      </c>
      <c r="AH865" s="483"/>
      <c r="AI865" s="483"/>
      <c r="AJ865" s="483"/>
      <c r="AK865" s="483"/>
      <c r="AL865" s="483"/>
      <c r="AM865" s="483"/>
      <c r="AN865" s="483"/>
      <c r="AO865" s="483"/>
      <c r="AP865" s="483"/>
      <c r="AQ865" s="483"/>
      <c r="AR865" s="483"/>
      <c r="AS865" s="483"/>
      <c r="AT865" s="483"/>
      <c r="AU865" s="483"/>
      <c r="AV865" s="483"/>
      <c r="AW865" s="483"/>
      <c r="AX865" s="483"/>
      <c r="AY865" s="483"/>
      <c r="AZ865" s="483"/>
      <c r="BA865" s="483"/>
      <c r="BB865" s="483"/>
      <c r="BC865" s="483"/>
      <c r="BD865" s="483"/>
      <c r="BE865" s="483"/>
      <c r="BF865" s="483"/>
      <c r="BG865" s="483"/>
      <c r="BH865" s="483"/>
      <c r="BI865" s="483"/>
      <c r="BJ865" s="484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</row>
    <row r="866" spans="1:94" ht="15.75" thickBot="1">
      <c r="A866" s="175"/>
      <c r="B866" s="216">
        <v>100</v>
      </c>
      <c r="C866" s="216">
        <v>150</v>
      </c>
      <c r="D866" s="216">
        <v>200</v>
      </c>
      <c r="E866" s="216">
        <v>250</v>
      </c>
      <c r="F866" s="216">
        <v>300</v>
      </c>
      <c r="G866" s="216">
        <v>350</v>
      </c>
      <c r="H866" s="216">
        <v>400</v>
      </c>
      <c r="I866" s="216">
        <v>450</v>
      </c>
      <c r="J866" s="216">
        <v>500</v>
      </c>
      <c r="K866" s="216">
        <v>550</v>
      </c>
      <c r="L866" s="216">
        <v>600</v>
      </c>
      <c r="M866" s="216">
        <v>650</v>
      </c>
      <c r="N866" s="216">
        <v>700</v>
      </c>
      <c r="O866" s="216">
        <v>750</v>
      </c>
      <c r="P866" s="216">
        <v>800</v>
      </c>
      <c r="Q866" s="216">
        <v>850</v>
      </c>
      <c r="R866" s="216">
        <v>900</v>
      </c>
      <c r="S866" s="216">
        <v>950</v>
      </c>
      <c r="T866" s="216">
        <v>1000</v>
      </c>
      <c r="U866" s="216">
        <v>1050</v>
      </c>
      <c r="V866" s="216">
        <v>1100</v>
      </c>
      <c r="W866" s="216">
        <v>1150</v>
      </c>
      <c r="X866" s="216">
        <v>1200</v>
      </c>
      <c r="Y866" s="216">
        <v>1250</v>
      </c>
      <c r="Z866" s="216">
        <v>1300</v>
      </c>
      <c r="AA866" s="216">
        <v>1350</v>
      </c>
      <c r="AB866" s="216">
        <v>1400</v>
      </c>
      <c r="AC866" s="216">
        <v>1450</v>
      </c>
      <c r="AD866" s="217">
        <v>1500</v>
      </c>
      <c r="AF866" s="136"/>
      <c r="AG866" s="175"/>
      <c r="AH866" s="216">
        <v>100</v>
      </c>
      <c r="AI866" s="216">
        <v>150</v>
      </c>
      <c r="AJ866" s="216">
        <v>200</v>
      </c>
      <c r="AK866" s="216">
        <v>250</v>
      </c>
      <c r="AL866" s="216">
        <v>300</v>
      </c>
      <c r="AM866" s="216">
        <v>350</v>
      </c>
      <c r="AN866" s="216">
        <v>400</v>
      </c>
      <c r="AO866" s="216">
        <v>450</v>
      </c>
      <c r="AP866" s="216">
        <v>500</v>
      </c>
      <c r="AQ866" s="216">
        <v>550</v>
      </c>
      <c r="AR866" s="216">
        <v>600</v>
      </c>
      <c r="AS866" s="216">
        <v>650</v>
      </c>
      <c r="AT866" s="216">
        <v>700</v>
      </c>
      <c r="AU866" s="216">
        <v>750</v>
      </c>
      <c r="AV866" s="216">
        <v>800</v>
      </c>
      <c r="AW866" s="216">
        <v>850</v>
      </c>
      <c r="AX866" s="216">
        <v>900</v>
      </c>
      <c r="AY866" s="216">
        <v>950</v>
      </c>
      <c r="AZ866" s="216">
        <v>1000</v>
      </c>
      <c r="BA866" s="216">
        <v>1050</v>
      </c>
      <c r="BB866" s="216">
        <v>1100</v>
      </c>
      <c r="BC866" s="216">
        <v>1150</v>
      </c>
      <c r="BD866" s="216">
        <v>1200</v>
      </c>
      <c r="BE866" s="216">
        <v>1250</v>
      </c>
      <c r="BF866" s="216">
        <v>1300</v>
      </c>
      <c r="BG866" s="216">
        <v>1350</v>
      </c>
      <c r="BH866" s="216">
        <v>1400</v>
      </c>
      <c r="BI866" s="216">
        <v>1450</v>
      </c>
      <c r="BJ866" s="217">
        <v>1500</v>
      </c>
    </row>
    <row r="867" spans="1:94" ht="15.75" thickBot="1">
      <c r="A867" s="213">
        <v>100</v>
      </c>
      <c r="B867" s="197">
        <f t="shared" ref="B867:AC876" si="525">B836*1.1</f>
        <v>12906.247200000002</v>
      </c>
      <c r="C867" s="218">
        <f t="shared" si="525"/>
        <v>13130.871600000002</v>
      </c>
      <c r="D867" s="194">
        <f t="shared" si="525"/>
        <v>13355.496000000001</v>
      </c>
      <c r="E867" s="194">
        <f t="shared" si="525"/>
        <v>13691.198400000003</v>
      </c>
      <c r="F867" s="194">
        <f t="shared" si="525"/>
        <v>14026.900800000003</v>
      </c>
      <c r="G867" s="194">
        <f t="shared" si="525"/>
        <v>14345.324400000001</v>
      </c>
      <c r="H867" s="194">
        <f t="shared" si="525"/>
        <v>14663.748000000001</v>
      </c>
      <c r="I867" s="194">
        <f t="shared" si="525"/>
        <v>15088.312800000002</v>
      </c>
      <c r="J867" s="194">
        <f t="shared" si="525"/>
        <v>15512.877600000002</v>
      </c>
      <c r="K867" s="194">
        <f t="shared" si="525"/>
        <v>16095.420000000002</v>
      </c>
      <c r="L867" s="194">
        <f t="shared" si="525"/>
        <v>16677.962400000004</v>
      </c>
      <c r="M867" s="194">
        <f t="shared" si="525"/>
        <v>16510.564423342377</v>
      </c>
      <c r="N867" s="194">
        <f t="shared" si="525"/>
        <v>16343.166446684749</v>
      </c>
      <c r="O867" s="194">
        <f t="shared" si="525"/>
        <v>16600.785426518647</v>
      </c>
      <c r="P867" s="194">
        <f t="shared" si="525"/>
        <v>16858.404406352543</v>
      </c>
      <c r="Q867" s="194">
        <f t="shared" si="525"/>
        <v>17108.489076315258</v>
      </c>
      <c r="R867" s="194">
        <f t="shared" si="525"/>
        <v>17358.573746277969</v>
      </c>
      <c r="S867" s="194">
        <f t="shared" si="525"/>
        <v>17692.340104850846</v>
      </c>
      <c r="T867" s="194">
        <f t="shared" si="525"/>
        <v>18026.10646342373</v>
      </c>
      <c r="U867" s="194">
        <f t="shared" si="525"/>
        <v>18581.548969220341</v>
      </c>
      <c r="V867" s="194">
        <f t="shared" si="525"/>
        <v>19136.991475016948</v>
      </c>
      <c r="W867" s="194">
        <f t="shared" si="525"/>
        <v>19336.858910786443</v>
      </c>
      <c r="X867" s="194">
        <f t="shared" si="525"/>
        <v>19536.726346555937</v>
      </c>
      <c r="Y867" s="194">
        <f t="shared" si="525"/>
        <v>19773.310186393228</v>
      </c>
      <c r="Z867" s="194">
        <f t="shared" si="525"/>
        <v>20009.894026230511</v>
      </c>
      <c r="AA867" s="194">
        <f t="shared" si="525"/>
        <v>20285.348785881364</v>
      </c>
      <c r="AB867" s="194">
        <f t="shared" si="525"/>
        <v>20560.80354553221</v>
      </c>
      <c r="AC867" s="194">
        <f t="shared" si="525"/>
        <v>20824.924688420346</v>
      </c>
      <c r="AD867" s="194">
        <f>AD836*1.1</f>
        <v>21089.045831308478</v>
      </c>
      <c r="AE867" s="300">
        <f>B867</f>
        <v>12906.247200000002</v>
      </c>
      <c r="AF867" s="136"/>
      <c r="AG867" s="213">
        <v>100</v>
      </c>
      <c r="AH867" s="197">
        <f t="shared" ref="AH867:BI876" si="526">AH836*1.1</f>
        <v>13586.944800000001</v>
      </c>
      <c r="AI867" s="218">
        <f t="shared" si="526"/>
        <v>13811.569200000002</v>
      </c>
      <c r="AJ867" s="194">
        <f t="shared" si="526"/>
        <v>14036.193600000001</v>
      </c>
      <c r="AK867" s="194">
        <f t="shared" si="526"/>
        <v>14371.896000000001</v>
      </c>
      <c r="AL867" s="194">
        <f t="shared" si="526"/>
        <v>14707.598400000003</v>
      </c>
      <c r="AM867" s="194">
        <f t="shared" si="526"/>
        <v>15026.022000000004</v>
      </c>
      <c r="AN867" s="194">
        <f t="shared" si="526"/>
        <v>15344.445600000001</v>
      </c>
      <c r="AO867" s="194">
        <f t="shared" si="526"/>
        <v>15769.010399999999</v>
      </c>
      <c r="AP867" s="194">
        <f t="shared" si="526"/>
        <v>16193.575199999999</v>
      </c>
      <c r="AQ867" s="194">
        <f t="shared" si="526"/>
        <v>16776.117599999998</v>
      </c>
      <c r="AR867" s="194">
        <f t="shared" si="526"/>
        <v>17358.660000000003</v>
      </c>
      <c r="AS867" s="194">
        <f t="shared" si="526"/>
        <v>17191.262023342373</v>
      </c>
      <c r="AT867" s="194">
        <f t="shared" si="526"/>
        <v>17023.864046684746</v>
      </c>
      <c r="AU867" s="194">
        <f t="shared" si="526"/>
        <v>17281.483026518647</v>
      </c>
      <c r="AV867" s="194">
        <f t="shared" si="526"/>
        <v>17539.102006352547</v>
      </c>
      <c r="AW867" s="194">
        <f t="shared" si="526"/>
        <v>17789.186676315258</v>
      </c>
      <c r="AX867" s="194">
        <f t="shared" si="526"/>
        <v>18039.271346277968</v>
      </c>
      <c r="AY867" s="194">
        <f t="shared" si="526"/>
        <v>18373.037704850849</v>
      </c>
      <c r="AZ867" s="194">
        <f t="shared" si="526"/>
        <v>18706.804063423733</v>
      </c>
      <c r="BA867" s="194">
        <f t="shared" si="526"/>
        <v>19262.246569220344</v>
      </c>
      <c r="BB867" s="194">
        <f t="shared" si="526"/>
        <v>19817.689075016951</v>
      </c>
      <c r="BC867" s="194">
        <f t="shared" si="526"/>
        <v>20017.556510786446</v>
      </c>
      <c r="BD867" s="194">
        <f t="shared" si="526"/>
        <v>20217.423946555937</v>
      </c>
      <c r="BE867" s="194">
        <f t="shared" si="526"/>
        <v>20454.007786393227</v>
      </c>
      <c r="BF867" s="194">
        <f t="shared" si="526"/>
        <v>20690.591626230515</v>
      </c>
      <c r="BG867" s="194">
        <f t="shared" si="526"/>
        <v>20966.04638588136</v>
      </c>
      <c r="BH867" s="194">
        <f t="shared" si="526"/>
        <v>21241.501145532209</v>
      </c>
      <c r="BI867" s="194">
        <f t="shared" si="526"/>
        <v>21505.622288420342</v>
      </c>
      <c r="BJ867" s="194">
        <f>BJ836*1.1</f>
        <v>21769.743431308474</v>
      </c>
    </row>
    <row r="868" spans="1:94" ht="15.75" thickBot="1">
      <c r="A868" s="214">
        <v>150</v>
      </c>
      <c r="B868" s="196">
        <f t="shared" si="525"/>
        <v>13130.871600000002</v>
      </c>
      <c r="C868" s="197">
        <f t="shared" si="525"/>
        <v>13355.496000000001</v>
      </c>
      <c r="D868" s="218">
        <f t="shared" si="525"/>
        <v>13691.198400000003</v>
      </c>
      <c r="E868" s="194">
        <f t="shared" si="525"/>
        <v>14018.261400000003</v>
      </c>
      <c r="F868" s="194">
        <f t="shared" si="525"/>
        <v>14345.324400000001</v>
      </c>
      <c r="G868" s="194">
        <f t="shared" si="525"/>
        <v>14716.818600000002</v>
      </c>
      <c r="H868" s="194">
        <f t="shared" si="525"/>
        <v>15088.312800000002</v>
      </c>
      <c r="I868" s="194">
        <f t="shared" si="525"/>
        <v>15591.866400000003</v>
      </c>
      <c r="J868" s="194">
        <f t="shared" si="525"/>
        <v>16095.420000000002</v>
      </c>
      <c r="K868" s="194">
        <f t="shared" si="525"/>
        <v>16722.393600000003</v>
      </c>
      <c r="L868" s="194">
        <f t="shared" si="525"/>
        <v>17349.367200000004</v>
      </c>
      <c r="M868" s="194">
        <f t="shared" si="525"/>
        <v>17357.551807759326</v>
      </c>
      <c r="N868" s="194">
        <f t="shared" si="525"/>
        <v>17365.736415518648</v>
      </c>
      <c r="O868" s="194">
        <f t="shared" si="525"/>
        <v>17665.374173644072</v>
      </c>
      <c r="P868" s="194">
        <f t="shared" si="525"/>
        <v>17965.011931769495</v>
      </c>
      <c r="Q868" s="194">
        <f t="shared" si="525"/>
        <v>18277.782707501698</v>
      </c>
      <c r="R868" s="194">
        <f t="shared" si="525"/>
        <v>18590.5534832339</v>
      </c>
      <c r="S868" s="194">
        <f t="shared" si="525"/>
        <v>18981.504563832204</v>
      </c>
      <c r="T868" s="194">
        <f t="shared" si="525"/>
        <v>19372.455644430509</v>
      </c>
      <c r="U868" s="194">
        <f t="shared" si="525"/>
        <v>19984.051478506779</v>
      </c>
      <c r="V868" s="194">
        <f t="shared" si="525"/>
        <v>20595.647312583056</v>
      </c>
      <c r="W868" s="194">
        <f t="shared" si="525"/>
        <v>20835.691043852545</v>
      </c>
      <c r="X868" s="194">
        <f t="shared" si="525"/>
        <v>21075.734775122037</v>
      </c>
      <c r="Y868" s="194">
        <f t="shared" si="525"/>
        <v>21381.179601137294</v>
      </c>
      <c r="Z868" s="194">
        <f t="shared" si="525"/>
        <v>21686.624427152547</v>
      </c>
      <c r="AA868" s="194">
        <f t="shared" si="525"/>
        <v>22010.088489493228</v>
      </c>
      <c r="AB868" s="194">
        <f t="shared" si="525"/>
        <v>22333.552551833905</v>
      </c>
      <c r="AC868" s="194">
        <f t="shared" si="525"/>
        <v>22641.29215310339</v>
      </c>
      <c r="AD868" s="194">
        <f t="shared" ref="AD868:AD894" si="527">AD837*1.1</f>
        <v>22949.031754372885</v>
      </c>
      <c r="AE868" s="300">
        <f>C868</f>
        <v>13355.496000000001</v>
      </c>
      <c r="AF868" s="136"/>
      <c r="AG868" s="214">
        <v>150</v>
      </c>
      <c r="AH868" s="196">
        <f t="shared" si="526"/>
        <v>13811.569200000002</v>
      </c>
      <c r="AI868" s="197">
        <f t="shared" si="526"/>
        <v>14036.193600000001</v>
      </c>
      <c r="AJ868" s="218">
        <f t="shared" si="526"/>
        <v>14371.896000000001</v>
      </c>
      <c r="AK868" s="194">
        <f t="shared" si="526"/>
        <v>14698.959000000003</v>
      </c>
      <c r="AL868" s="194">
        <f t="shared" si="526"/>
        <v>15026.022000000004</v>
      </c>
      <c r="AM868" s="194">
        <f t="shared" si="526"/>
        <v>15397.516200000002</v>
      </c>
      <c r="AN868" s="194">
        <f t="shared" si="526"/>
        <v>15769.010399999999</v>
      </c>
      <c r="AO868" s="194">
        <f t="shared" si="526"/>
        <v>16272.563999999998</v>
      </c>
      <c r="AP868" s="194">
        <f t="shared" si="526"/>
        <v>16776.117599999998</v>
      </c>
      <c r="AQ868" s="194">
        <f t="shared" si="526"/>
        <v>17403.091199999999</v>
      </c>
      <c r="AR868" s="194">
        <f t="shared" si="526"/>
        <v>18030.064800000004</v>
      </c>
      <c r="AS868" s="194">
        <f t="shared" si="526"/>
        <v>18038.249407759322</v>
      </c>
      <c r="AT868" s="194">
        <f t="shared" si="526"/>
        <v>18046.434015518647</v>
      </c>
      <c r="AU868" s="194">
        <f t="shared" si="526"/>
        <v>18346.071773644075</v>
      </c>
      <c r="AV868" s="194">
        <f t="shared" si="526"/>
        <v>18645.709531769495</v>
      </c>
      <c r="AW868" s="194">
        <f t="shared" si="526"/>
        <v>18958.480307501697</v>
      </c>
      <c r="AX868" s="194">
        <f t="shared" si="526"/>
        <v>19271.251083233899</v>
      </c>
      <c r="AY868" s="194">
        <f t="shared" si="526"/>
        <v>19662.202163832208</v>
      </c>
      <c r="AZ868" s="194">
        <f t="shared" si="526"/>
        <v>20053.153244430512</v>
      </c>
      <c r="BA868" s="194">
        <f t="shared" si="526"/>
        <v>20664.749078506782</v>
      </c>
      <c r="BB868" s="194">
        <f t="shared" si="526"/>
        <v>21276.344912583056</v>
      </c>
      <c r="BC868" s="194">
        <f t="shared" si="526"/>
        <v>21516.388643852548</v>
      </c>
      <c r="BD868" s="194">
        <f t="shared" si="526"/>
        <v>21756.432375122036</v>
      </c>
      <c r="BE868" s="194">
        <f t="shared" si="526"/>
        <v>22061.877201137289</v>
      </c>
      <c r="BF868" s="194">
        <f t="shared" si="526"/>
        <v>22367.32202715255</v>
      </c>
      <c r="BG868" s="194">
        <f t="shared" si="526"/>
        <v>22690.786089493227</v>
      </c>
      <c r="BH868" s="194">
        <f t="shared" si="526"/>
        <v>23014.250151833901</v>
      </c>
      <c r="BI868" s="194">
        <f t="shared" si="526"/>
        <v>23321.989753103389</v>
      </c>
      <c r="BJ868" s="194">
        <f t="shared" ref="BJ868:BJ894" si="528">BJ837*1.1</f>
        <v>23629.729354372885</v>
      </c>
    </row>
    <row r="869" spans="1:94" ht="15.75" thickBot="1">
      <c r="A869" s="214">
        <v>200</v>
      </c>
      <c r="B869" s="194">
        <f t="shared" si="525"/>
        <v>13355.496000000001</v>
      </c>
      <c r="C869" s="196">
        <f t="shared" si="525"/>
        <v>13691.198400000003</v>
      </c>
      <c r="D869" s="197">
        <f t="shared" si="525"/>
        <v>14026.900800000003</v>
      </c>
      <c r="E869" s="218">
        <f t="shared" si="525"/>
        <v>14345.324400000001</v>
      </c>
      <c r="F869" s="194">
        <f t="shared" si="525"/>
        <v>14663.748000000001</v>
      </c>
      <c r="G869" s="194">
        <f t="shared" si="525"/>
        <v>15088.312800000002</v>
      </c>
      <c r="H869" s="194">
        <f t="shared" si="525"/>
        <v>15512.877600000002</v>
      </c>
      <c r="I869" s="194">
        <f t="shared" si="525"/>
        <v>16095.420000000002</v>
      </c>
      <c r="J869" s="194">
        <f t="shared" si="525"/>
        <v>16677.962400000004</v>
      </c>
      <c r="K869" s="194">
        <f t="shared" si="525"/>
        <v>17349.367200000004</v>
      </c>
      <c r="L869" s="194">
        <f t="shared" si="525"/>
        <v>18020.772000000001</v>
      </c>
      <c r="M869" s="194">
        <f t="shared" si="525"/>
        <v>18204.539192176275</v>
      </c>
      <c r="N869" s="194">
        <f t="shared" si="525"/>
        <v>18388.306384352545</v>
      </c>
      <c r="O869" s="194">
        <f t="shared" si="525"/>
        <v>18729.962920769492</v>
      </c>
      <c r="P869" s="194">
        <f t="shared" si="525"/>
        <v>19071.619457186443</v>
      </c>
      <c r="Q869" s="194">
        <f t="shared" si="525"/>
        <v>19447.076338688137</v>
      </c>
      <c r="R869" s="194">
        <f t="shared" si="525"/>
        <v>19822.533220189835</v>
      </c>
      <c r="S869" s="194">
        <f t="shared" si="525"/>
        <v>20270.669022813563</v>
      </c>
      <c r="T869" s="194">
        <f t="shared" si="525"/>
        <v>20718.804825437292</v>
      </c>
      <c r="U869" s="194">
        <f t="shared" si="525"/>
        <v>21386.553987793224</v>
      </c>
      <c r="V869" s="194">
        <f t="shared" si="525"/>
        <v>22054.303150149157</v>
      </c>
      <c r="W869" s="194">
        <f t="shared" si="525"/>
        <v>22334.523176918647</v>
      </c>
      <c r="X869" s="194">
        <f t="shared" si="525"/>
        <v>22614.743203688136</v>
      </c>
      <c r="Y869" s="194">
        <f t="shared" si="525"/>
        <v>22989.049015881359</v>
      </c>
      <c r="Z869" s="194">
        <f t="shared" si="525"/>
        <v>23363.354828074582</v>
      </c>
      <c r="AA869" s="194">
        <f t="shared" si="525"/>
        <v>23734.828193105091</v>
      </c>
      <c r="AB869" s="194">
        <f t="shared" si="525"/>
        <v>24106.301558135598</v>
      </c>
      <c r="AC869" s="194">
        <f t="shared" si="525"/>
        <v>24457.659617786445</v>
      </c>
      <c r="AD869" s="194">
        <f t="shared" si="527"/>
        <v>24809.017677437289</v>
      </c>
      <c r="AE869" s="300">
        <f>D869</f>
        <v>14026.900800000003</v>
      </c>
      <c r="AF869" s="136"/>
      <c r="AG869" s="214">
        <v>200</v>
      </c>
      <c r="AH869" s="194">
        <f t="shared" si="526"/>
        <v>14036.193600000001</v>
      </c>
      <c r="AI869" s="196">
        <f t="shared" si="526"/>
        <v>14371.896000000001</v>
      </c>
      <c r="AJ869" s="197">
        <f t="shared" si="526"/>
        <v>14707.598400000003</v>
      </c>
      <c r="AK869" s="218">
        <f t="shared" si="526"/>
        <v>15026.022000000004</v>
      </c>
      <c r="AL869" s="194">
        <f t="shared" si="526"/>
        <v>15344.445600000001</v>
      </c>
      <c r="AM869" s="194">
        <f t="shared" si="526"/>
        <v>15769.010399999999</v>
      </c>
      <c r="AN869" s="194">
        <f t="shared" si="526"/>
        <v>16193.575199999999</v>
      </c>
      <c r="AO869" s="194">
        <f t="shared" si="526"/>
        <v>16776.117599999998</v>
      </c>
      <c r="AP869" s="194">
        <f t="shared" si="526"/>
        <v>17358.660000000003</v>
      </c>
      <c r="AQ869" s="194">
        <f t="shared" si="526"/>
        <v>18030.064800000004</v>
      </c>
      <c r="AR869" s="194">
        <f t="shared" si="526"/>
        <v>18701.4696</v>
      </c>
      <c r="AS869" s="194">
        <f t="shared" si="526"/>
        <v>18885.236792176274</v>
      </c>
      <c r="AT869" s="194">
        <f t="shared" si="526"/>
        <v>19069.003984352548</v>
      </c>
      <c r="AU869" s="194">
        <f t="shared" si="526"/>
        <v>19410.660520769496</v>
      </c>
      <c r="AV869" s="194">
        <f t="shared" si="526"/>
        <v>19752.317057186443</v>
      </c>
      <c r="AW869" s="194">
        <f t="shared" si="526"/>
        <v>20127.77393868814</v>
      </c>
      <c r="AX869" s="194">
        <f t="shared" si="526"/>
        <v>20503.230820189834</v>
      </c>
      <c r="AY869" s="194">
        <f t="shared" si="526"/>
        <v>20951.366622813563</v>
      </c>
      <c r="AZ869" s="194">
        <f t="shared" si="526"/>
        <v>21399.502425437295</v>
      </c>
      <c r="BA869" s="194">
        <f t="shared" si="526"/>
        <v>22067.251587793227</v>
      </c>
      <c r="BB869" s="194">
        <f t="shared" si="526"/>
        <v>22735.00075014916</v>
      </c>
      <c r="BC869" s="194">
        <f t="shared" si="526"/>
        <v>23015.220776918646</v>
      </c>
      <c r="BD869" s="194">
        <f t="shared" si="526"/>
        <v>23295.440803688136</v>
      </c>
      <c r="BE869" s="194">
        <f t="shared" si="526"/>
        <v>23669.746615881359</v>
      </c>
      <c r="BF869" s="194">
        <f t="shared" si="526"/>
        <v>24044.052428074581</v>
      </c>
      <c r="BG869" s="194">
        <f t="shared" si="526"/>
        <v>24415.525793105087</v>
      </c>
      <c r="BH869" s="194">
        <f t="shared" si="526"/>
        <v>24786.999158135597</v>
      </c>
      <c r="BI869" s="194">
        <f t="shared" si="526"/>
        <v>25138.357217786441</v>
      </c>
      <c r="BJ869" s="194">
        <f t="shared" si="528"/>
        <v>25489.715277437284</v>
      </c>
    </row>
    <row r="870" spans="1:94" ht="15.75" thickBot="1">
      <c r="A870" s="214">
        <v>250</v>
      </c>
      <c r="B870" s="194">
        <f t="shared" si="525"/>
        <v>13691.198400000003</v>
      </c>
      <c r="C870" s="194">
        <f t="shared" si="525"/>
        <v>14018.261400000003</v>
      </c>
      <c r="D870" s="196">
        <f t="shared" si="525"/>
        <v>14345.324400000001</v>
      </c>
      <c r="E870" s="197">
        <f t="shared" si="525"/>
        <v>14663.748000000001</v>
      </c>
      <c r="F870" s="218">
        <f t="shared" si="525"/>
        <v>15088.312800000002</v>
      </c>
      <c r="G870" s="194">
        <f t="shared" si="525"/>
        <v>15591.866400000003</v>
      </c>
      <c r="H870" s="194">
        <f t="shared" si="525"/>
        <v>16095.420000000002</v>
      </c>
      <c r="I870" s="194">
        <f t="shared" si="525"/>
        <v>16722.393600000003</v>
      </c>
      <c r="J870" s="194">
        <f t="shared" si="525"/>
        <v>17349.367200000004</v>
      </c>
      <c r="K870" s="194">
        <f t="shared" si="525"/>
        <v>17968.935600000001</v>
      </c>
      <c r="L870" s="194">
        <f t="shared" si="525"/>
        <v>18588.504000000001</v>
      </c>
      <c r="M870" s="194">
        <f t="shared" si="525"/>
        <v>18895.205973767799</v>
      </c>
      <c r="N870" s="194">
        <f t="shared" si="525"/>
        <v>19201.907947535594</v>
      </c>
      <c r="O870" s="194">
        <f t="shared" si="525"/>
        <v>19625.81526409322</v>
      </c>
      <c r="P870" s="194">
        <f t="shared" si="525"/>
        <v>20049.722580650847</v>
      </c>
      <c r="Q870" s="194">
        <f t="shared" si="525"/>
        <v>20474.417588750846</v>
      </c>
      <c r="R870" s="194">
        <f t="shared" si="525"/>
        <v>20899.11259685085</v>
      </c>
      <c r="S870" s="194">
        <f t="shared" si="525"/>
        <v>21401.313921564408</v>
      </c>
      <c r="T870" s="194">
        <f t="shared" si="525"/>
        <v>21903.515246277966</v>
      </c>
      <c r="U870" s="194">
        <f t="shared" si="525"/>
        <v>22605.804133652546</v>
      </c>
      <c r="V870" s="194">
        <f t="shared" si="525"/>
        <v>23308.093021027125</v>
      </c>
      <c r="W870" s="194">
        <f t="shared" si="525"/>
        <v>23634.737020586446</v>
      </c>
      <c r="X870" s="194">
        <f t="shared" si="525"/>
        <v>23961.381020145764</v>
      </c>
      <c r="Y870" s="194">
        <f t="shared" si="525"/>
        <v>24371.784316484751</v>
      </c>
      <c r="Z870" s="194">
        <f t="shared" si="525"/>
        <v>24782.187612823735</v>
      </c>
      <c r="AA870" s="194">
        <f t="shared" si="525"/>
        <v>25208.375846033901</v>
      </c>
      <c r="AB870" s="194">
        <f t="shared" si="525"/>
        <v>25634.564079244072</v>
      </c>
      <c r="AC870" s="194">
        <f t="shared" si="525"/>
        <v>26044.967375583052</v>
      </c>
      <c r="AD870" s="194">
        <f t="shared" si="527"/>
        <v>26455.370671922039</v>
      </c>
      <c r="AE870" s="300">
        <f>E870</f>
        <v>14663.748000000001</v>
      </c>
      <c r="AF870" s="136"/>
      <c r="AG870" s="214">
        <v>250</v>
      </c>
      <c r="AH870" s="194">
        <f t="shared" si="526"/>
        <v>14371.896000000001</v>
      </c>
      <c r="AI870" s="194">
        <f t="shared" si="526"/>
        <v>14698.959000000003</v>
      </c>
      <c r="AJ870" s="196">
        <f t="shared" si="526"/>
        <v>15026.022000000004</v>
      </c>
      <c r="AK870" s="197">
        <f t="shared" si="526"/>
        <v>15344.445600000001</v>
      </c>
      <c r="AL870" s="218">
        <f t="shared" si="526"/>
        <v>15769.010399999999</v>
      </c>
      <c r="AM870" s="194">
        <f t="shared" si="526"/>
        <v>16272.563999999998</v>
      </c>
      <c r="AN870" s="194">
        <f t="shared" si="526"/>
        <v>16776.117599999998</v>
      </c>
      <c r="AO870" s="194">
        <f t="shared" si="526"/>
        <v>17403.091199999999</v>
      </c>
      <c r="AP870" s="194">
        <f t="shared" si="526"/>
        <v>18030.064800000004</v>
      </c>
      <c r="AQ870" s="194">
        <f t="shared" si="526"/>
        <v>18649.6332</v>
      </c>
      <c r="AR870" s="194">
        <f t="shared" si="526"/>
        <v>19269.201600000004</v>
      </c>
      <c r="AS870" s="194">
        <f t="shared" si="526"/>
        <v>19575.903573767799</v>
      </c>
      <c r="AT870" s="194">
        <f t="shared" si="526"/>
        <v>19882.605547535593</v>
      </c>
      <c r="AU870" s="194">
        <f t="shared" si="526"/>
        <v>20306.512864093223</v>
      </c>
      <c r="AV870" s="194">
        <f t="shared" si="526"/>
        <v>20730.420180650846</v>
      </c>
      <c r="AW870" s="194">
        <f t="shared" si="526"/>
        <v>21155.115188750853</v>
      </c>
      <c r="AX870" s="194">
        <f t="shared" si="526"/>
        <v>21579.810196850845</v>
      </c>
      <c r="AY870" s="194">
        <f t="shared" si="526"/>
        <v>22082.011521564407</v>
      </c>
      <c r="AZ870" s="194">
        <f t="shared" si="526"/>
        <v>22584.212846277973</v>
      </c>
      <c r="BA870" s="194">
        <f t="shared" si="526"/>
        <v>23286.501733652545</v>
      </c>
      <c r="BB870" s="194">
        <f t="shared" si="526"/>
        <v>23988.790621027118</v>
      </c>
      <c r="BC870" s="194">
        <f t="shared" si="526"/>
        <v>24315.434620586446</v>
      </c>
      <c r="BD870" s="194">
        <f t="shared" si="526"/>
        <v>24642.078620145767</v>
      </c>
      <c r="BE870" s="194">
        <f t="shared" si="526"/>
        <v>25052.48191648475</v>
      </c>
      <c r="BF870" s="194">
        <f t="shared" si="526"/>
        <v>25462.885212823727</v>
      </c>
      <c r="BG870" s="194">
        <f t="shared" si="526"/>
        <v>25889.073446033897</v>
      </c>
      <c r="BH870" s="194">
        <f t="shared" si="526"/>
        <v>26315.261679244071</v>
      </c>
      <c r="BI870" s="194">
        <f t="shared" si="526"/>
        <v>26725.664975583051</v>
      </c>
      <c r="BJ870" s="194">
        <f t="shared" si="528"/>
        <v>27136.068271922039</v>
      </c>
    </row>
    <row r="871" spans="1:94" ht="15.75" thickBot="1">
      <c r="A871" s="214">
        <v>300</v>
      </c>
      <c r="B871" s="194">
        <f t="shared" si="525"/>
        <v>14026.900800000003</v>
      </c>
      <c r="C871" s="194">
        <f t="shared" si="525"/>
        <v>14345.324400000001</v>
      </c>
      <c r="D871" s="194">
        <f t="shared" si="525"/>
        <v>14663.748000000001</v>
      </c>
      <c r="E871" s="196">
        <f t="shared" si="525"/>
        <v>15088.312800000002</v>
      </c>
      <c r="F871" s="197">
        <f t="shared" si="525"/>
        <v>15512.877600000002</v>
      </c>
      <c r="G871" s="218">
        <f t="shared" si="525"/>
        <v>16095.420000000002</v>
      </c>
      <c r="H871" s="194">
        <f t="shared" si="525"/>
        <v>16677.962400000004</v>
      </c>
      <c r="I871" s="194">
        <f t="shared" si="525"/>
        <v>17349.367200000004</v>
      </c>
      <c r="J871" s="194">
        <f t="shared" si="525"/>
        <v>18020.772000000001</v>
      </c>
      <c r="K871" s="194">
        <f t="shared" si="525"/>
        <v>18588.504000000001</v>
      </c>
      <c r="L871" s="194">
        <f t="shared" si="525"/>
        <v>19156.236000000001</v>
      </c>
      <c r="M871" s="194">
        <f t="shared" si="525"/>
        <v>19585.872755359323</v>
      </c>
      <c r="N871" s="194">
        <f t="shared" si="525"/>
        <v>20015.509510718646</v>
      </c>
      <c r="O871" s="194">
        <f t="shared" si="525"/>
        <v>20521.667607416948</v>
      </c>
      <c r="P871" s="194">
        <f t="shared" si="525"/>
        <v>21027.825704115254</v>
      </c>
      <c r="Q871" s="194">
        <f t="shared" si="525"/>
        <v>21501.758838813555</v>
      </c>
      <c r="R871" s="194">
        <f t="shared" si="525"/>
        <v>21975.691973511864</v>
      </c>
      <c r="S871" s="194">
        <f t="shared" si="525"/>
        <v>22531.958820315253</v>
      </c>
      <c r="T871" s="194">
        <f t="shared" si="525"/>
        <v>23088.225667118644</v>
      </c>
      <c r="U871" s="194">
        <f t="shared" si="525"/>
        <v>23825.054279511871</v>
      </c>
      <c r="V871" s="194">
        <f t="shared" si="525"/>
        <v>24561.88289190509</v>
      </c>
      <c r="W871" s="194">
        <f t="shared" si="525"/>
        <v>24934.950864254246</v>
      </c>
      <c r="X871" s="194">
        <f t="shared" si="525"/>
        <v>25308.018836603394</v>
      </c>
      <c r="Y871" s="194">
        <f t="shared" si="525"/>
        <v>25754.519617088135</v>
      </c>
      <c r="Z871" s="194">
        <f t="shared" si="525"/>
        <v>26201.02039757288</v>
      </c>
      <c r="AA871" s="194">
        <f t="shared" si="525"/>
        <v>26681.923498962711</v>
      </c>
      <c r="AB871" s="194">
        <f t="shared" si="525"/>
        <v>27162.826600352546</v>
      </c>
      <c r="AC871" s="194">
        <f t="shared" si="525"/>
        <v>27632.275133379662</v>
      </c>
      <c r="AD871" s="194">
        <f t="shared" si="527"/>
        <v>28101.723666406786</v>
      </c>
      <c r="AE871" s="300">
        <f>F871</f>
        <v>15512.877600000002</v>
      </c>
      <c r="AF871" s="136"/>
      <c r="AG871" s="214">
        <v>300</v>
      </c>
      <c r="AH871" s="194">
        <f t="shared" si="526"/>
        <v>14707.598400000003</v>
      </c>
      <c r="AI871" s="194">
        <f t="shared" si="526"/>
        <v>15026.022000000004</v>
      </c>
      <c r="AJ871" s="194">
        <f t="shared" si="526"/>
        <v>15344.445600000001</v>
      </c>
      <c r="AK871" s="196">
        <f t="shared" si="526"/>
        <v>15769.010399999999</v>
      </c>
      <c r="AL871" s="197">
        <f t="shared" si="526"/>
        <v>16193.575199999999</v>
      </c>
      <c r="AM871" s="218">
        <f t="shared" si="526"/>
        <v>16776.117599999998</v>
      </c>
      <c r="AN871" s="194">
        <f t="shared" si="526"/>
        <v>17358.660000000003</v>
      </c>
      <c r="AO871" s="194">
        <f t="shared" si="526"/>
        <v>18030.064800000004</v>
      </c>
      <c r="AP871" s="194">
        <f t="shared" si="526"/>
        <v>18701.4696</v>
      </c>
      <c r="AQ871" s="194">
        <f t="shared" si="526"/>
        <v>19269.201600000004</v>
      </c>
      <c r="AR871" s="194">
        <f t="shared" si="526"/>
        <v>19836.933600000004</v>
      </c>
      <c r="AS871" s="194">
        <f t="shared" si="526"/>
        <v>20266.570355359323</v>
      </c>
      <c r="AT871" s="194">
        <f t="shared" si="526"/>
        <v>20696.207110718649</v>
      </c>
      <c r="AU871" s="194">
        <f t="shared" si="526"/>
        <v>21202.365207416951</v>
      </c>
      <c r="AV871" s="194">
        <f t="shared" si="526"/>
        <v>21708.523304115253</v>
      </c>
      <c r="AW871" s="194">
        <f t="shared" si="526"/>
        <v>22182.456438813559</v>
      </c>
      <c r="AX871" s="194">
        <f t="shared" si="526"/>
        <v>22656.389573511864</v>
      </c>
      <c r="AY871" s="194">
        <f t="shared" si="526"/>
        <v>23212.656420315256</v>
      </c>
      <c r="AZ871" s="194">
        <f t="shared" si="526"/>
        <v>23768.923267118647</v>
      </c>
      <c r="BA871" s="194">
        <f t="shared" si="526"/>
        <v>24505.751879511863</v>
      </c>
      <c r="BB871" s="194">
        <f t="shared" si="526"/>
        <v>25242.580491905086</v>
      </c>
      <c r="BC871" s="194">
        <f t="shared" si="526"/>
        <v>25615.648464254242</v>
      </c>
      <c r="BD871" s="194">
        <f t="shared" si="526"/>
        <v>25988.716436603394</v>
      </c>
      <c r="BE871" s="194">
        <f t="shared" si="526"/>
        <v>26435.217217088139</v>
      </c>
      <c r="BF871" s="194">
        <f t="shared" si="526"/>
        <v>26881.717997572883</v>
      </c>
      <c r="BG871" s="194">
        <f t="shared" si="526"/>
        <v>27362.621098962711</v>
      </c>
      <c r="BH871" s="194">
        <f t="shared" si="526"/>
        <v>27843.524200352545</v>
      </c>
      <c r="BI871" s="194">
        <f t="shared" si="526"/>
        <v>28312.972733379662</v>
      </c>
      <c r="BJ871" s="194">
        <f t="shared" si="528"/>
        <v>28782.421266406785</v>
      </c>
    </row>
    <row r="872" spans="1:94" ht="15.75" thickBot="1">
      <c r="A872" s="214">
        <v>350</v>
      </c>
      <c r="B872" s="194">
        <f t="shared" si="525"/>
        <v>14345.324400000001</v>
      </c>
      <c r="C872" s="194">
        <f t="shared" si="525"/>
        <v>14716.818600000002</v>
      </c>
      <c r="D872" s="194">
        <f t="shared" si="525"/>
        <v>15088.312800000002</v>
      </c>
      <c r="E872" s="194">
        <f t="shared" si="525"/>
        <v>15591.866400000003</v>
      </c>
      <c r="F872" s="196">
        <f t="shared" si="525"/>
        <v>16095.420000000002</v>
      </c>
      <c r="G872" s="197">
        <f t="shared" si="525"/>
        <v>16677.962400000004</v>
      </c>
      <c r="H872" s="218">
        <f t="shared" si="525"/>
        <v>17349.367200000004</v>
      </c>
      <c r="I872" s="194">
        <f t="shared" si="525"/>
        <v>17968.935600000001</v>
      </c>
      <c r="J872" s="194">
        <f t="shared" si="525"/>
        <v>18588.504000000001</v>
      </c>
      <c r="K872" s="194">
        <f t="shared" si="525"/>
        <v>19172.280600000002</v>
      </c>
      <c r="L872" s="194">
        <f t="shared" si="525"/>
        <v>19756.057200000003</v>
      </c>
      <c r="M872" s="194">
        <f t="shared" si="525"/>
        <v>20337.543428120342</v>
      </c>
      <c r="N872" s="194">
        <f t="shared" si="525"/>
        <v>20919.02965624068</v>
      </c>
      <c r="O872" s="194">
        <f t="shared" si="525"/>
        <v>21460.509458710167</v>
      </c>
      <c r="P872" s="194">
        <f t="shared" si="525"/>
        <v>22001.98926117966</v>
      </c>
      <c r="Q872" s="194">
        <f t="shared" si="525"/>
        <v>22505.534619233898</v>
      </c>
      <c r="R872" s="194">
        <f t="shared" si="525"/>
        <v>23009.079977288136</v>
      </c>
      <c r="S872" s="194">
        <f t="shared" si="525"/>
        <v>23659.157236484745</v>
      </c>
      <c r="T872" s="194">
        <f t="shared" si="525"/>
        <v>24309.234495681354</v>
      </c>
      <c r="U872" s="194">
        <f t="shared" si="525"/>
        <v>25056.522304596616</v>
      </c>
      <c r="V872" s="194">
        <f t="shared" si="525"/>
        <v>25803.81011351187</v>
      </c>
      <c r="W872" s="194">
        <f t="shared" si="525"/>
        <v>26224.708628277971</v>
      </c>
      <c r="X872" s="194">
        <f t="shared" si="525"/>
        <v>26645.607143044072</v>
      </c>
      <c r="Y872" s="194">
        <f t="shared" si="525"/>
        <v>27151.148840516948</v>
      </c>
      <c r="Z872" s="194">
        <f t="shared" si="525"/>
        <v>27656.690537989831</v>
      </c>
      <c r="AA872" s="194">
        <f t="shared" si="525"/>
        <v>28165.797640535591</v>
      </c>
      <c r="AB872" s="194">
        <f t="shared" si="525"/>
        <v>28674.904743081359</v>
      </c>
      <c r="AC872" s="194">
        <f t="shared" si="525"/>
        <v>29191.920316825428</v>
      </c>
      <c r="AD872" s="194">
        <f t="shared" si="527"/>
        <v>29708.935890569497</v>
      </c>
      <c r="AE872" s="300">
        <f>G872</f>
        <v>16677.962400000004</v>
      </c>
      <c r="AF872" s="136"/>
      <c r="AG872" s="214">
        <v>350</v>
      </c>
      <c r="AH872" s="194">
        <f t="shared" si="526"/>
        <v>15026.022000000004</v>
      </c>
      <c r="AI872" s="194">
        <f t="shared" si="526"/>
        <v>15397.516200000002</v>
      </c>
      <c r="AJ872" s="194">
        <f t="shared" si="526"/>
        <v>15769.010399999999</v>
      </c>
      <c r="AK872" s="194">
        <f t="shared" si="526"/>
        <v>16272.563999999998</v>
      </c>
      <c r="AL872" s="196">
        <f t="shared" si="526"/>
        <v>16776.117599999998</v>
      </c>
      <c r="AM872" s="197">
        <f t="shared" si="526"/>
        <v>17358.660000000003</v>
      </c>
      <c r="AN872" s="218">
        <f t="shared" si="526"/>
        <v>18030.064800000004</v>
      </c>
      <c r="AO872" s="194">
        <f t="shared" si="526"/>
        <v>18649.6332</v>
      </c>
      <c r="AP872" s="194">
        <f t="shared" si="526"/>
        <v>19269.201600000004</v>
      </c>
      <c r="AQ872" s="194">
        <f t="shared" si="526"/>
        <v>19852.978200000001</v>
      </c>
      <c r="AR872" s="194">
        <f t="shared" si="526"/>
        <v>20436.754799999999</v>
      </c>
      <c r="AS872" s="194">
        <f t="shared" si="526"/>
        <v>21018.241028120341</v>
      </c>
      <c r="AT872" s="194">
        <f t="shared" si="526"/>
        <v>21599.72725624068</v>
      </c>
      <c r="AU872" s="194">
        <f t="shared" si="526"/>
        <v>22141.20705871017</v>
      </c>
      <c r="AV872" s="194">
        <f t="shared" si="526"/>
        <v>22682.686861179664</v>
      </c>
      <c r="AW872" s="194">
        <f t="shared" si="526"/>
        <v>23186.232219233902</v>
      </c>
      <c r="AX872" s="194">
        <f t="shared" si="526"/>
        <v>23689.777577288132</v>
      </c>
      <c r="AY872" s="194">
        <f t="shared" si="526"/>
        <v>24339.854836484748</v>
      </c>
      <c r="AZ872" s="194">
        <f t="shared" si="526"/>
        <v>24989.932095681361</v>
      </c>
      <c r="BA872" s="194">
        <f t="shared" si="526"/>
        <v>25737.219904596612</v>
      </c>
      <c r="BB872" s="194">
        <f t="shared" si="526"/>
        <v>26484.507713511874</v>
      </c>
      <c r="BC872" s="194">
        <f t="shared" si="526"/>
        <v>26905.406228277971</v>
      </c>
      <c r="BD872" s="194">
        <f t="shared" si="526"/>
        <v>27326.304743044067</v>
      </c>
      <c r="BE872" s="194">
        <f t="shared" si="526"/>
        <v>27831.846440516951</v>
      </c>
      <c r="BF872" s="194">
        <f t="shared" si="526"/>
        <v>28337.38813798983</v>
      </c>
      <c r="BG872" s="194">
        <f t="shared" si="526"/>
        <v>28846.495240535594</v>
      </c>
      <c r="BH872" s="194">
        <f t="shared" si="526"/>
        <v>29355.602343081362</v>
      </c>
      <c r="BI872" s="194">
        <f t="shared" si="526"/>
        <v>29872.617916825424</v>
      </c>
      <c r="BJ872" s="194">
        <f t="shared" si="528"/>
        <v>30389.6334905695</v>
      </c>
    </row>
    <row r="873" spans="1:94" ht="15.75" thickBot="1">
      <c r="A873" s="214">
        <v>400</v>
      </c>
      <c r="B873" s="194">
        <f t="shared" si="525"/>
        <v>14663.748000000001</v>
      </c>
      <c r="C873" s="194">
        <f t="shared" si="525"/>
        <v>15088.312800000002</v>
      </c>
      <c r="D873" s="194">
        <f t="shared" si="525"/>
        <v>15512.877600000002</v>
      </c>
      <c r="E873" s="194">
        <f t="shared" si="525"/>
        <v>16095.420000000002</v>
      </c>
      <c r="F873" s="194">
        <f t="shared" si="525"/>
        <v>16677.962400000004</v>
      </c>
      <c r="G873" s="196">
        <f t="shared" si="525"/>
        <v>17349.367200000004</v>
      </c>
      <c r="H873" s="197">
        <f t="shared" si="525"/>
        <v>18020.772000000001</v>
      </c>
      <c r="I873" s="218">
        <f t="shared" si="525"/>
        <v>18588.504000000001</v>
      </c>
      <c r="J873" s="194">
        <f t="shared" si="525"/>
        <v>19156.236000000001</v>
      </c>
      <c r="K873" s="194">
        <f t="shared" si="525"/>
        <v>19756.057200000003</v>
      </c>
      <c r="L873" s="194">
        <f t="shared" si="525"/>
        <v>20355.878400000001</v>
      </c>
      <c r="M873" s="194">
        <f t="shared" si="525"/>
        <v>21089.21410088136</v>
      </c>
      <c r="N873" s="194">
        <f t="shared" si="525"/>
        <v>21822.549801762711</v>
      </c>
      <c r="O873" s="194">
        <f t="shared" si="525"/>
        <v>22399.351310003389</v>
      </c>
      <c r="P873" s="194">
        <f t="shared" si="525"/>
        <v>22976.152818244067</v>
      </c>
      <c r="Q873" s="194">
        <f t="shared" si="525"/>
        <v>23509.310399654238</v>
      </c>
      <c r="R873" s="194">
        <f t="shared" si="525"/>
        <v>24042.467981064408</v>
      </c>
      <c r="S873" s="194">
        <f t="shared" si="525"/>
        <v>24786.355652654238</v>
      </c>
      <c r="T873" s="194">
        <f t="shared" si="525"/>
        <v>25530.243324244067</v>
      </c>
      <c r="U873" s="194">
        <f t="shared" si="525"/>
        <v>26287.990329681357</v>
      </c>
      <c r="V873" s="194">
        <f t="shared" si="525"/>
        <v>27045.737335118647</v>
      </c>
      <c r="W873" s="194">
        <f t="shared" si="525"/>
        <v>27514.466392301703</v>
      </c>
      <c r="X873" s="194">
        <f t="shared" si="525"/>
        <v>27983.195449484749</v>
      </c>
      <c r="Y873" s="194">
        <f t="shared" si="525"/>
        <v>28547.778063945763</v>
      </c>
      <c r="Z873" s="194">
        <f t="shared" si="525"/>
        <v>29112.360678406778</v>
      </c>
      <c r="AA873" s="194">
        <f t="shared" si="525"/>
        <v>29649.671782108475</v>
      </c>
      <c r="AB873" s="194">
        <f t="shared" si="525"/>
        <v>30186.982885810172</v>
      </c>
      <c r="AC873" s="194">
        <f t="shared" si="525"/>
        <v>30751.56550027119</v>
      </c>
      <c r="AD873" s="194">
        <f t="shared" si="527"/>
        <v>31316.148114732201</v>
      </c>
      <c r="AE873" s="300">
        <f>H873</f>
        <v>18020.772000000001</v>
      </c>
      <c r="AF873" s="136"/>
      <c r="AG873" s="214">
        <v>400</v>
      </c>
      <c r="AH873" s="194">
        <f t="shared" si="526"/>
        <v>15344.445600000001</v>
      </c>
      <c r="AI873" s="194">
        <f t="shared" si="526"/>
        <v>15769.010399999999</v>
      </c>
      <c r="AJ873" s="194">
        <f t="shared" si="526"/>
        <v>16193.575199999999</v>
      </c>
      <c r="AK873" s="194">
        <f t="shared" si="526"/>
        <v>16776.117599999998</v>
      </c>
      <c r="AL873" s="194">
        <f t="shared" si="526"/>
        <v>17358.660000000003</v>
      </c>
      <c r="AM873" s="196">
        <f t="shared" si="526"/>
        <v>18030.064800000004</v>
      </c>
      <c r="AN873" s="197">
        <f t="shared" si="526"/>
        <v>18701.4696</v>
      </c>
      <c r="AO873" s="218">
        <f t="shared" si="526"/>
        <v>19269.201600000004</v>
      </c>
      <c r="AP873" s="194">
        <f t="shared" si="526"/>
        <v>19836.933600000004</v>
      </c>
      <c r="AQ873" s="194">
        <f t="shared" si="526"/>
        <v>20436.754799999999</v>
      </c>
      <c r="AR873" s="194">
        <f t="shared" si="526"/>
        <v>21036.576000000001</v>
      </c>
      <c r="AS873" s="194">
        <f t="shared" si="526"/>
        <v>21769.911700881356</v>
      </c>
      <c r="AT873" s="194">
        <f t="shared" si="526"/>
        <v>22503.247401762714</v>
      </c>
      <c r="AU873" s="194">
        <f t="shared" si="526"/>
        <v>23080.048910003392</v>
      </c>
      <c r="AV873" s="194">
        <f t="shared" si="526"/>
        <v>23656.850418244067</v>
      </c>
      <c r="AW873" s="194">
        <f t="shared" si="526"/>
        <v>24190.007999654237</v>
      </c>
      <c r="AX873" s="194">
        <f t="shared" si="526"/>
        <v>24723.165581064408</v>
      </c>
      <c r="AY873" s="194">
        <f t="shared" si="526"/>
        <v>25467.053252654237</v>
      </c>
      <c r="AZ873" s="194">
        <f t="shared" si="526"/>
        <v>26210.940924244071</v>
      </c>
      <c r="BA873" s="194">
        <f t="shared" si="526"/>
        <v>26968.68792968136</v>
      </c>
      <c r="BB873" s="194">
        <f t="shared" si="526"/>
        <v>27726.43493511865</v>
      </c>
      <c r="BC873" s="194">
        <f t="shared" si="526"/>
        <v>28195.163992301699</v>
      </c>
      <c r="BD873" s="194">
        <f t="shared" si="526"/>
        <v>28663.893049484748</v>
      </c>
      <c r="BE873" s="194">
        <f t="shared" si="526"/>
        <v>29228.475663945763</v>
      </c>
      <c r="BF873" s="194">
        <f t="shared" si="526"/>
        <v>29793.058278406781</v>
      </c>
      <c r="BG873" s="194">
        <f t="shared" si="526"/>
        <v>30330.369382108474</v>
      </c>
      <c r="BH873" s="194">
        <f t="shared" si="526"/>
        <v>30867.680485810171</v>
      </c>
      <c r="BI873" s="194">
        <f t="shared" si="526"/>
        <v>31432.26310027119</v>
      </c>
      <c r="BJ873" s="194">
        <f t="shared" si="528"/>
        <v>31996.845714732204</v>
      </c>
    </row>
    <row r="874" spans="1:94" ht="15.75" thickBot="1">
      <c r="A874" s="214">
        <v>450</v>
      </c>
      <c r="B874" s="194">
        <f t="shared" si="525"/>
        <v>15088.312800000002</v>
      </c>
      <c r="C874" s="194">
        <f t="shared" si="525"/>
        <v>15591.866400000003</v>
      </c>
      <c r="D874" s="194">
        <f t="shared" si="525"/>
        <v>16095.420000000002</v>
      </c>
      <c r="E874" s="194">
        <f t="shared" si="525"/>
        <v>16722.393600000003</v>
      </c>
      <c r="F874" s="194">
        <f t="shared" si="525"/>
        <v>17349.367200000004</v>
      </c>
      <c r="G874" s="194">
        <f t="shared" si="525"/>
        <v>17968.935600000001</v>
      </c>
      <c r="H874" s="196">
        <f t="shared" si="525"/>
        <v>18588.504000000001</v>
      </c>
      <c r="I874" s="197">
        <f t="shared" si="525"/>
        <v>19156.236000000001</v>
      </c>
      <c r="J874" s="218">
        <f t="shared" si="525"/>
        <v>19756.057200000003</v>
      </c>
      <c r="K874" s="194">
        <f t="shared" si="525"/>
        <v>20397.841200000003</v>
      </c>
      <c r="L874" s="194">
        <f t="shared" si="525"/>
        <v>21039.625200000006</v>
      </c>
      <c r="M874" s="194">
        <f t="shared" si="525"/>
        <v>21862.728063615261</v>
      </c>
      <c r="N874" s="194">
        <f t="shared" si="525"/>
        <v>22685.830927230509</v>
      </c>
      <c r="O874" s="194">
        <f t="shared" si="525"/>
        <v>23282.957303827119</v>
      </c>
      <c r="P874" s="194">
        <f t="shared" si="525"/>
        <v>23880.083680423733</v>
      </c>
      <c r="Q874" s="194">
        <f t="shared" si="525"/>
        <v>24501.53530227458</v>
      </c>
      <c r="R874" s="194">
        <f t="shared" si="525"/>
        <v>25122.986924125427</v>
      </c>
      <c r="S874" s="194">
        <f t="shared" si="525"/>
        <v>25922.733169840678</v>
      </c>
      <c r="T874" s="194">
        <f t="shared" si="525"/>
        <v>26722.479415555936</v>
      </c>
      <c r="U874" s="194">
        <f t="shared" si="525"/>
        <v>27525.785439228814</v>
      </c>
      <c r="V874" s="194">
        <f t="shared" si="525"/>
        <v>28329.091462901699</v>
      </c>
      <c r="W874" s="194">
        <f t="shared" si="525"/>
        <v>28828.161381650854</v>
      </c>
      <c r="X874" s="194">
        <f t="shared" si="525"/>
        <v>29327.231300400006</v>
      </c>
      <c r="Y874" s="194">
        <f t="shared" si="525"/>
        <v>30265.113906350849</v>
      </c>
      <c r="Z874" s="194">
        <f t="shared" si="525"/>
        <v>31202.996512301695</v>
      </c>
      <c r="AA874" s="194">
        <f t="shared" si="525"/>
        <v>31466.780540781354</v>
      </c>
      <c r="AB874" s="194">
        <f t="shared" si="525"/>
        <v>31730.564569261016</v>
      </c>
      <c r="AC874" s="194">
        <f t="shared" si="525"/>
        <v>32322.32474885085</v>
      </c>
      <c r="AD874" s="194">
        <f t="shared" si="527"/>
        <v>32914.08492844068</v>
      </c>
      <c r="AE874" s="300">
        <f>I874</f>
        <v>19156.236000000001</v>
      </c>
      <c r="AF874" s="136"/>
      <c r="AG874" s="214">
        <v>450</v>
      </c>
      <c r="AH874" s="194">
        <f t="shared" si="526"/>
        <v>15769.010399999999</v>
      </c>
      <c r="AI874" s="194">
        <f t="shared" si="526"/>
        <v>16272.563999999998</v>
      </c>
      <c r="AJ874" s="194">
        <f t="shared" si="526"/>
        <v>16776.117599999998</v>
      </c>
      <c r="AK874" s="194">
        <f t="shared" si="526"/>
        <v>17403.091199999999</v>
      </c>
      <c r="AL874" s="194">
        <f t="shared" si="526"/>
        <v>18030.064800000004</v>
      </c>
      <c r="AM874" s="194">
        <f t="shared" si="526"/>
        <v>18649.6332</v>
      </c>
      <c r="AN874" s="196">
        <f t="shared" si="526"/>
        <v>19269.201600000004</v>
      </c>
      <c r="AO874" s="197">
        <f t="shared" si="526"/>
        <v>19836.933600000004</v>
      </c>
      <c r="AP874" s="218">
        <f t="shared" si="526"/>
        <v>20436.754799999999</v>
      </c>
      <c r="AQ874" s="194">
        <f t="shared" si="526"/>
        <v>21078.538800000002</v>
      </c>
      <c r="AR874" s="194">
        <f t="shared" si="526"/>
        <v>21720.322800000005</v>
      </c>
      <c r="AS874" s="194">
        <f t="shared" si="526"/>
        <v>22543.425663615257</v>
      </c>
      <c r="AT874" s="194">
        <f t="shared" si="526"/>
        <v>23366.528527230512</v>
      </c>
      <c r="AU874" s="194">
        <f t="shared" si="526"/>
        <v>23963.654903827122</v>
      </c>
      <c r="AV874" s="194">
        <f t="shared" si="526"/>
        <v>24560.781280423729</v>
      </c>
      <c r="AW874" s="194">
        <f t="shared" si="526"/>
        <v>25182.232902274573</v>
      </c>
      <c r="AX874" s="194">
        <f t="shared" si="526"/>
        <v>25803.684524125423</v>
      </c>
      <c r="AY874" s="194">
        <f t="shared" si="526"/>
        <v>26603.430769840681</v>
      </c>
      <c r="AZ874" s="194">
        <f t="shared" si="526"/>
        <v>27403.177015555939</v>
      </c>
      <c r="BA874" s="194">
        <f t="shared" si="526"/>
        <v>28206.48303922882</v>
      </c>
      <c r="BB874" s="194">
        <f t="shared" si="526"/>
        <v>29009.789062901702</v>
      </c>
      <c r="BC874" s="194">
        <f t="shared" si="526"/>
        <v>29508.858981650847</v>
      </c>
      <c r="BD874" s="194">
        <f t="shared" si="526"/>
        <v>30007.928900400002</v>
      </c>
      <c r="BE874" s="194">
        <f t="shared" si="526"/>
        <v>30945.811506350849</v>
      </c>
      <c r="BF874" s="194">
        <f t="shared" si="526"/>
        <v>31883.694112301695</v>
      </c>
      <c r="BG874" s="194">
        <f t="shared" si="526"/>
        <v>32147.478140781357</v>
      </c>
      <c r="BH874" s="194">
        <f t="shared" si="526"/>
        <v>32411.262169261023</v>
      </c>
      <c r="BI874" s="194">
        <f t="shared" si="526"/>
        <v>33003.022348850849</v>
      </c>
      <c r="BJ874" s="194">
        <f t="shared" si="528"/>
        <v>33594.782528440672</v>
      </c>
    </row>
    <row r="875" spans="1:94" ht="15.75" thickBot="1">
      <c r="A875" s="214">
        <v>500</v>
      </c>
      <c r="B875" s="194">
        <f t="shared" si="525"/>
        <v>15512.877600000002</v>
      </c>
      <c r="C875" s="194">
        <f t="shared" si="525"/>
        <v>16095.420000000002</v>
      </c>
      <c r="D875" s="194">
        <f t="shared" si="525"/>
        <v>16677.962400000004</v>
      </c>
      <c r="E875" s="194">
        <f t="shared" si="525"/>
        <v>17349.367200000004</v>
      </c>
      <c r="F875" s="194">
        <f t="shared" si="525"/>
        <v>18020.772000000001</v>
      </c>
      <c r="G875" s="194">
        <f t="shared" si="525"/>
        <v>18588.504000000001</v>
      </c>
      <c r="H875" s="194">
        <f t="shared" si="525"/>
        <v>19156.236000000001</v>
      </c>
      <c r="I875" s="196">
        <f t="shared" si="525"/>
        <v>19756.057200000003</v>
      </c>
      <c r="J875" s="197">
        <f t="shared" si="525"/>
        <v>20355.878400000001</v>
      </c>
      <c r="K875" s="218">
        <f t="shared" si="525"/>
        <v>21039.625200000006</v>
      </c>
      <c r="L875" s="194">
        <f t="shared" si="525"/>
        <v>21723.372000000007</v>
      </c>
      <c r="M875" s="194">
        <f t="shared" si="525"/>
        <v>22636.242026349155</v>
      </c>
      <c r="N875" s="194">
        <f t="shared" si="525"/>
        <v>23549.112052698303</v>
      </c>
      <c r="O875" s="194">
        <f t="shared" si="525"/>
        <v>24166.563297650846</v>
      </c>
      <c r="P875" s="194">
        <f t="shared" si="525"/>
        <v>24784.014542603396</v>
      </c>
      <c r="Q875" s="194">
        <f t="shared" si="525"/>
        <v>25493.760204894919</v>
      </c>
      <c r="R875" s="194">
        <f t="shared" si="525"/>
        <v>26203.505867186439</v>
      </c>
      <c r="S875" s="194">
        <f t="shared" si="525"/>
        <v>27059.110687027118</v>
      </c>
      <c r="T875" s="194">
        <f t="shared" si="525"/>
        <v>27914.7155068678</v>
      </c>
      <c r="U875" s="194">
        <f t="shared" si="525"/>
        <v>28763.580548776274</v>
      </c>
      <c r="V875" s="194">
        <f t="shared" si="525"/>
        <v>29612.445590684751</v>
      </c>
      <c r="W875" s="194">
        <f t="shared" si="525"/>
        <v>30141.856371000002</v>
      </c>
      <c r="X875" s="194">
        <f t="shared" si="525"/>
        <v>30671.267151315256</v>
      </c>
      <c r="Y875" s="194">
        <f t="shared" si="525"/>
        <v>31982.449748755935</v>
      </c>
      <c r="Z875" s="194">
        <f t="shared" si="525"/>
        <v>33293.632346196617</v>
      </c>
      <c r="AA875" s="194">
        <f t="shared" si="525"/>
        <v>33283.88929945424</v>
      </c>
      <c r="AB875" s="194">
        <f t="shared" si="525"/>
        <v>33274.146252711864</v>
      </c>
      <c r="AC875" s="194">
        <f t="shared" si="525"/>
        <v>33893.083997430513</v>
      </c>
      <c r="AD875" s="194">
        <f t="shared" si="527"/>
        <v>34512.021742149154</v>
      </c>
      <c r="AE875" s="300">
        <f>J875</f>
        <v>20355.878400000001</v>
      </c>
      <c r="AF875" s="136"/>
      <c r="AG875" s="214">
        <v>500</v>
      </c>
      <c r="AH875" s="194">
        <f t="shared" si="526"/>
        <v>16193.575199999999</v>
      </c>
      <c r="AI875" s="194">
        <f t="shared" si="526"/>
        <v>16776.117599999998</v>
      </c>
      <c r="AJ875" s="194">
        <f t="shared" si="526"/>
        <v>17358.660000000003</v>
      </c>
      <c r="AK875" s="194">
        <f t="shared" si="526"/>
        <v>18030.064800000004</v>
      </c>
      <c r="AL875" s="194">
        <f t="shared" si="526"/>
        <v>18701.4696</v>
      </c>
      <c r="AM875" s="194">
        <f t="shared" si="526"/>
        <v>19269.201600000004</v>
      </c>
      <c r="AN875" s="194">
        <f t="shared" si="526"/>
        <v>19836.933600000004</v>
      </c>
      <c r="AO875" s="196">
        <f t="shared" si="526"/>
        <v>20436.754799999999</v>
      </c>
      <c r="AP875" s="197">
        <f t="shared" si="526"/>
        <v>21036.576000000001</v>
      </c>
      <c r="AQ875" s="218">
        <f t="shared" si="526"/>
        <v>21720.322800000005</v>
      </c>
      <c r="AR875" s="194">
        <f t="shared" si="526"/>
        <v>22404.069600000003</v>
      </c>
      <c r="AS875" s="194">
        <f t="shared" si="526"/>
        <v>23316.939626349154</v>
      </c>
      <c r="AT875" s="194">
        <f t="shared" si="526"/>
        <v>24229.80965269831</v>
      </c>
      <c r="AU875" s="194">
        <f t="shared" si="526"/>
        <v>24847.260897650853</v>
      </c>
      <c r="AV875" s="194">
        <f t="shared" si="526"/>
        <v>25464.712142603392</v>
      </c>
      <c r="AW875" s="194">
        <f t="shared" si="526"/>
        <v>26174.457804894915</v>
      </c>
      <c r="AX875" s="194">
        <f t="shared" si="526"/>
        <v>26884.203467186439</v>
      </c>
      <c r="AY875" s="194">
        <f t="shared" si="526"/>
        <v>27739.808287027121</v>
      </c>
      <c r="AZ875" s="194">
        <f t="shared" si="526"/>
        <v>28595.4131068678</v>
      </c>
      <c r="BA875" s="194">
        <f t="shared" si="526"/>
        <v>29444.278148776277</v>
      </c>
      <c r="BB875" s="194">
        <f t="shared" si="526"/>
        <v>30293.14319068475</v>
      </c>
      <c r="BC875" s="194">
        <f t="shared" si="526"/>
        <v>30822.553971000001</v>
      </c>
      <c r="BD875" s="194">
        <f t="shared" si="526"/>
        <v>31351.964751315259</v>
      </c>
      <c r="BE875" s="194">
        <f t="shared" si="526"/>
        <v>32663.147348755934</v>
      </c>
      <c r="BF875" s="194">
        <f t="shared" si="526"/>
        <v>33974.329946196616</v>
      </c>
      <c r="BG875" s="194">
        <f t="shared" si="526"/>
        <v>33964.58689945424</v>
      </c>
      <c r="BH875" s="194">
        <f t="shared" si="526"/>
        <v>33954.843852711871</v>
      </c>
      <c r="BI875" s="194">
        <f t="shared" si="526"/>
        <v>34573.781597430512</v>
      </c>
      <c r="BJ875" s="194">
        <f t="shared" si="528"/>
        <v>35192.719342149154</v>
      </c>
    </row>
    <row r="876" spans="1:94" ht="15.75" thickBot="1">
      <c r="A876" s="214">
        <v>550</v>
      </c>
      <c r="B876" s="194">
        <f t="shared" si="525"/>
        <v>16095.420000000002</v>
      </c>
      <c r="C876" s="194">
        <f t="shared" si="525"/>
        <v>16722.393600000003</v>
      </c>
      <c r="D876" s="194">
        <f t="shared" si="525"/>
        <v>17349.367200000004</v>
      </c>
      <c r="E876" s="194">
        <f t="shared" ref="E876:AC876" si="529">E845*1.1</f>
        <v>17968.935600000001</v>
      </c>
      <c r="F876" s="194">
        <f t="shared" si="529"/>
        <v>18588.504000000001</v>
      </c>
      <c r="G876" s="194">
        <f t="shared" si="529"/>
        <v>19172.280600000002</v>
      </c>
      <c r="H876" s="194">
        <f t="shared" si="529"/>
        <v>19756.057200000003</v>
      </c>
      <c r="I876" s="194">
        <f t="shared" si="529"/>
        <v>20397.841200000003</v>
      </c>
      <c r="J876" s="196">
        <f t="shared" si="529"/>
        <v>21039.625200000006</v>
      </c>
      <c r="K876" s="197">
        <f t="shared" si="529"/>
        <v>21723.372000000007</v>
      </c>
      <c r="L876" s="218">
        <f t="shared" si="529"/>
        <v>22471.297200000005</v>
      </c>
      <c r="M876" s="194">
        <f t="shared" si="529"/>
        <v>23435.752267922038</v>
      </c>
      <c r="N876" s="194">
        <f t="shared" si="529"/>
        <v>24400.207335844068</v>
      </c>
      <c r="O876" s="194">
        <f t="shared" si="529"/>
        <v>25096.555621164407</v>
      </c>
      <c r="P876" s="194">
        <f t="shared" si="529"/>
        <v>25792.903906484749</v>
      </c>
      <c r="Q876" s="194">
        <f t="shared" si="529"/>
        <v>26527.450022867801</v>
      </c>
      <c r="R876" s="194">
        <f t="shared" si="529"/>
        <v>27261.996139250852</v>
      </c>
      <c r="S876" s="194">
        <f t="shared" si="529"/>
        <v>28191.217934969496</v>
      </c>
      <c r="T876" s="194">
        <f t="shared" si="529"/>
        <v>29120.43973068814</v>
      </c>
      <c r="U876" s="194">
        <f t="shared" si="529"/>
        <v>29995.184775152549</v>
      </c>
      <c r="V876" s="194">
        <f t="shared" si="529"/>
        <v>30869.929819616958</v>
      </c>
      <c r="W876" s="194">
        <f t="shared" si="529"/>
        <v>31449.321453447461</v>
      </c>
      <c r="X876" s="194">
        <f t="shared" si="529"/>
        <v>32028.713087277971</v>
      </c>
      <c r="Y876" s="194">
        <f t="shared" si="529"/>
        <v>33225.985457201699</v>
      </c>
      <c r="Z876" s="194">
        <f t="shared" si="529"/>
        <v>34423.257827125424</v>
      </c>
      <c r="AA876" s="194">
        <f t="shared" si="529"/>
        <v>34800.538458772891</v>
      </c>
      <c r="AB876" s="194">
        <f t="shared" si="529"/>
        <v>35177.819090420344</v>
      </c>
      <c r="AC876" s="194">
        <f t="shared" si="529"/>
        <v>35863.97201561695</v>
      </c>
      <c r="AD876" s="194">
        <f t="shared" si="527"/>
        <v>36550.124940813563</v>
      </c>
      <c r="AE876" s="300">
        <f>K876</f>
        <v>21723.372000000007</v>
      </c>
      <c r="AF876" s="136"/>
      <c r="AG876" s="214">
        <v>550</v>
      </c>
      <c r="AH876" s="194">
        <f t="shared" si="526"/>
        <v>16776.117599999998</v>
      </c>
      <c r="AI876" s="194">
        <f t="shared" si="526"/>
        <v>17403.091199999999</v>
      </c>
      <c r="AJ876" s="194">
        <f t="shared" si="526"/>
        <v>18030.064800000004</v>
      </c>
      <c r="AK876" s="194">
        <f t="shared" ref="AK876:BI876" si="530">AK845*1.1</f>
        <v>18649.6332</v>
      </c>
      <c r="AL876" s="194">
        <f t="shared" si="530"/>
        <v>19269.201600000004</v>
      </c>
      <c r="AM876" s="194">
        <f t="shared" si="530"/>
        <v>19852.978200000001</v>
      </c>
      <c r="AN876" s="194">
        <f t="shared" si="530"/>
        <v>20436.754799999999</v>
      </c>
      <c r="AO876" s="194">
        <f t="shared" si="530"/>
        <v>21078.538800000002</v>
      </c>
      <c r="AP876" s="196">
        <f t="shared" si="530"/>
        <v>21720.322800000005</v>
      </c>
      <c r="AQ876" s="197">
        <f t="shared" si="530"/>
        <v>22404.069600000003</v>
      </c>
      <c r="AR876" s="218">
        <f t="shared" si="530"/>
        <v>23151.9948</v>
      </c>
      <c r="AS876" s="194">
        <f t="shared" si="530"/>
        <v>24116.449867922038</v>
      </c>
      <c r="AT876" s="194">
        <f t="shared" si="530"/>
        <v>25080.904935844075</v>
      </c>
      <c r="AU876" s="194">
        <f t="shared" si="530"/>
        <v>25777.25322116441</v>
      </c>
      <c r="AV876" s="194">
        <f t="shared" si="530"/>
        <v>26473.601506484749</v>
      </c>
      <c r="AW876" s="194">
        <f t="shared" si="530"/>
        <v>27208.147622867797</v>
      </c>
      <c r="AX876" s="194">
        <f t="shared" si="530"/>
        <v>27942.693739250852</v>
      </c>
      <c r="AY876" s="194">
        <f t="shared" si="530"/>
        <v>28871.915534969496</v>
      </c>
      <c r="AZ876" s="194">
        <f t="shared" si="530"/>
        <v>29801.13733068814</v>
      </c>
      <c r="BA876" s="194">
        <f t="shared" si="530"/>
        <v>30675.882375152545</v>
      </c>
      <c r="BB876" s="194">
        <f t="shared" si="530"/>
        <v>31550.627419616954</v>
      </c>
      <c r="BC876" s="194">
        <f t="shared" si="530"/>
        <v>32130.019053447464</v>
      </c>
      <c r="BD876" s="194">
        <f t="shared" si="530"/>
        <v>32709.410687277974</v>
      </c>
      <c r="BE876" s="194">
        <f t="shared" si="530"/>
        <v>33906.683057201699</v>
      </c>
      <c r="BF876" s="194">
        <f t="shared" si="530"/>
        <v>35103.955427125424</v>
      </c>
      <c r="BG876" s="194">
        <f t="shared" si="530"/>
        <v>35870.662458772887</v>
      </c>
      <c r="BH876" s="194">
        <f t="shared" si="530"/>
        <v>36637.369490420351</v>
      </c>
      <c r="BI876" s="194">
        <f t="shared" si="530"/>
        <v>37323.522415616957</v>
      </c>
      <c r="BJ876" s="194">
        <f t="shared" si="528"/>
        <v>38009.675340813563</v>
      </c>
    </row>
    <row r="877" spans="1:94" ht="15.75" thickBot="1">
      <c r="A877" s="214">
        <v>600</v>
      </c>
      <c r="B877" s="194">
        <f t="shared" ref="B877:AC877" si="531">B846*1.1</f>
        <v>16677.962400000004</v>
      </c>
      <c r="C877" s="194">
        <f t="shared" si="531"/>
        <v>17349.367200000004</v>
      </c>
      <c r="D877" s="194">
        <f t="shared" si="531"/>
        <v>18020.772000000001</v>
      </c>
      <c r="E877" s="194">
        <f t="shared" si="531"/>
        <v>18588.504000000001</v>
      </c>
      <c r="F877" s="194">
        <f t="shared" si="531"/>
        <v>19156.236000000001</v>
      </c>
      <c r="G877" s="194">
        <f t="shared" si="531"/>
        <v>19756.057200000003</v>
      </c>
      <c r="H877" s="194">
        <f t="shared" si="531"/>
        <v>20355.878400000001</v>
      </c>
      <c r="I877" s="194">
        <f t="shared" si="531"/>
        <v>21039.625200000006</v>
      </c>
      <c r="J877" s="194">
        <f t="shared" si="531"/>
        <v>21723.372000000007</v>
      </c>
      <c r="K877" s="196">
        <f t="shared" si="531"/>
        <v>22471.297200000005</v>
      </c>
      <c r="L877" s="197">
        <f t="shared" si="531"/>
        <v>23219.222400000002</v>
      </c>
      <c r="M877" s="218">
        <f t="shared" si="531"/>
        <v>24235.262509494914</v>
      </c>
      <c r="N877" s="194">
        <f t="shared" si="531"/>
        <v>25251.30261898983</v>
      </c>
      <c r="O877" s="194">
        <f t="shared" si="531"/>
        <v>26026.547944677968</v>
      </c>
      <c r="P877" s="194">
        <f t="shared" si="531"/>
        <v>26801.793270366099</v>
      </c>
      <c r="Q877" s="194">
        <f t="shared" si="531"/>
        <v>27561.139840840679</v>
      </c>
      <c r="R877" s="194">
        <f t="shared" si="531"/>
        <v>28320.486411315258</v>
      </c>
      <c r="S877" s="194">
        <f t="shared" si="531"/>
        <v>29323.325182911874</v>
      </c>
      <c r="T877" s="194">
        <f t="shared" si="531"/>
        <v>30326.163954508484</v>
      </c>
      <c r="U877" s="194">
        <f t="shared" si="531"/>
        <v>31226.789001528818</v>
      </c>
      <c r="V877" s="194">
        <f t="shared" si="531"/>
        <v>32127.414048549159</v>
      </c>
      <c r="W877" s="194">
        <f t="shared" si="531"/>
        <v>32756.78653589492</v>
      </c>
      <c r="X877" s="194">
        <f t="shared" si="531"/>
        <v>33386.159023240689</v>
      </c>
      <c r="Y877" s="194">
        <f t="shared" si="531"/>
        <v>34469.521165647464</v>
      </c>
      <c r="Z877" s="194">
        <f t="shared" si="531"/>
        <v>35552.883308054239</v>
      </c>
      <c r="AA877" s="194">
        <f t="shared" si="531"/>
        <v>36317.187618091528</v>
      </c>
      <c r="AB877" s="194">
        <f t="shared" si="531"/>
        <v>37081.491928128824</v>
      </c>
      <c r="AC877" s="194">
        <f t="shared" si="531"/>
        <v>37834.860033803401</v>
      </c>
      <c r="AD877" s="194">
        <f t="shared" si="527"/>
        <v>38588.228139477971</v>
      </c>
      <c r="AE877" s="300">
        <f>L877</f>
        <v>23219.222400000002</v>
      </c>
      <c r="AF877" s="136"/>
      <c r="AG877" s="214">
        <v>600</v>
      </c>
      <c r="AH877" s="194">
        <f t="shared" ref="AH877:BI877" si="532">AH846*1.1</f>
        <v>17358.660000000003</v>
      </c>
      <c r="AI877" s="194">
        <f t="shared" si="532"/>
        <v>18030.064800000004</v>
      </c>
      <c r="AJ877" s="194">
        <f t="shared" si="532"/>
        <v>18701.4696</v>
      </c>
      <c r="AK877" s="194">
        <f t="shared" si="532"/>
        <v>19269.201600000004</v>
      </c>
      <c r="AL877" s="194">
        <f t="shared" si="532"/>
        <v>19836.933600000004</v>
      </c>
      <c r="AM877" s="194">
        <f t="shared" si="532"/>
        <v>20436.754799999999</v>
      </c>
      <c r="AN877" s="194">
        <f t="shared" si="532"/>
        <v>21036.576000000001</v>
      </c>
      <c r="AO877" s="194">
        <f t="shared" si="532"/>
        <v>21720.322800000005</v>
      </c>
      <c r="AP877" s="194">
        <f t="shared" si="532"/>
        <v>22404.069600000003</v>
      </c>
      <c r="AQ877" s="196">
        <f t="shared" si="532"/>
        <v>23151.9948</v>
      </c>
      <c r="AR877" s="197">
        <f t="shared" si="532"/>
        <v>23899.920000000002</v>
      </c>
      <c r="AS877" s="218">
        <f t="shared" si="532"/>
        <v>24915.960109494918</v>
      </c>
      <c r="AT877" s="194">
        <f t="shared" si="532"/>
        <v>25932.000218989833</v>
      </c>
      <c r="AU877" s="194">
        <f t="shared" si="532"/>
        <v>26707.245544677964</v>
      </c>
      <c r="AV877" s="194">
        <f t="shared" si="532"/>
        <v>27482.490870366102</v>
      </c>
      <c r="AW877" s="194">
        <f t="shared" si="532"/>
        <v>28241.837440840682</v>
      </c>
      <c r="AX877" s="194">
        <f t="shared" si="532"/>
        <v>29001.184011315261</v>
      </c>
      <c r="AY877" s="194">
        <f t="shared" si="532"/>
        <v>30004.02278291187</v>
      </c>
      <c r="AZ877" s="194">
        <f t="shared" si="532"/>
        <v>31006.861554508479</v>
      </c>
      <c r="BA877" s="194">
        <f t="shared" si="532"/>
        <v>31907.486601528821</v>
      </c>
      <c r="BB877" s="194">
        <f t="shared" si="532"/>
        <v>32808.111648549158</v>
      </c>
      <c r="BC877" s="194">
        <f t="shared" si="532"/>
        <v>33437.484135894927</v>
      </c>
      <c r="BD877" s="194">
        <f t="shared" si="532"/>
        <v>34066.856623240688</v>
      </c>
      <c r="BE877" s="194">
        <f t="shared" si="532"/>
        <v>35150.218765647463</v>
      </c>
      <c r="BF877" s="194">
        <f t="shared" si="532"/>
        <v>36233.580908054239</v>
      </c>
      <c r="BG877" s="194">
        <f t="shared" si="532"/>
        <v>37776.738018091528</v>
      </c>
      <c r="BH877" s="194">
        <f t="shared" si="532"/>
        <v>39319.895128128817</v>
      </c>
      <c r="BI877" s="194">
        <f t="shared" si="532"/>
        <v>40073.263233803395</v>
      </c>
      <c r="BJ877" s="194">
        <f t="shared" si="528"/>
        <v>40826.631339477965</v>
      </c>
    </row>
    <row r="878" spans="1:94" ht="15.75" thickBot="1">
      <c r="A878" s="214">
        <v>650</v>
      </c>
      <c r="B878" s="194"/>
      <c r="C878" s="194"/>
      <c r="D878" s="194"/>
      <c r="E878" s="194"/>
      <c r="F878" s="194"/>
      <c r="G878" s="194"/>
      <c r="H878" s="194"/>
      <c r="I878" s="194"/>
      <c r="J878" s="194"/>
      <c r="K878" s="194"/>
      <c r="L878" s="196"/>
      <c r="M878" s="197">
        <f t="shared" ref="M878:AC878" si="533">M847*1.1</f>
        <v>25251.30261898983</v>
      </c>
      <c r="N878" s="218">
        <f t="shared" si="533"/>
        <v>26644.513997461021</v>
      </c>
      <c r="O878" s="194">
        <f t="shared" si="533"/>
        <v>27485.235620420342</v>
      </c>
      <c r="P878" s="194">
        <f t="shared" si="533"/>
        <v>28325.957243379664</v>
      </c>
      <c r="Q878" s="194">
        <f t="shared" si="533"/>
        <v>29166.345831066104</v>
      </c>
      <c r="R878" s="194">
        <f t="shared" si="533"/>
        <v>30006.734418752549</v>
      </c>
      <c r="S878" s="194">
        <f t="shared" si="533"/>
        <v>31107.192825071194</v>
      </c>
      <c r="T878" s="194">
        <f t="shared" si="533"/>
        <v>32207.651231389835</v>
      </c>
      <c r="U878" s="194">
        <f t="shared" si="533"/>
        <v>33278.140678255935</v>
      </c>
      <c r="V878" s="194">
        <f t="shared" si="533"/>
        <v>34348.630125122043</v>
      </c>
      <c r="W878" s="194">
        <f t="shared" si="533"/>
        <v>35168.630753822043</v>
      </c>
      <c r="X878" s="194">
        <f t="shared" si="533"/>
        <v>35988.631382522042</v>
      </c>
      <c r="Y878" s="194">
        <f t="shared" si="533"/>
        <v>36968.14074091526</v>
      </c>
      <c r="Z878" s="194">
        <f t="shared" si="533"/>
        <v>37947.650099308485</v>
      </c>
      <c r="AA878" s="194">
        <f t="shared" si="533"/>
        <v>38797.188449613561</v>
      </c>
      <c r="AB878" s="194">
        <f t="shared" si="533"/>
        <v>39646.726799918652</v>
      </c>
      <c r="AC878" s="194">
        <f t="shared" si="533"/>
        <v>40461.23913994577</v>
      </c>
      <c r="AD878" s="194">
        <f t="shared" si="527"/>
        <v>41275.751479972889</v>
      </c>
      <c r="AE878" s="300">
        <f>M878</f>
        <v>25251.30261898983</v>
      </c>
      <c r="AF878" s="136"/>
      <c r="AG878" s="214">
        <v>650</v>
      </c>
      <c r="AH878" s="194"/>
      <c r="AI878" s="194"/>
      <c r="AJ878" s="194"/>
      <c r="AK878" s="194"/>
      <c r="AL878" s="194"/>
      <c r="AM878" s="194"/>
      <c r="AN878" s="194"/>
      <c r="AO878" s="194"/>
      <c r="AP878" s="194"/>
      <c r="AQ878" s="194"/>
      <c r="AR878" s="196"/>
      <c r="AS878" s="197">
        <f t="shared" ref="AS878:BI878" si="534">AS847*1.1</f>
        <v>25932.000218989833</v>
      </c>
      <c r="AT878" s="218">
        <f t="shared" si="534"/>
        <v>27325.211597461021</v>
      </c>
      <c r="AU878" s="194">
        <f t="shared" si="534"/>
        <v>28165.933220420338</v>
      </c>
      <c r="AV878" s="194">
        <f t="shared" si="534"/>
        <v>29006.654843379663</v>
      </c>
      <c r="AW878" s="194">
        <f t="shared" si="534"/>
        <v>29847.043431066104</v>
      </c>
      <c r="AX878" s="194">
        <f t="shared" si="534"/>
        <v>30687.432018752548</v>
      </c>
      <c r="AY878" s="194">
        <f t="shared" si="534"/>
        <v>31787.890425071189</v>
      </c>
      <c r="AZ878" s="194">
        <f t="shared" si="534"/>
        <v>32888.348831389834</v>
      </c>
      <c r="BA878" s="194">
        <f t="shared" si="534"/>
        <v>33958.838278255935</v>
      </c>
      <c r="BB878" s="194">
        <f t="shared" si="534"/>
        <v>35029.327725122035</v>
      </c>
      <c r="BC878" s="194">
        <f t="shared" si="534"/>
        <v>36238.754753822039</v>
      </c>
      <c r="BD878" s="194">
        <f t="shared" si="534"/>
        <v>37448.181782522042</v>
      </c>
      <c r="BE878" s="194">
        <f t="shared" si="534"/>
        <v>38427.69114091526</v>
      </c>
      <c r="BF878" s="194">
        <f t="shared" si="534"/>
        <v>39407.200499308485</v>
      </c>
      <c r="BG878" s="194">
        <f t="shared" si="534"/>
        <v>40646.165249613565</v>
      </c>
      <c r="BH878" s="194">
        <f t="shared" si="534"/>
        <v>41885.129999918645</v>
      </c>
      <c r="BI878" s="194">
        <f t="shared" si="534"/>
        <v>42699.642339945771</v>
      </c>
      <c r="BJ878" s="194">
        <f t="shared" si="528"/>
        <v>43514.154679972882</v>
      </c>
    </row>
    <row r="879" spans="1:94" ht="15.75" thickBot="1">
      <c r="A879" s="214">
        <v>700</v>
      </c>
      <c r="B879" s="194"/>
      <c r="C879" s="194"/>
      <c r="D879" s="194"/>
      <c r="E879" s="194"/>
      <c r="F879" s="194"/>
      <c r="G879" s="194"/>
      <c r="H879" s="194"/>
      <c r="I879" s="194"/>
      <c r="J879" s="194"/>
      <c r="K879" s="194"/>
      <c r="L879" s="194"/>
      <c r="M879" s="196"/>
      <c r="N879" s="197">
        <f t="shared" ref="N879:AC879" si="535">N848*1.1</f>
        <v>28037.725375932208</v>
      </c>
      <c r="O879" s="218">
        <f t="shared" si="535"/>
        <v>28943.923296162713</v>
      </c>
      <c r="P879" s="194">
        <f t="shared" si="535"/>
        <v>29850.121216393229</v>
      </c>
      <c r="Q879" s="194">
        <f t="shared" si="535"/>
        <v>30771.551821291534</v>
      </c>
      <c r="R879" s="194">
        <f t="shared" si="535"/>
        <v>31692.982426189836</v>
      </c>
      <c r="S879" s="194">
        <f t="shared" si="535"/>
        <v>32891.060467230513</v>
      </c>
      <c r="T879" s="194">
        <f t="shared" si="535"/>
        <v>34089.138508271193</v>
      </c>
      <c r="U879" s="194">
        <f t="shared" si="535"/>
        <v>35329.492354983056</v>
      </c>
      <c r="V879" s="194">
        <f t="shared" si="535"/>
        <v>36569.84620169492</v>
      </c>
      <c r="W879" s="194">
        <f t="shared" si="535"/>
        <v>37580.474971749158</v>
      </c>
      <c r="X879" s="194">
        <f t="shared" si="535"/>
        <v>38591.103741803388</v>
      </c>
      <c r="Y879" s="194">
        <f t="shared" si="535"/>
        <v>39466.760316183063</v>
      </c>
      <c r="Z879" s="194">
        <f t="shared" si="535"/>
        <v>40342.416890562723</v>
      </c>
      <c r="AA879" s="194">
        <f t="shared" si="535"/>
        <v>41277.189281135594</v>
      </c>
      <c r="AB879" s="194">
        <f t="shared" si="535"/>
        <v>42211.961671708472</v>
      </c>
      <c r="AC879" s="194">
        <f t="shared" si="535"/>
        <v>43087.618246088132</v>
      </c>
      <c r="AD879" s="194">
        <f t="shared" si="527"/>
        <v>43963.274820467814</v>
      </c>
      <c r="AE879" s="300">
        <f>N879</f>
        <v>28037.725375932208</v>
      </c>
      <c r="AF879" s="136"/>
      <c r="AG879" s="214">
        <v>700</v>
      </c>
      <c r="AH879" s="194"/>
      <c r="AI879" s="194"/>
      <c r="AJ879" s="194"/>
      <c r="AK879" s="194"/>
      <c r="AL879" s="194"/>
      <c r="AM879" s="194"/>
      <c r="AN879" s="194"/>
      <c r="AO879" s="194"/>
      <c r="AP879" s="194"/>
      <c r="AQ879" s="194"/>
      <c r="AR879" s="194"/>
      <c r="AS879" s="196"/>
      <c r="AT879" s="197">
        <f t="shared" ref="AT879:BI879" si="536">AT848*1.1</f>
        <v>28718.422975932208</v>
      </c>
      <c r="AU879" s="218">
        <f t="shared" si="536"/>
        <v>29624.620896162713</v>
      </c>
      <c r="AV879" s="194">
        <f t="shared" si="536"/>
        <v>30530.818816393228</v>
      </c>
      <c r="AW879" s="194">
        <f t="shared" si="536"/>
        <v>31452.24942129153</v>
      </c>
      <c r="AX879" s="194">
        <f t="shared" si="536"/>
        <v>32373.680026189835</v>
      </c>
      <c r="AY879" s="194">
        <f t="shared" si="536"/>
        <v>33571.758067230512</v>
      </c>
      <c r="AZ879" s="194">
        <f t="shared" si="536"/>
        <v>34769.836108271185</v>
      </c>
      <c r="BA879" s="194">
        <f t="shared" si="536"/>
        <v>36010.189954983056</v>
      </c>
      <c r="BB879" s="194">
        <f t="shared" si="536"/>
        <v>37250.543801694919</v>
      </c>
      <c r="BC879" s="194">
        <f t="shared" si="536"/>
        <v>39040.025371749151</v>
      </c>
      <c r="BD879" s="194">
        <f t="shared" si="536"/>
        <v>40829.506941803396</v>
      </c>
      <c r="BE879" s="194">
        <f t="shared" si="536"/>
        <v>41705.163516183056</v>
      </c>
      <c r="BF879" s="194">
        <f t="shared" si="536"/>
        <v>42580.820090562724</v>
      </c>
      <c r="BG879" s="194">
        <f t="shared" si="536"/>
        <v>43515.592481135587</v>
      </c>
      <c r="BH879" s="194">
        <f t="shared" si="536"/>
        <v>44450.364871708472</v>
      </c>
      <c r="BI879" s="194">
        <f t="shared" si="536"/>
        <v>45326.02144608814</v>
      </c>
      <c r="BJ879" s="194">
        <f t="shared" si="528"/>
        <v>46201.678020467807</v>
      </c>
    </row>
    <row r="880" spans="1:94" ht="15.75" thickBot="1">
      <c r="A880" s="214">
        <v>750</v>
      </c>
      <c r="B880" s="194"/>
      <c r="C880" s="194"/>
      <c r="D880" s="194"/>
      <c r="E880" s="194"/>
      <c r="F880" s="194"/>
      <c r="G880" s="194"/>
      <c r="H880" s="194"/>
      <c r="I880" s="194"/>
      <c r="J880" s="194"/>
      <c r="K880" s="194"/>
      <c r="L880" s="194"/>
      <c r="M880" s="194"/>
      <c r="N880" s="196"/>
      <c r="O880" s="197">
        <f t="shared" ref="O880:AC880" si="537">O849*1.1</f>
        <v>29850.121216393229</v>
      </c>
      <c r="P880" s="218">
        <f t="shared" si="537"/>
        <v>30837.475819383057</v>
      </c>
      <c r="Q880" s="194">
        <f t="shared" si="537"/>
        <v>31793.39700094577</v>
      </c>
      <c r="R880" s="194">
        <f t="shared" si="537"/>
        <v>32749.318182508479</v>
      </c>
      <c r="S880" s="194">
        <f t="shared" si="537"/>
        <v>34227.457707915259</v>
      </c>
      <c r="T880" s="194">
        <f t="shared" si="537"/>
        <v>35705.597233322034</v>
      </c>
      <c r="U880" s="194">
        <f t="shared" si="537"/>
        <v>36734.388668384752</v>
      </c>
      <c r="V880" s="194">
        <f t="shared" si="537"/>
        <v>37763.180103447456</v>
      </c>
      <c r="W880" s="194">
        <f t="shared" si="537"/>
        <v>38841.05342375594</v>
      </c>
      <c r="X880" s="194">
        <f t="shared" si="537"/>
        <v>39918.926744064411</v>
      </c>
      <c r="Y880" s="194">
        <f t="shared" si="537"/>
        <v>40860.577676394925</v>
      </c>
      <c r="Z880" s="194">
        <f t="shared" si="537"/>
        <v>41802.228608725425</v>
      </c>
      <c r="AA880" s="194">
        <f t="shared" si="537"/>
        <v>42856.991690923744</v>
      </c>
      <c r="AB880" s="194">
        <f t="shared" si="537"/>
        <v>43911.75477312204</v>
      </c>
      <c r="AC880" s="194">
        <f t="shared" si="537"/>
        <v>44840.780121854237</v>
      </c>
      <c r="AD880" s="194">
        <f t="shared" si="527"/>
        <v>45769.805470586442</v>
      </c>
      <c r="AE880" s="300">
        <f>O880</f>
        <v>29850.121216393229</v>
      </c>
      <c r="AF880" s="136"/>
      <c r="AG880" s="214">
        <v>750</v>
      </c>
      <c r="AH880" s="194"/>
      <c r="AI880" s="194"/>
      <c r="AJ880" s="194"/>
      <c r="AK880" s="194"/>
      <c r="AL880" s="194"/>
      <c r="AM880" s="194"/>
      <c r="AN880" s="194"/>
      <c r="AO880" s="194"/>
      <c r="AP880" s="194"/>
      <c r="AQ880" s="194"/>
      <c r="AR880" s="194"/>
      <c r="AS880" s="194"/>
      <c r="AT880" s="196"/>
      <c r="AU880" s="197">
        <f t="shared" ref="AU880:BI880" si="538">AU849*1.1</f>
        <v>30530.818816393228</v>
      </c>
      <c r="AV880" s="218">
        <f t="shared" si="538"/>
        <v>31518.173419383056</v>
      </c>
      <c r="AW880" s="194">
        <f t="shared" si="538"/>
        <v>32474.094600945769</v>
      </c>
      <c r="AX880" s="194">
        <f t="shared" si="538"/>
        <v>33430.015782508475</v>
      </c>
      <c r="AY880" s="194">
        <f t="shared" si="538"/>
        <v>34908.155307915251</v>
      </c>
      <c r="AZ880" s="194">
        <f t="shared" si="538"/>
        <v>36386.294833322034</v>
      </c>
      <c r="BA880" s="194">
        <f t="shared" si="538"/>
        <v>37804.512668384748</v>
      </c>
      <c r="BB880" s="194">
        <f t="shared" si="538"/>
        <v>39222.730503447463</v>
      </c>
      <c r="BC880" s="194">
        <f t="shared" si="538"/>
        <v>40690.030223755944</v>
      </c>
      <c r="BD880" s="194">
        <f t="shared" si="538"/>
        <v>42157.329944064411</v>
      </c>
      <c r="BE880" s="194">
        <f t="shared" si="538"/>
        <v>43098.980876394926</v>
      </c>
      <c r="BF880" s="194">
        <f t="shared" si="538"/>
        <v>44040.631808725426</v>
      </c>
      <c r="BG880" s="194">
        <f t="shared" si="538"/>
        <v>45095.394890923737</v>
      </c>
      <c r="BH880" s="194">
        <f t="shared" si="538"/>
        <v>46150.157973122034</v>
      </c>
      <c r="BI880" s="194">
        <f t="shared" si="538"/>
        <v>47079.183321854231</v>
      </c>
      <c r="BJ880" s="194">
        <f t="shared" si="528"/>
        <v>48008.208670586442</v>
      </c>
    </row>
    <row r="881" spans="1:62" ht="15.75" thickBot="1">
      <c r="A881" s="214">
        <v>800</v>
      </c>
      <c r="B881" s="194"/>
      <c r="C881" s="194"/>
      <c r="D881" s="194"/>
      <c r="E881" s="194"/>
      <c r="F881" s="194"/>
      <c r="G881" s="194"/>
      <c r="H881" s="194"/>
      <c r="I881" s="194"/>
      <c r="J881" s="194"/>
      <c r="K881" s="194"/>
      <c r="L881" s="194"/>
      <c r="M881" s="194"/>
      <c r="N881" s="194"/>
      <c r="O881" s="196"/>
      <c r="P881" s="197">
        <f t="shared" ref="P881:AC881" si="539">P850*1.1</f>
        <v>31824.830422372888</v>
      </c>
      <c r="Q881" s="218">
        <f t="shared" si="539"/>
        <v>32815.242180600006</v>
      </c>
      <c r="R881" s="194">
        <f t="shared" si="539"/>
        <v>33805.653938827127</v>
      </c>
      <c r="S881" s="194">
        <f t="shared" si="539"/>
        <v>35563.854948600005</v>
      </c>
      <c r="T881" s="194">
        <f t="shared" si="539"/>
        <v>37322.05595837289</v>
      </c>
      <c r="U881" s="194">
        <f t="shared" si="539"/>
        <v>38139.284981786448</v>
      </c>
      <c r="V881" s="194">
        <f t="shared" si="539"/>
        <v>38956.514005200006</v>
      </c>
      <c r="W881" s="194">
        <f t="shared" si="539"/>
        <v>40101.631875762716</v>
      </c>
      <c r="X881" s="194">
        <f t="shared" si="539"/>
        <v>41246.749746325426</v>
      </c>
      <c r="Y881" s="194">
        <f t="shared" si="539"/>
        <v>42254.395036606787</v>
      </c>
      <c r="Z881" s="194">
        <f t="shared" si="539"/>
        <v>43262.040326888142</v>
      </c>
      <c r="AA881" s="194">
        <f t="shared" si="539"/>
        <v>44436.794100711872</v>
      </c>
      <c r="AB881" s="194">
        <f t="shared" si="539"/>
        <v>45611.547874535601</v>
      </c>
      <c r="AC881" s="194">
        <f t="shared" si="539"/>
        <v>46593.941997620343</v>
      </c>
      <c r="AD881" s="194">
        <f t="shared" si="527"/>
        <v>47576.336120705091</v>
      </c>
      <c r="AE881" s="300">
        <f>P881</f>
        <v>31824.830422372888</v>
      </c>
      <c r="AF881" s="136"/>
      <c r="AG881" s="214">
        <v>800</v>
      </c>
      <c r="AH881" s="194"/>
      <c r="AI881" s="194"/>
      <c r="AJ881" s="194"/>
      <c r="AK881" s="194"/>
      <c r="AL881" s="194"/>
      <c r="AM881" s="194"/>
      <c r="AN881" s="194"/>
      <c r="AO881" s="194"/>
      <c r="AP881" s="194"/>
      <c r="AQ881" s="194"/>
      <c r="AR881" s="194"/>
      <c r="AS881" s="194"/>
      <c r="AT881" s="194"/>
      <c r="AU881" s="196"/>
      <c r="AV881" s="197">
        <f t="shared" ref="AV881:BI881" si="540">AV850*1.1</f>
        <v>32505.528022372888</v>
      </c>
      <c r="AW881" s="218">
        <f t="shared" si="540"/>
        <v>33495.939780600005</v>
      </c>
      <c r="AX881" s="194">
        <f t="shared" si="540"/>
        <v>34486.351538827119</v>
      </c>
      <c r="AY881" s="194">
        <f t="shared" si="540"/>
        <v>36244.552548599997</v>
      </c>
      <c r="AZ881" s="194">
        <f t="shared" si="540"/>
        <v>38002.753558372875</v>
      </c>
      <c r="BA881" s="194">
        <f t="shared" si="540"/>
        <v>39598.835381786441</v>
      </c>
      <c r="BB881" s="194">
        <f t="shared" si="540"/>
        <v>41194.917205200014</v>
      </c>
      <c r="BC881" s="194">
        <f t="shared" si="540"/>
        <v>42340.035075762724</v>
      </c>
      <c r="BD881" s="194">
        <f t="shared" si="540"/>
        <v>43485.152946325426</v>
      </c>
      <c r="BE881" s="194">
        <f t="shared" si="540"/>
        <v>44492.798236606781</v>
      </c>
      <c r="BF881" s="194">
        <f t="shared" si="540"/>
        <v>45500.443526888143</v>
      </c>
      <c r="BG881" s="194">
        <f t="shared" si="540"/>
        <v>46675.197300711865</v>
      </c>
      <c r="BH881" s="194">
        <f t="shared" si="540"/>
        <v>47849.951074535595</v>
      </c>
      <c r="BI881" s="194">
        <f t="shared" si="540"/>
        <v>48832.345197620343</v>
      </c>
      <c r="BJ881" s="194">
        <f t="shared" si="528"/>
        <v>49814.739320705085</v>
      </c>
    </row>
    <row r="882" spans="1:62" ht="15.75" thickBot="1">
      <c r="A882" s="214">
        <v>850</v>
      </c>
      <c r="B882" s="194"/>
      <c r="C882" s="194"/>
      <c r="D882" s="194"/>
      <c r="E882" s="194"/>
      <c r="F882" s="194"/>
      <c r="G882" s="194"/>
      <c r="H882" s="194"/>
      <c r="I882" s="194"/>
      <c r="J882" s="194"/>
      <c r="K882" s="194"/>
      <c r="L882" s="194"/>
      <c r="M882" s="194"/>
      <c r="N882" s="194"/>
      <c r="O882" s="194"/>
      <c r="P882" s="196"/>
      <c r="Q882" s="197">
        <f t="shared" ref="Q882:AC882" si="541">Q851*1.1</f>
        <v>33805.653938827127</v>
      </c>
      <c r="R882" s="218">
        <f t="shared" si="541"/>
        <v>35285.788998284748</v>
      </c>
      <c r="S882" s="194">
        <f t="shared" si="541"/>
        <v>36911.804458174585</v>
      </c>
      <c r="T882" s="194">
        <f t="shared" si="541"/>
        <v>38537.819918064415</v>
      </c>
      <c r="U882" s="194">
        <f t="shared" si="541"/>
        <v>39538.752750162719</v>
      </c>
      <c r="V882" s="194">
        <f t="shared" si="541"/>
        <v>40539.685582261031</v>
      </c>
      <c r="W882" s="194">
        <f t="shared" si="541"/>
        <v>41575.285356111868</v>
      </c>
      <c r="X882" s="194">
        <f t="shared" si="541"/>
        <v>42610.88512996272</v>
      </c>
      <c r="Y882" s="194">
        <f t="shared" si="541"/>
        <v>43737.373724242374</v>
      </c>
      <c r="Z882" s="194">
        <f t="shared" si="541"/>
        <v>44863.862318522035</v>
      </c>
      <c r="AA882" s="194">
        <f t="shared" si="541"/>
        <v>46001.341244155941</v>
      </c>
      <c r="AB882" s="194">
        <f t="shared" si="541"/>
        <v>47138.82016978984</v>
      </c>
      <c r="AC882" s="194">
        <f t="shared" si="541"/>
        <v>48174.462115627124</v>
      </c>
      <c r="AD882" s="194">
        <f t="shared" si="527"/>
        <v>49210.104061464415</v>
      </c>
      <c r="AE882" s="300">
        <f>Q882</f>
        <v>33805.653938827127</v>
      </c>
      <c r="AF882" s="136"/>
      <c r="AG882" s="214">
        <v>850</v>
      </c>
      <c r="AH882" s="194"/>
      <c r="AI882" s="194"/>
      <c r="AJ882" s="194"/>
      <c r="AK882" s="194"/>
      <c r="AL882" s="194"/>
      <c r="AM882" s="194"/>
      <c r="AN882" s="194"/>
      <c r="AO882" s="194"/>
      <c r="AP882" s="194"/>
      <c r="AQ882" s="194"/>
      <c r="AR882" s="194"/>
      <c r="AS882" s="194"/>
      <c r="AT882" s="194"/>
      <c r="AU882" s="194"/>
      <c r="AV882" s="196"/>
      <c r="AW882" s="197">
        <f t="shared" ref="AW882:BI882" si="542">AW851*1.1</f>
        <v>34486.351538827119</v>
      </c>
      <c r="AX882" s="218">
        <f t="shared" si="542"/>
        <v>36745.339398284756</v>
      </c>
      <c r="AY882" s="194">
        <f t="shared" si="542"/>
        <v>38371.354858174578</v>
      </c>
      <c r="AZ882" s="194">
        <f t="shared" si="542"/>
        <v>39997.370318064408</v>
      </c>
      <c r="BA882" s="194">
        <f t="shared" si="542"/>
        <v>41387.729550162716</v>
      </c>
      <c r="BB882" s="194">
        <f t="shared" si="542"/>
        <v>42778.088782261024</v>
      </c>
      <c r="BC882" s="194">
        <f t="shared" si="542"/>
        <v>43813.688556111876</v>
      </c>
      <c r="BD882" s="194">
        <f t="shared" si="542"/>
        <v>44849.288329962714</v>
      </c>
      <c r="BE882" s="194">
        <f t="shared" si="542"/>
        <v>45975.776924242382</v>
      </c>
      <c r="BF882" s="194">
        <f t="shared" si="542"/>
        <v>47102.265518522036</v>
      </c>
      <c r="BG882" s="194">
        <f t="shared" si="542"/>
        <v>48239.744444155942</v>
      </c>
      <c r="BH882" s="194">
        <f t="shared" si="542"/>
        <v>49377.223369789834</v>
      </c>
      <c r="BI882" s="194">
        <f t="shared" si="542"/>
        <v>50412.865315627118</v>
      </c>
      <c r="BJ882" s="194">
        <f t="shared" si="528"/>
        <v>51448.507261464409</v>
      </c>
    </row>
    <row r="883" spans="1:62" ht="15.75" thickBot="1">
      <c r="A883" s="214">
        <v>900</v>
      </c>
      <c r="B883" s="194"/>
      <c r="C883" s="194"/>
      <c r="D883" s="194"/>
      <c r="E883" s="194"/>
      <c r="F883" s="194"/>
      <c r="G883" s="194"/>
      <c r="H883" s="194"/>
      <c r="I883" s="194"/>
      <c r="J883" s="194"/>
      <c r="K883" s="194"/>
      <c r="L883" s="194"/>
      <c r="M883" s="194"/>
      <c r="N883" s="194"/>
      <c r="O883" s="194"/>
      <c r="P883" s="194"/>
      <c r="Q883" s="196"/>
      <c r="R883" s="197">
        <f t="shared" ref="R883:AC883" si="543">R852*1.1</f>
        <v>36765.924057742377</v>
      </c>
      <c r="S883" s="218">
        <f t="shared" si="543"/>
        <v>38259.753967749151</v>
      </c>
      <c r="T883" s="194">
        <f t="shared" si="543"/>
        <v>39753.58387775594</v>
      </c>
      <c r="U883" s="194">
        <f t="shared" si="543"/>
        <v>40938.22051853899</v>
      </c>
      <c r="V883" s="194">
        <f t="shared" si="543"/>
        <v>42122.85715932204</v>
      </c>
      <c r="W883" s="194">
        <f t="shared" si="543"/>
        <v>43048.938836461013</v>
      </c>
      <c r="X883" s="194">
        <f t="shared" si="543"/>
        <v>43975.020513599993</v>
      </c>
      <c r="Y883" s="194">
        <f t="shared" si="543"/>
        <v>45220.352411877968</v>
      </c>
      <c r="Z883" s="194">
        <f t="shared" si="543"/>
        <v>46465.684310155935</v>
      </c>
      <c r="AA883" s="194">
        <f t="shared" si="543"/>
        <v>47565.888387600004</v>
      </c>
      <c r="AB883" s="194">
        <f t="shared" si="543"/>
        <v>48666.092465044079</v>
      </c>
      <c r="AC883" s="194">
        <f t="shared" si="543"/>
        <v>49754.982233633906</v>
      </c>
      <c r="AD883" s="194">
        <f t="shared" si="527"/>
        <v>50843.872002223739</v>
      </c>
      <c r="AE883" s="300">
        <f>R883</f>
        <v>36765.924057742377</v>
      </c>
      <c r="AF883" s="136"/>
      <c r="AG883" s="214">
        <v>900</v>
      </c>
      <c r="AH883" s="194"/>
      <c r="AI883" s="194"/>
      <c r="AJ883" s="194"/>
      <c r="AK883" s="194"/>
      <c r="AL883" s="194"/>
      <c r="AM883" s="194"/>
      <c r="AN883" s="194"/>
      <c r="AO883" s="194"/>
      <c r="AP883" s="194"/>
      <c r="AQ883" s="194"/>
      <c r="AR883" s="194"/>
      <c r="AS883" s="194"/>
      <c r="AT883" s="194"/>
      <c r="AU883" s="194"/>
      <c r="AV883" s="194"/>
      <c r="AW883" s="196"/>
      <c r="AX883" s="197">
        <f t="shared" ref="AX883:BI883" si="544">AX852*1.1</f>
        <v>39004.327257742385</v>
      </c>
      <c r="AY883" s="218">
        <f t="shared" si="544"/>
        <v>40498.157167749159</v>
      </c>
      <c r="AZ883" s="194">
        <f t="shared" si="544"/>
        <v>41991.987077755934</v>
      </c>
      <c r="BA883" s="194">
        <f t="shared" si="544"/>
        <v>43176.623718538984</v>
      </c>
      <c r="BB883" s="194">
        <f t="shared" si="544"/>
        <v>44361.260359322041</v>
      </c>
      <c r="BC883" s="194">
        <f t="shared" si="544"/>
        <v>45287.342036461021</v>
      </c>
      <c r="BD883" s="194">
        <f t="shared" si="544"/>
        <v>46213.423713600008</v>
      </c>
      <c r="BE883" s="194">
        <f t="shared" si="544"/>
        <v>47458.755611877968</v>
      </c>
      <c r="BF883" s="194">
        <f t="shared" si="544"/>
        <v>48704.087510155929</v>
      </c>
      <c r="BG883" s="194">
        <f t="shared" si="544"/>
        <v>49804.291587600004</v>
      </c>
      <c r="BH883" s="194">
        <f t="shared" si="544"/>
        <v>50904.495665044073</v>
      </c>
      <c r="BI883" s="194">
        <f t="shared" si="544"/>
        <v>51993.385433633906</v>
      </c>
      <c r="BJ883" s="194">
        <f t="shared" si="528"/>
        <v>53082.27520222374</v>
      </c>
    </row>
    <row r="884" spans="1:62" ht="15.75" thickBot="1">
      <c r="A884" s="214">
        <v>950</v>
      </c>
      <c r="B884" s="194"/>
      <c r="C884" s="194"/>
      <c r="D884" s="194"/>
      <c r="E884" s="194"/>
      <c r="F884" s="194"/>
      <c r="G884" s="194"/>
      <c r="H884" s="194"/>
      <c r="I884" s="194"/>
      <c r="J884" s="194"/>
      <c r="K884" s="194"/>
      <c r="L884" s="194"/>
      <c r="M884" s="194"/>
      <c r="N884" s="194"/>
      <c r="O884" s="194"/>
      <c r="P884" s="194"/>
      <c r="Q884" s="194"/>
      <c r="R884" s="196"/>
      <c r="S884" s="197">
        <f t="shared" ref="S884:AC884" si="545">S853*1.1</f>
        <v>39753.58387775594</v>
      </c>
      <c r="T884" s="218">
        <f t="shared" si="545"/>
        <v>40962.063589047459</v>
      </c>
      <c r="U884" s="194">
        <f t="shared" si="545"/>
        <v>42186.402613449158</v>
      </c>
      <c r="V884" s="194">
        <f t="shared" si="545"/>
        <v>43410.741637850857</v>
      </c>
      <c r="W884" s="194">
        <f t="shared" si="545"/>
        <v>44448.782293225428</v>
      </c>
      <c r="X884" s="194">
        <f t="shared" si="545"/>
        <v>45486.822948600005</v>
      </c>
      <c r="Y884" s="194">
        <f t="shared" si="545"/>
        <v>46683.212488988131</v>
      </c>
      <c r="Z884" s="194">
        <f t="shared" si="545"/>
        <v>47879.60202937627</v>
      </c>
      <c r="AA884" s="194">
        <f t="shared" si="545"/>
        <v>49044.717119572888</v>
      </c>
      <c r="AB884" s="194">
        <f t="shared" si="545"/>
        <v>50209.832209769498</v>
      </c>
      <c r="AC884" s="194">
        <f t="shared" si="545"/>
        <v>51340.755106840683</v>
      </c>
      <c r="AD884" s="194">
        <f t="shared" si="527"/>
        <v>52471.678003911868</v>
      </c>
      <c r="AE884" s="300">
        <f>S884</f>
        <v>39753.58387775594</v>
      </c>
      <c r="AF884" s="136"/>
      <c r="AG884" s="214">
        <v>950</v>
      </c>
      <c r="AH884" s="194"/>
      <c r="AI884" s="194"/>
      <c r="AJ884" s="194"/>
      <c r="AK884" s="194"/>
      <c r="AL884" s="194"/>
      <c r="AM884" s="194"/>
      <c r="AN884" s="194"/>
      <c r="AO884" s="194"/>
      <c r="AP884" s="194"/>
      <c r="AQ884" s="194"/>
      <c r="AR884" s="194"/>
      <c r="AS884" s="194"/>
      <c r="AT884" s="194"/>
      <c r="AU884" s="194"/>
      <c r="AV884" s="194"/>
      <c r="AW884" s="194"/>
      <c r="AX884" s="196"/>
      <c r="AY884" s="197">
        <f t="shared" ref="AY884:BI884" si="546">AY853*1.1</f>
        <v>41991.987077755934</v>
      </c>
      <c r="AZ884" s="218">
        <f t="shared" si="546"/>
        <v>43200.466789047467</v>
      </c>
      <c r="BA884" s="194">
        <f t="shared" si="546"/>
        <v>44424.805813449158</v>
      </c>
      <c r="BB884" s="194">
        <f t="shared" si="546"/>
        <v>45649.14483785085</v>
      </c>
      <c r="BC884" s="194">
        <f t="shared" si="546"/>
        <v>46687.185493225428</v>
      </c>
      <c r="BD884" s="194">
        <f t="shared" si="546"/>
        <v>47725.226148600006</v>
      </c>
      <c r="BE884" s="194">
        <f t="shared" si="546"/>
        <v>50736.906088988137</v>
      </c>
      <c r="BF884" s="194">
        <f t="shared" si="546"/>
        <v>53748.586029376267</v>
      </c>
      <c r="BG884" s="194">
        <f t="shared" si="546"/>
        <v>54913.701119572892</v>
      </c>
      <c r="BH884" s="194">
        <f t="shared" si="546"/>
        <v>56078.816209769502</v>
      </c>
      <c r="BI884" s="194">
        <f t="shared" si="546"/>
        <v>57209.73910684068</v>
      </c>
      <c r="BJ884" s="194">
        <f t="shared" si="528"/>
        <v>58340.662003911872</v>
      </c>
    </row>
    <row r="885" spans="1:62" ht="15.75" thickBot="1">
      <c r="A885" s="214">
        <v>1000</v>
      </c>
      <c r="B885" s="194"/>
      <c r="C885" s="194"/>
      <c r="D885" s="194"/>
      <c r="E885" s="194"/>
      <c r="F885" s="194"/>
      <c r="G885" s="194"/>
      <c r="H885" s="194"/>
      <c r="I885" s="194"/>
      <c r="J885" s="194"/>
      <c r="K885" s="194"/>
      <c r="L885" s="194"/>
      <c r="M885" s="194"/>
      <c r="N885" s="194"/>
      <c r="O885" s="194"/>
      <c r="P885" s="194"/>
      <c r="Q885" s="194"/>
      <c r="R885" s="194"/>
      <c r="S885" s="196"/>
      <c r="T885" s="197">
        <f t="shared" ref="T885:AC885" si="547">T854*1.1</f>
        <v>42170.543300338992</v>
      </c>
      <c r="U885" s="218">
        <f t="shared" si="547"/>
        <v>43434.584708359325</v>
      </c>
      <c r="V885" s="194">
        <f t="shared" si="547"/>
        <v>44698.626116379666</v>
      </c>
      <c r="W885" s="194">
        <f t="shared" si="547"/>
        <v>45848.625749989827</v>
      </c>
      <c r="X885" s="194">
        <f t="shared" si="547"/>
        <v>46998.625383600003</v>
      </c>
      <c r="Y885" s="194">
        <f t="shared" si="547"/>
        <v>48146.072566098308</v>
      </c>
      <c r="Z885" s="194">
        <f t="shared" si="547"/>
        <v>49293.51974859662</v>
      </c>
      <c r="AA885" s="194">
        <f t="shared" si="547"/>
        <v>50523.545851545772</v>
      </c>
      <c r="AB885" s="194">
        <f t="shared" si="547"/>
        <v>51753.571954494924</v>
      </c>
      <c r="AC885" s="194">
        <f t="shared" si="547"/>
        <v>52926.52798004746</v>
      </c>
      <c r="AD885" s="194">
        <f t="shared" si="527"/>
        <v>54099.484005600003</v>
      </c>
      <c r="AE885" s="300">
        <f>T885</f>
        <v>42170.543300338992</v>
      </c>
      <c r="AF885" s="136"/>
      <c r="AG885" s="214">
        <v>1000</v>
      </c>
      <c r="AH885" s="194"/>
      <c r="AI885" s="194"/>
      <c r="AJ885" s="194"/>
      <c r="AK885" s="194"/>
      <c r="AL885" s="194"/>
      <c r="AM885" s="194"/>
      <c r="AN885" s="194"/>
      <c r="AO885" s="194"/>
      <c r="AP885" s="194"/>
      <c r="AQ885" s="194"/>
      <c r="AR885" s="194"/>
      <c r="AS885" s="194"/>
      <c r="AT885" s="194"/>
      <c r="AU885" s="194"/>
      <c r="AV885" s="194"/>
      <c r="AW885" s="194"/>
      <c r="AX885" s="194"/>
      <c r="AY885" s="196"/>
      <c r="AZ885" s="197">
        <f t="shared" ref="AZ885:BI885" si="548">AZ854*1.1</f>
        <v>44408.946500338992</v>
      </c>
      <c r="BA885" s="218">
        <f t="shared" si="548"/>
        <v>45672.987908359333</v>
      </c>
      <c r="BB885" s="194">
        <f t="shared" si="548"/>
        <v>46937.029316379667</v>
      </c>
      <c r="BC885" s="194">
        <f t="shared" si="548"/>
        <v>48087.028949989835</v>
      </c>
      <c r="BD885" s="194">
        <f t="shared" si="548"/>
        <v>49237.028583599997</v>
      </c>
      <c r="BE885" s="194">
        <f t="shared" si="548"/>
        <v>54015.056566098312</v>
      </c>
      <c r="BF885" s="194">
        <f t="shared" si="548"/>
        <v>58793.084548596613</v>
      </c>
      <c r="BG885" s="194">
        <f t="shared" si="548"/>
        <v>60023.110651545772</v>
      </c>
      <c r="BH885" s="194">
        <f t="shared" si="548"/>
        <v>61253.136754494932</v>
      </c>
      <c r="BI885" s="194">
        <f t="shared" si="548"/>
        <v>62426.092780047475</v>
      </c>
      <c r="BJ885" s="194">
        <f t="shared" si="528"/>
        <v>63599.04880560001</v>
      </c>
    </row>
    <row r="886" spans="1:62" ht="15.75" thickBot="1">
      <c r="A886" s="214">
        <v>1050</v>
      </c>
      <c r="B886" s="194"/>
      <c r="C886" s="194"/>
      <c r="D886" s="194"/>
      <c r="E886" s="194"/>
      <c r="F886" s="194"/>
      <c r="G886" s="194"/>
      <c r="H886" s="194"/>
      <c r="I886" s="194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6"/>
      <c r="U886" s="197">
        <f t="shared" ref="U886:AC886" si="549">U855*1.1</f>
        <v>44698.626116379666</v>
      </c>
      <c r="V886" s="218">
        <f t="shared" si="549"/>
        <v>46175.355285884747</v>
      </c>
      <c r="W886" s="194">
        <f t="shared" si="549"/>
        <v>47280.052677615255</v>
      </c>
      <c r="X886" s="194">
        <f t="shared" si="549"/>
        <v>48384.750069345762</v>
      </c>
      <c r="Y886" s="194">
        <f t="shared" si="549"/>
        <v>49584.690779669501</v>
      </c>
      <c r="Z886" s="194">
        <f t="shared" si="549"/>
        <v>50784.631489993233</v>
      </c>
      <c r="AA886" s="194">
        <f t="shared" si="549"/>
        <v>54081.146602850851</v>
      </c>
      <c r="AB886" s="194">
        <f t="shared" si="549"/>
        <v>57377.661715708477</v>
      </c>
      <c r="AC886" s="194">
        <f t="shared" si="549"/>
        <v>58590.213544388134</v>
      </c>
      <c r="AD886" s="194">
        <f t="shared" si="527"/>
        <v>59802.765373067799</v>
      </c>
      <c r="AE886" s="300">
        <f>U886</f>
        <v>44698.626116379666</v>
      </c>
      <c r="AF886" s="136"/>
      <c r="AG886" s="214">
        <v>1050</v>
      </c>
      <c r="AH886" s="194"/>
      <c r="AI886" s="194"/>
      <c r="AJ886" s="194"/>
      <c r="AK886" s="194"/>
      <c r="AL886" s="194"/>
      <c r="AM886" s="194"/>
      <c r="AN886" s="194"/>
      <c r="AO886" s="194"/>
      <c r="AP886" s="194"/>
      <c r="AQ886" s="194"/>
      <c r="AR886" s="194"/>
      <c r="AS886" s="194"/>
      <c r="AT886" s="194"/>
      <c r="AU886" s="194"/>
      <c r="AV886" s="194"/>
      <c r="AW886" s="194"/>
      <c r="AX886" s="194"/>
      <c r="AY886" s="194"/>
      <c r="AZ886" s="196"/>
      <c r="BA886" s="197">
        <f t="shared" ref="BA886:BI886" si="550">BA855*1.1</f>
        <v>46937.029316379667</v>
      </c>
      <c r="BB886" s="218">
        <f t="shared" si="550"/>
        <v>48413.758485884755</v>
      </c>
      <c r="BC886" s="194">
        <f t="shared" si="550"/>
        <v>51333.746277615268</v>
      </c>
      <c r="BD886" s="194">
        <f t="shared" si="550"/>
        <v>54253.734069345766</v>
      </c>
      <c r="BE886" s="194">
        <f t="shared" si="550"/>
        <v>57268.965179669496</v>
      </c>
      <c r="BF886" s="194">
        <f t="shared" si="550"/>
        <v>60284.196289993226</v>
      </c>
      <c r="BG886" s="194">
        <f t="shared" si="550"/>
        <v>61557.204202850859</v>
      </c>
      <c r="BH886" s="194">
        <f t="shared" si="550"/>
        <v>62830.212115708477</v>
      </c>
      <c r="BI886" s="194">
        <f t="shared" si="550"/>
        <v>64042.763944388142</v>
      </c>
      <c r="BJ886" s="194">
        <f t="shared" si="528"/>
        <v>65255.315773067807</v>
      </c>
    </row>
    <row r="887" spans="1:62" ht="15.75" thickBot="1">
      <c r="A887" s="214">
        <v>1100</v>
      </c>
      <c r="B887" s="194"/>
      <c r="C887" s="194"/>
      <c r="D887" s="194"/>
      <c r="E887" s="194"/>
      <c r="F887" s="194"/>
      <c r="G887" s="194"/>
      <c r="H887" s="194"/>
      <c r="I887" s="194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6"/>
      <c r="V887" s="197">
        <f t="shared" ref="V887:AC887" si="551">V856*1.1</f>
        <v>47652.084455389835</v>
      </c>
      <c r="W887" s="218">
        <f t="shared" si="551"/>
        <v>48711.479605240682</v>
      </c>
      <c r="X887" s="194">
        <f t="shared" si="551"/>
        <v>49770.874755091529</v>
      </c>
      <c r="Y887" s="194">
        <f t="shared" si="551"/>
        <v>51023.308993240673</v>
      </c>
      <c r="Z887" s="194">
        <f t="shared" si="551"/>
        <v>52275.743231389839</v>
      </c>
      <c r="AA887" s="194">
        <f t="shared" si="551"/>
        <v>57638.747354155938</v>
      </c>
      <c r="AB887" s="194">
        <f t="shared" si="551"/>
        <v>63001.751476922036</v>
      </c>
      <c r="AC887" s="194">
        <f t="shared" si="551"/>
        <v>64253.899108728823</v>
      </c>
      <c r="AD887" s="194">
        <f t="shared" si="527"/>
        <v>65506.046740535596</v>
      </c>
      <c r="AE887" s="300">
        <f>V887</f>
        <v>47652.084455389835</v>
      </c>
      <c r="AF887" s="136"/>
      <c r="AG887" s="214">
        <v>1100</v>
      </c>
      <c r="AH887" s="194"/>
      <c r="AI887" s="194"/>
      <c r="AJ887" s="194"/>
      <c r="AK887" s="194"/>
      <c r="AL887" s="194"/>
      <c r="AM887" s="194"/>
      <c r="AN887" s="194"/>
      <c r="AO887" s="194"/>
      <c r="AP887" s="194"/>
      <c r="AQ887" s="194"/>
      <c r="AR887" s="194"/>
      <c r="AS887" s="194"/>
      <c r="AT887" s="194"/>
      <c r="AU887" s="194"/>
      <c r="AV887" s="194"/>
      <c r="AW887" s="194"/>
      <c r="AX887" s="194"/>
      <c r="AY887" s="194"/>
      <c r="AZ887" s="194"/>
      <c r="BA887" s="196"/>
      <c r="BB887" s="197">
        <f t="shared" ref="BB887:BI887" si="552">BB856*1.1</f>
        <v>49890.487655389836</v>
      </c>
      <c r="BC887" s="218">
        <f t="shared" si="552"/>
        <v>54580.463605240686</v>
      </c>
      <c r="BD887" s="194">
        <f t="shared" si="552"/>
        <v>59270.439555091536</v>
      </c>
      <c r="BE887" s="194">
        <f t="shared" si="552"/>
        <v>60522.87379324068</v>
      </c>
      <c r="BF887" s="194">
        <f t="shared" si="552"/>
        <v>61775.308031389839</v>
      </c>
      <c r="BG887" s="194">
        <f t="shared" si="552"/>
        <v>63091.297754155938</v>
      </c>
      <c r="BH887" s="194">
        <f t="shared" si="552"/>
        <v>64407.287476922029</v>
      </c>
      <c r="BI887" s="194">
        <f t="shared" si="552"/>
        <v>65659.435108728809</v>
      </c>
      <c r="BJ887" s="194">
        <f t="shared" si="528"/>
        <v>66911.582740535596</v>
      </c>
    </row>
    <row r="888" spans="1:62" ht="15.75" thickBot="1">
      <c r="A888" s="214">
        <v>1150</v>
      </c>
      <c r="B888" s="194"/>
      <c r="C888" s="194"/>
      <c r="D888" s="194"/>
      <c r="E888" s="194"/>
      <c r="F888" s="194"/>
      <c r="G888" s="194"/>
      <c r="H888" s="194"/>
      <c r="I888" s="194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6"/>
      <c r="W888" s="197">
        <f t="shared" ref="W888:AC888" si="553">W857*1.1</f>
        <v>49770.874755091529</v>
      </c>
      <c r="X888" s="218">
        <f t="shared" si="553"/>
        <v>51124.337697549156</v>
      </c>
      <c r="Y888" s="194">
        <f t="shared" si="553"/>
        <v>54443.062239406783</v>
      </c>
      <c r="Z888" s="194">
        <f t="shared" si="553"/>
        <v>57761.786781264404</v>
      </c>
      <c r="AA888" s="194">
        <f t="shared" si="553"/>
        <v>61141.082533057619</v>
      </c>
      <c r="AB888" s="194">
        <f t="shared" si="553"/>
        <v>64520.378284850849</v>
      </c>
      <c r="AC888" s="194">
        <f t="shared" si="553"/>
        <v>65832.636466672891</v>
      </c>
      <c r="AD888" s="194">
        <f t="shared" si="527"/>
        <v>67144.894648494912</v>
      </c>
      <c r="AE888" s="300">
        <f>W888</f>
        <v>49770.874755091529</v>
      </c>
      <c r="AF888" s="136"/>
      <c r="AG888" s="214">
        <v>1150</v>
      </c>
      <c r="AH888" s="194"/>
      <c r="AI888" s="194"/>
      <c r="AJ888" s="194"/>
      <c r="AK888" s="194"/>
      <c r="AL888" s="194"/>
      <c r="AM888" s="194"/>
      <c r="AN888" s="194"/>
      <c r="AO888" s="194"/>
      <c r="AP888" s="194"/>
      <c r="AQ888" s="194"/>
      <c r="AR888" s="194"/>
      <c r="AS888" s="194"/>
      <c r="AT888" s="194"/>
      <c r="AU888" s="194"/>
      <c r="AV888" s="194"/>
      <c r="AW888" s="194"/>
      <c r="AX888" s="194"/>
      <c r="AY888" s="194"/>
      <c r="AZ888" s="194"/>
      <c r="BA888" s="194"/>
      <c r="BB888" s="196"/>
      <c r="BC888" s="197">
        <f t="shared" ref="BC888:BI888" si="554">BC857*1.1</f>
        <v>59270.439555091536</v>
      </c>
      <c r="BD888" s="218">
        <f t="shared" si="554"/>
        <v>60623.902497549163</v>
      </c>
      <c r="BE888" s="194">
        <f t="shared" si="554"/>
        <v>61919.119839406791</v>
      </c>
      <c r="BF888" s="194">
        <f t="shared" si="554"/>
        <v>63214.337181264418</v>
      </c>
      <c r="BG888" s="194">
        <f t="shared" si="554"/>
        <v>65688.165733057642</v>
      </c>
      <c r="BH888" s="194">
        <f t="shared" si="554"/>
        <v>68161.994284850851</v>
      </c>
      <c r="BI888" s="194">
        <f t="shared" si="554"/>
        <v>69474.252466672886</v>
      </c>
      <c r="BJ888" s="194">
        <f t="shared" si="528"/>
        <v>70786.510648494921</v>
      </c>
    </row>
    <row r="889" spans="1:62" ht="15.75" thickBot="1">
      <c r="A889" s="214">
        <v>1200</v>
      </c>
      <c r="B889" s="194"/>
      <c r="C889" s="194"/>
      <c r="D889" s="194"/>
      <c r="E889" s="194"/>
      <c r="F889" s="194"/>
      <c r="G889" s="194"/>
      <c r="H889" s="194"/>
      <c r="I889" s="194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6"/>
      <c r="X889" s="197">
        <f t="shared" ref="X889:AC889" si="555">X858*1.1</f>
        <v>52477.800640006775</v>
      </c>
      <c r="Y889" s="218">
        <f t="shared" si="555"/>
        <v>57862.815485572879</v>
      </c>
      <c r="Z889" s="194">
        <f t="shared" si="555"/>
        <v>63247.830331138975</v>
      </c>
      <c r="AA889" s="194">
        <f t="shared" si="555"/>
        <v>64643.417711959322</v>
      </c>
      <c r="AB889" s="194">
        <f t="shared" si="555"/>
        <v>66039.005092779669</v>
      </c>
      <c r="AC889" s="194">
        <f t="shared" si="555"/>
        <v>67411.373824616952</v>
      </c>
      <c r="AD889" s="194">
        <f t="shared" si="527"/>
        <v>68783.742556454235</v>
      </c>
      <c r="AE889" s="300">
        <f>X889</f>
        <v>52477.800640006775</v>
      </c>
      <c r="AF889" s="136"/>
      <c r="AG889" s="214">
        <v>1200</v>
      </c>
      <c r="AH889" s="194"/>
      <c r="AI889" s="194"/>
      <c r="AJ889" s="194"/>
      <c r="AK889" s="194"/>
      <c r="AL889" s="194"/>
      <c r="AM889" s="194"/>
      <c r="AN889" s="194"/>
      <c r="AO889" s="194"/>
      <c r="AP889" s="194"/>
      <c r="AQ889" s="194"/>
      <c r="AR889" s="194"/>
      <c r="AS889" s="194"/>
      <c r="AT889" s="194"/>
      <c r="AU889" s="194"/>
      <c r="AV889" s="194"/>
      <c r="AW889" s="194"/>
      <c r="AX889" s="194"/>
      <c r="AY889" s="194"/>
      <c r="AZ889" s="194"/>
      <c r="BA889" s="194"/>
      <c r="BB889" s="194"/>
      <c r="BC889" s="196"/>
      <c r="BD889" s="197">
        <f t="shared" ref="BD889:BI889" si="556">BD858*1.1</f>
        <v>61977.36544000679</v>
      </c>
      <c r="BE889" s="218">
        <f t="shared" si="556"/>
        <v>63315.365885572901</v>
      </c>
      <c r="BF889" s="194">
        <f t="shared" si="556"/>
        <v>64653.366331138997</v>
      </c>
      <c r="BG889" s="194">
        <f t="shared" si="556"/>
        <v>68285.033711959331</v>
      </c>
      <c r="BH889" s="194">
        <f t="shared" si="556"/>
        <v>71916.701092779665</v>
      </c>
      <c r="BI889" s="194">
        <f t="shared" si="556"/>
        <v>73289.069824616949</v>
      </c>
      <c r="BJ889" s="194">
        <f t="shared" si="528"/>
        <v>74661.438556454246</v>
      </c>
    </row>
    <row r="890" spans="1:62" ht="15.75" thickBot="1">
      <c r="A890" s="214">
        <v>1250</v>
      </c>
      <c r="B890" s="194"/>
      <c r="C890" s="194"/>
      <c r="D890" s="194"/>
      <c r="E890" s="194"/>
      <c r="F890" s="194"/>
      <c r="G890" s="194"/>
      <c r="H890" s="194"/>
      <c r="I890" s="194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6"/>
      <c r="Y890" s="197">
        <f t="shared" ref="Y890:AC890" si="557">Y859*1.1</f>
        <v>63247.830331138975</v>
      </c>
      <c r="Z890" s="218">
        <f t="shared" si="557"/>
        <v>64691.026223888141</v>
      </c>
      <c r="AA890" s="194">
        <f t="shared" si="557"/>
        <v>66134.107963596616</v>
      </c>
      <c r="AB890" s="194">
        <f t="shared" si="557"/>
        <v>67577.189703305077</v>
      </c>
      <c r="AC890" s="194">
        <f t="shared" si="557"/>
        <v>68991.673637923726</v>
      </c>
      <c r="AD890" s="194">
        <f t="shared" si="527"/>
        <v>70406.157572542375</v>
      </c>
      <c r="AE890" s="300">
        <f>Y890</f>
        <v>63247.830331138975</v>
      </c>
      <c r="AF890" s="136"/>
      <c r="AG890" s="214">
        <v>1250</v>
      </c>
      <c r="AH890" s="194"/>
      <c r="AI890" s="194"/>
      <c r="AJ890" s="194"/>
      <c r="AK890" s="194"/>
      <c r="AL890" s="194"/>
      <c r="AM890" s="194"/>
      <c r="AN890" s="194"/>
      <c r="AO890" s="194"/>
      <c r="AP890" s="194"/>
      <c r="AQ890" s="194"/>
      <c r="AR890" s="194"/>
      <c r="AS890" s="194"/>
      <c r="AT890" s="194"/>
      <c r="AU890" s="194"/>
      <c r="AV890" s="194"/>
      <c r="AW890" s="194"/>
      <c r="AX890" s="194"/>
      <c r="AY890" s="194"/>
      <c r="AZ890" s="194"/>
      <c r="BA890" s="194"/>
      <c r="BB890" s="194"/>
      <c r="BC890" s="194"/>
      <c r="BD890" s="196"/>
      <c r="BE890" s="197">
        <f t="shared" ref="BE890:BI890" si="558">BE859*1.1</f>
        <v>64653.366331138997</v>
      </c>
      <c r="BF890" s="218">
        <f t="shared" si="558"/>
        <v>68332.64222388815</v>
      </c>
      <c r="BG890" s="194">
        <f t="shared" si="558"/>
        <v>70893.763963596619</v>
      </c>
      <c r="BH890" s="194">
        <f t="shared" si="558"/>
        <v>73454.885703305088</v>
      </c>
      <c r="BI890" s="194">
        <f t="shared" si="558"/>
        <v>74869.369637923723</v>
      </c>
      <c r="BJ890" s="194">
        <f t="shared" si="528"/>
        <v>76283.853572542386</v>
      </c>
    </row>
    <row r="891" spans="1:62" ht="15.75" thickBot="1">
      <c r="A891" s="214">
        <v>1300</v>
      </c>
      <c r="B891" s="194"/>
      <c r="C891" s="194"/>
      <c r="D891" s="194"/>
      <c r="E891" s="194"/>
      <c r="F891" s="194"/>
      <c r="G891" s="194"/>
      <c r="H891" s="194"/>
      <c r="I891" s="194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6"/>
      <c r="Z891" s="197">
        <f t="shared" ref="Z891:AC891" si="559">Z860*1.1</f>
        <v>66134.222116637291</v>
      </c>
      <c r="AA891" s="218">
        <f t="shared" si="559"/>
        <v>67624.798215233895</v>
      </c>
      <c r="AB891" s="194">
        <f t="shared" si="559"/>
        <v>69115.3743138305</v>
      </c>
      <c r="AC891" s="194">
        <f t="shared" si="559"/>
        <v>70571.9734512305</v>
      </c>
      <c r="AD891" s="194">
        <f t="shared" si="527"/>
        <v>72028.572588630501</v>
      </c>
      <c r="AE891" s="300">
        <f>Z891</f>
        <v>66134.222116637291</v>
      </c>
      <c r="AF891" s="136"/>
      <c r="AG891" s="214">
        <v>1300</v>
      </c>
      <c r="AH891" s="194"/>
      <c r="AI891" s="194"/>
      <c r="AJ891" s="194"/>
      <c r="AK891" s="194"/>
      <c r="AL891" s="194"/>
      <c r="AM891" s="194"/>
      <c r="AN891" s="194"/>
      <c r="AO891" s="194"/>
      <c r="AP891" s="194"/>
      <c r="AQ891" s="194"/>
      <c r="AR891" s="194"/>
      <c r="AS891" s="194"/>
      <c r="AT891" s="194"/>
      <c r="AU891" s="194"/>
      <c r="AV891" s="194"/>
      <c r="AW891" s="194"/>
      <c r="AX891" s="194"/>
      <c r="AY891" s="194"/>
      <c r="AZ891" s="194"/>
      <c r="BA891" s="194"/>
      <c r="BB891" s="194"/>
      <c r="BC891" s="194"/>
      <c r="BD891" s="194"/>
      <c r="BE891" s="196"/>
      <c r="BF891" s="197">
        <f t="shared" ref="BF891:BI891" si="560">BF860*1.1</f>
        <v>72011.918116637287</v>
      </c>
      <c r="BG891" s="218">
        <f t="shared" si="560"/>
        <v>73502.494215233906</v>
      </c>
      <c r="BH891" s="194">
        <f t="shared" si="560"/>
        <v>74993.070313830511</v>
      </c>
      <c r="BI891" s="194">
        <f t="shared" si="560"/>
        <v>76449.669451230511</v>
      </c>
      <c r="BJ891" s="194">
        <f t="shared" si="528"/>
        <v>77906.268588630512</v>
      </c>
    </row>
    <row r="892" spans="1:62" ht="15.75" thickBot="1">
      <c r="A892" s="214">
        <v>1350</v>
      </c>
      <c r="B892" s="194"/>
      <c r="C892" s="194"/>
      <c r="D892" s="194"/>
      <c r="E892" s="194"/>
      <c r="F892" s="194"/>
      <c r="G892" s="194"/>
      <c r="H892" s="194"/>
      <c r="I892" s="194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6"/>
      <c r="AA892" s="197">
        <f t="shared" ref="AA892:AC892" si="561">AA861*1.1</f>
        <v>69115.3743138305</v>
      </c>
      <c r="AB892" s="218">
        <f t="shared" si="561"/>
        <v>71599.437734298306</v>
      </c>
      <c r="AC892" s="194">
        <f t="shared" si="561"/>
        <v>73136.564353022026</v>
      </c>
      <c r="AD892" s="194">
        <f t="shared" si="527"/>
        <v>74673.690971745775</v>
      </c>
      <c r="AE892" s="300">
        <f>AA892</f>
        <v>69115.3743138305</v>
      </c>
      <c r="AF892" s="136"/>
      <c r="AG892" s="214">
        <v>1350</v>
      </c>
      <c r="AH892" s="194"/>
      <c r="AI892" s="194"/>
      <c r="AJ892" s="194"/>
      <c r="AK892" s="194"/>
      <c r="AL892" s="194"/>
      <c r="AM892" s="194"/>
      <c r="AN892" s="194"/>
      <c r="AO892" s="194"/>
      <c r="AP892" s="194"/>
      <c r="AQ892" s="194"/>
      <c r="AR892" s="194"/>
      <c r="AS892" s="194"/>
      <c r="AT892" s="194"/>
      <c r="AU892" s="194"/>
      <c r="AV892" s="194"/>
      <c r="AW892" s="194"/>
      <c r="AX892" s="194"/>
      <c r="AY892" s="194"/>
      <c r="AZ892" s="194"/>
      <c r="BA892" s="194"/>
      <c r="BB892" s="194"/>
      <c r="BC892" s="194"/>
      <c r="BD892" s="194"/>
      <c r="BE892" s="194"/>
      <c r="BF892" s="196"/>
      <c r="BG892" s="197">
        <f t="shared" ref="BG892:BI892" si="562">BG861*1.1</f>
        <v>74993.070313830511</v>
      </c>
      <c r="BH892" s="218">
        <f t="shared" si="562"/>
        <v>77477.133734298317</v>
      </c>
      <c r="BI892" s="194">
        <f t="shared" si="562"/>
        <v>79014.260353022037</v>
      </c>
      <c r="BJ892" s="194">
        <f t="shared" si="528"/>
        <v>80551.386971745756</v>
      </c>
    </row>
    <row r="893" spans="1:62" ht="15.75" thickBot="1">
      <c r="A893" s="214">
        <v>1400</v>
      </c>
      <c r="B893" s="194"/>
      <c r="C893" s="194"/>
      <c r="D893" s="194"/>
      <c r="E893" s="194"/>
      <c r="F893" s="194"/>
      <c r="G893" s="194"/>
      <c r="H893" s="194"/>
      <c r="I893" s="194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6"/>
      <c r="AB893" s="197">
        <f t="shared" ref="AB893:AC893" si="563">AB862*1.1</f>
        <v>74083.501154766112</v>
      </c>
      <c r="AC893" s="218">
        <f t="shared" si="563"/>
        <v>75701.155254813566</v>
      </c>
      <c r="AD893" s="194">
        <f t="shared" si="527"/>
        <v>77318.80935486102</v>
      </c>
      <c r="AE893" s="300">
        <f>AB893</f>
        <v>74083.501154766112</v>
      </c>
      <c r="AF893" s="136"/>
      <c r="AG893" s="214">
        <v>1400</v>
      </c>
      <c r="AH893" s="194"/>
      <c r="AI893" s="194"/>
      <c r="AJ893" s="194"/>
      <c r="AK893" s="194"/>
      <c r="AL893" s="194"/>
      <c r="AM893" s="194"/>
      <c r="AN893" s="194"/>
      <c r="AO893" s="194"/>
      <c r="AP893" s="194"/>
      <c r="AQ893" s="194"/>
      <c r="AR893" s="194"/>
      <c r="AS893" s="194"/>
      <c r="AT893" s="194"/>
      <c r="AU893" s="194"/>
      <c r="AV893" s="194"/>
      <c r="AW893" s="194"/>
      <c r="AX893" s="194"/>
      <c r="AY893" s="194"/>
      <c r="AZ893" s="194"/>
      <c r="BA893" s="194"/>
      <c r="BB893" s="194"/>
      <c r="BC893" s="194"/>
      <c r="BD893" s="194"/>
      <c r="BE893" s="194"/>
      <c r="BF893" s="194"/>
      <c r="BG893" s="196"/>
      <c r="BH893" s="197">
        <f t="shared" ref="BH893:BI893" si="564">BH862*1.1</f>
        <v>79961.197154766109</v>
      </c>
      <c r="BI893" s="218">
        <f t="shared" si="564"/>
        <v>81578.851254813562</v>
      </c>
      <c r="BJ893" s="194">
        <f t="shared" si="528"/>
        <v>83196.505354861016</v>
      </c>
    </row>
    <row r="894" spans="1:62" ht="15.75" thickBot="1">
      <c r="A894" s="214">
        <v>1450</v>
      </c>
      <c r="B894" s="194"/>
      <c r="C894" s="194"/>
      <c r="D894" s="194"/>
      <c r="E894" s="194"/>
      <c r="F894" s="194"/>
      <c r="G894" s="194"/>
      <c r="H894" s="194"/>
      <c r="I894" s="194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6"/>
      <c r="AC894" s="197">
        <f t="shared" ref="AC894" si="565">AC863*1.1</f>
        <v>77318.80935486102</v>
      </c>
      <c r="AD894" s="218">
        <f t="shared" si="527"/>
        <v>79557.042852976272</v>
      </c>
      <c r="AE894" s="300">
        <f>AC894</f>
        <v>77318.80935486102</v>
      </c>
      <c r="AF894" s="136"/>
      <c r="AG894" s="214">
        <v>1450</v>
      </c>
      <c r="AH894" s="194"/>
      <c r="AI894" s="194"/>
      <c r="AJ894" s="194"/>
      <c r="AK894" s="194"/>
      <c r="AL894" s="194"/>
      <c r="AM894" s="194"/>
      <c r="AN894" s="194"/>
      <c r="AO894" s="194"/>
      <c r="AP894" s="194"/>
      <c r="AQ894" s="194"/>
      <c r="AR894" s="194"/>
      <c r="AS894" s="194"/>
      <c r="AT894" s="194"/>
      <c r="AU894" s="194"/>
      <c r="AV894" s="194"/>
      <c r="AW894" s="194"/>
      <c r="AX894" s="194"/>
      <c r="AY894" s="194"/>
      <c r="AZ894" s="194"/>
      <c r="BA894" s="194"/>
      <c r="BB894" s="194"/>
      <c r="BC894" s="194"/>
      <c r="BD894" s="194"/>
      <c r="BE894" s="194"/>
      <c r="BF894" s="194"/>
      <c r="BG894" s="194"/>
      <c r="BH894" s="196"/>
      <c r="BI894" s="197">
        <f t="shared" ref="BI894" si="566">BI863*1.1</f>
        <v>83196.505354861016</v>
      </c>
      <c r="BJ894" s="218">
        <f t="shared" si="528"/>
        <v>91301.399652976281</v>
      </c>
    </row>
    <row r="895" spans="1:62" ht="15.75" thickBot="1">
      <c r="A895" s="215">
        <v>1500</v>
      </c>
      <c r="B895" s="194"/>
      <c r="C895" s="194"/>
      <c r="D895" s="194"/>
      <c r="E895" s="194"/>
      <c r="F895" s="194"/>
      <c r="G895" s="194"/>
      <c r="H895" s="194"/>
      <c r="I895" s="194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  <c r="AC895" s="196"/>
      <c r="AD895" s="197">
        <f>AD864*1.1</f>
        <v>81795.276351091525</v>
      </c>
      <c r="AE895" s="300">
        <f>AD895</f>
        <v>81795.276351091525</v>
      </c>
      <c r="AF895" s="136"/>
      <c r="AG895" s="215">
        <v>1500</v>
      </c>
      <c r="AH895" s="194"/>
      <c r="AI895" s="194"/>
      <c r="AJ895" s="194"/>
      <c r="AK895" s="194"/>
      <c r="AL895" s="194"/>
      <c r="AM895" s="194"/>
      <c r="AN895" s="194"/>
      <c r="AO895" s="194"/>
      <c r="AP895" s="194"/>
      <c r="AQ895" s="194"/>
      <c r="AR895" s="194"/>
      <c r="AS895" s="194"/>
      <c r="AT895" s="194"/>
      <c r="AU895" s="194"/>
      <c r="AV895" s="194"/>
      <c r="AW895" s="194"/>
      <c r="AX895" s="194"/>
      <c r="AY895" s="194"/>
      <c r="AZ895" s="194"/>
      <c r="BA895" s="194"/>
      <c r="BB895" s="194"/>
      <c r="BC895" s="194"/>
      <c r="BD895" s="194"/>
      <c r="BE895" s="194"/>
      <c r="BF895" s="194"/>
      <c r="BG895" s="194"/>
      <c r="BH895" s="194"/>
      <c r="BI895" s="196"/>
      <c r="BJ895" s="197">
        <f>BJ864*1.1</f>
        <v>99406.293951091546</v>
      </c>
    </row>
  </sheetData>
  <mergeCells count="82">
    <mergeCell ref="BM580:CP580"/>
    <mergeCell ref="A132:AD132"/>
    <mergeCell ref="AG132:BJ132"/>
    <mergeCell ref="BM132:CP132"/>
    <mergeCell ref="A164:AD164"/>
    <mergeCell ref="AG164:BJ164"/>
    <mergeCell ref="BM164:CP164"/>
    <mergeCell ref="A388:AD388"/>
    <mergeCell ref="AG388:BJ388"/>
    <mergeCell ref="BM388:CP388"/>
    <mergeCell ref="A420:AD420"/>
    <mergeCell ref="AG420:BJ420"/>
    <mergeCell ref="BM420:CP420"/>
    <mergeCell ref="AG196:BJ196"/>
    <mergeCell ref="BM196:CP196"/>
    <mergeCell ref="BM548:CP548"/>
    <mergeCell ref="BM484:CP484"/>
    <mergeCell ref="BM516:CP516"/>
    <mergeCell ref="BM68:CP68"/>
    <mergeCell ref="BM100:CP100"/>
    <mergeCell ref="BM228:CP228"/>
    <mergeCell ref="BM260:CP260"/>
    <mergeCell ref="BM292:CP292"/>
    <mergeCell ref="BM452:CP452"/>
    <mergeCell ref="BM4:CP4"/>
    <mergeCell ref="BM36:CP36"/>
    <mergeCell ref="AG1:BJ1"/>
    <mergeCell ref="AG2:BJ2"/>
    <mergeCell ref="BM1:CP1"/>
    <mergeCell ref="BM2:CP2"/>
    <mergeCell ref="AG4:BJ4"/>
    <mergeCell ref="AG36:BJ36"/>
    <mergeCell ref="A580:AD580"/>
    <mergeCell ref="AG580:BJ580"/>
    <mergeCell ref="AG548:BJ548"/>
    <mergeCell ref="A1:AD1"/>
    <mergeCell ref="A2:AD2"/>
    <mergeCell ref="A4:AD4"/>
    <mergeCell ref="A36:AD36"/>
    <mergeCell ref="A548:AD548"/>
    <mergeCell ref="A100:AD100"/>
    <mergeCell ref="AG100:BJ100"/>
    <mergeCell ref="A228:AD228"/>
    <mergeCell ref="A68:AD68"/>
    <mergeCell ref="AG68:BJ68"/>
    <mergeCell ref="A484:AD484"/>
    <mergeCell ref="AG484:BJ484"/>
    <mergeCell ref="A196:AD196"/>
    <mergeCell ref="A770:AD770"/>
    <mergeCell ref="AG770:BJ770"/>
    <mergeCell ref="A260:AD260"/>
    <mergeCell ref="AG260:BJ260"/>
    <mergeCell ref="A292:AD292"/>
    <mergeCell ref="AG292:BJ292"/>
    <mergeCell ref="A324:AD324"/>
    <mergeCell ref="AG324:BJ324"/>
    <mergeCell ref="A612:AD612"/>
    <mergeCell ref="AG612:BJ612"/>
    <mergeCell ref="A452:AD452"/>
    <mergeCell ref="AG452:BJ452"/>
    <mergeCell ref="A738:AD738"/>
    <mergeCell ref="AG738:BJ738"/>
    <mergeCell ref="A516:AD516"/>
    <mergeCell ref="AG516:BJ516"/>
    <mergeCell ref="BM612:CP612"/>
    <mergeCell ref="A707:AD707"/>
    <mergeCell ref="AG707:BJ707"/>
    <mergeCell ref="A675:AD675"/>
    <mergeCell ref="AG675:BJ675"/>
    <mergeCell ref="A644:AD644"/>
    <mergeCell ref="AG644:BJ644"/>
    <mergeCell ref="A356:AD356"/>
    <mergeCell ref="AG356:BJ356"/>
    <mergeCell ref="AG228:BJ228"/>
    <mergeCell ref="BM324:CP324"/>
    <mergeCell ref="BM356:CP356"/>
    <mergeCell ref="AG801:BJ801"/>
    <mergeCell ref="A865:AD865"/>
    <mergeCell ref="AG865:BJ865"/>
    <mergeCell ref="A834:AD834"/>
    <mergeCell ref="AG834:BJ834"/>
    <mergeCell ref="A801:AD8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90"/>
  <sheetViews>
    <sheetView topLeftCell="A323" zoomScale="70" zoomScaleNormal="70" workbookViewId="0">
      <selection activeCell="AM242" sqref="AM242"/>
    </sheetView>
  </sheetViews>
  <sheetFormatPr defaultRowHeight="15"/>
  <cols>
    <col min="1" max="30" width="5.85546875" customWidth="1"/>
    <col min="31" max="31" width="5.85546875" style="299" customWidth="1"/>
    <col min="32" max="62" width="5.85546875" customWidth="1"/>
    <col min="63" max="63" width="5.85546875" style="299" customWidth="1"/>
  </cols>
  <sheetData>
    <row r="1" spans="1:63" ht="27" thickBot="1">
      <c r="A1" s="480" t="s">
        <v>213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2"/>
      <c r="AF1" s="136"/>
      <c r="AG1" s="480" t="s">
        <v>214</v>
      </c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 s="481"/>
      <c r="AV1" s="481"/>
      <c r="AW1" s="481"/>
      <c r="AX1" s="481"/>
      <c r="AY1" s="481"/>
      <c r="AZ1" s="481"/>
      <c r="BA1" s="481"/>
      <c r="BB1" s="481"/>
      <c r="BC1" s="481"/>
      <c r="BD1" s="481"/>
      <c r="BE1" s="481"/>
      <c r="BF1" s="481"/>
      <c r="BG1" s="481"/>
      <c r="BH1" s="481"/>
      <c r="BI1" s="481"/>
      <c r="BJ1" s="482"/>
    </row>
    <row r="2" spans="1:63" ht="15.75" thickBot="1">
      <c r="A2" s="175"/>
      <c r="B2" s="216">
        <v>100</v>
      </c>
      <c r="C2" s="216">
        <v>150</v>
      </c>
      <c r="D2" s="216">
        <v>200</v>
      </c>
      <c r="E2" s="216">
        <v>250</v>
      </c>
      <c r="F2" s="216">
        <v>300</v>
      </c>
      <c r="G2" s="216">
        <v>350</v>
      </c>
      <c r="H2" s="216">
        <v>400</v>
      </c>
      <c r="I2" s="216">
        <v>450</v>
      </c>
      <c r="J2" s="216">
        <v>500</v>
      </c>
      <c r="K2" s="216">
        <v>550</v>
      </c>
      <c r="L2" s="216">
        <v>600</v>
      </c>
      <c r="M2" s="216">
        <v>650</v>
      </c>
      <c r="N2" s="216">
        <v>700</v>
      </c>
      <c r="O2" s="216">
        <v>750</v>
      </c>
      <c r="P2" s="216">
        <v>800</v>
      </c>
      <c r="Q2" s="216">
        <v>850</v>
      </c>
      <c r="R2" s="216">
        <v>900</v>
      </c>
      <c r="S2" s="216">
        <v>950</v>
      </c>
      <c r="T2" s="216">
        <v>1000</v>
      </c>
      <c r="U2" s="216">
        <v>1050</v>
      </c>
      <c r="V2" s="216">
        <v>1100</v>
      </c>
      <c r="W2" s="216">
        <v>1150</v>
      </c>
      <c r="X2" s="216">
        <v>1200</v>
      </c>
      <c r="Y2" s="216">
        <v>1250</v>
      </c>
      <c r="Z2" s="216">
        <v>1300</v>
      </c>
      <c r="AA2" s="216">
        <v>1350</v>
      </c>
      <c r="AB2" s="216">
        <v>1400</v>
      </c>
      <c r="AC2" s="216">
        <v>1450</v>
      </c>
      <c r="AD2" s="217">
        <v>1500</v>
      </c>
      <c r="AF2" s="136"/>
      <c r="AG2" s="175"/>
      <c r="AH2" s="216">
        <v>100</v>
      </c>
      <c r="AI2" s="216">
        <v>150</v>
      </c>
      <c r="AJ2" s="216">
        <v>200</v>
      </c>
      <c r="AK2" s="216">
        <v>250</v>
      </c>
      <c r="AL2" s="216">
        <v>300</v>
      </c>
      <c r="AM2" s="216">
        <v>350</v>
      </c>
      <c r="AN2" s="216">
        <v>400</v>
      </c>
      <c r="AO2" s="216">
        <v>450</v>
      </c>
      <c r="AP2" s="216">
        <v>500</v>
      </c>
      <c r="AQ2" s="216">
        <v>550</v>
      </c>
      <c r="AR2" s="216">
        <v>600</v>
      </c>
      <c r="AS2" s="216">
        <v>650</v>
      </c>
      <c r="AT2" s="216">
        <v>700</v>
      </c>
      <c r="AU2" s="216">
        <v>750</v>
      </c>
      <c r="AV2" s="216">
        <v>800</v>
      </c>
      <c r="AW2" s="216">
        <v>850</v>
      </c>
      <c r="AX2" s="216">
        <v>900</v>
      </c>
      <c r="AY2" s="216">
        <v>950</v>
      </c>
      <c r="AZ2" s="216">
        <v>1000</v>
      </c>
      <c r="BA2" s="216">
        <v>1050</v>
      </c>
      <c r="BB2" s="216">
        <v>1100</v>
      </c>
      <c r="BC2" s="216">
        <v>1150</v>
      </c>
      <c r="BD2" s="216">
        <v>1200</v>
      </c>
      <c r="BE2" s="216">
        <v>1250</v>
      </c>
      <c r="BF2" s="216">
        <v>1300</v>
      </c>
      <c r="BG2" s="216">
        <v>1350</v>
      </c>
      <c r="BH2" s="216">
        <v>1400</v>
      </c>
      <c r="BI2" s="216">
        <v>1450</v>
      </c>
      <c r="BJ2" s="217">
        <v>1500</v>
      </c>
    </row>
    <row r="3" spans="1:63" ht="15.75" thickBot="1">
      <c r="A3" s="178">
        <v>100</v>
      </c>
      <c r="B3" s="197">
        <v>325.45653503999995</v>
      </c>
      <c r="C3" s="188">
        <v>327.23869247999994</v>
      </c>
      <c r="D3" s="181">
        <v>328.99466207999996</v>
      </c>
      <c r="E3" s="181">
        <v>330.86829551999995</v>
      </c>
      <c r="F3" s="181">
        <v>332.83541071999997</v>
      </c>
      <c r="G3" s="181">
        <v>334.86232796000002</v>
      </c>
      <c r="H3" s="181">
        <v>336.93787662</v>
      </c>
      <c r="I3" s="181">
        <v>339.06178249999999</v>
      </c>
      <c r="J3" s="181">
        <v>341.23562952500004</v>
      </c>
      <c r="K3" s="181">
        <v>343.46044251750004</v>
      </c>
      <c r="L3" s="181">
        <v>345.80243711999998</v>
      </c>
      <c r="M3" s="181">
        <v>345.80243711999998</v>
      </c>
      <c r="N3" s="192">
        <v>345.80243711999998</v>
      </c>
      <c r="O3" s="192">
        <v>347.60065535999996</v>
      </c>
      <c r="P3" s="192">
        <v>349.27826304000001</v>
      </c>
      <c r="Q3" s="192">
        <v>351.07648128</v>
      </c>
      <c r="R3" s="192">
        <v>352.83988991999996</v>
      </c>
      <c r="S3" s="192">
        <v>354.36930816</v>
      </c>
      <c r="T3" s="192">
        <v>357.78476159999997</v>
      </c>
      <c r="U3" s="192">
        <v>363.90779980799999</v>
      </c>
      <c r="V3" s="192">
        <v>366.04036223999998</v>
      </c>
      <c r="W3" s="192">
        <v>368.12927692800002</v>
      </c>
      <c r="X3" s="192">
        <v>370.21819161599996</v>
      </c>
      <c r="Y3" s="192">
        <v>372.24820684799994</v>
      </c>
      <c r="Z3" s="192">
        <v>374.27822207999998</v>
      </c>
      <c r="AA3" s="192">
        <v>376.36713676799991</v>
      </c>
      <c r="AB3" s="192">
        <v>377.61056256000001</v>
      </c>
      <c r="AC3" s="192">
        <v>381.60806476800002</v>
      </c>
      <c r="AD3" s="193">
        <v>379.31461478399996</v>
      </c>
      <c r="AE3" s="300">
        <f>B3</f>
        <v>325.45653503999995</v>
      </c>
      <c r="AF3" s="136"/>
      <c r="AG3" s="178">
        <v>100</v>
      </c>
      <c r="AH3" s="197">
        <v>325.94037503999994</v>
      </c>
      <c r="AI3" s="188">
        <v>327.93757247999997</v>
      </c>
      <c r="AJ3" s="181">
        <v>329.90858207999997</v>
      </c>
      <c r="AK3" s="181">
        <v>332.15181552000001</v>
      </c>
      <c r="AL3" s="181">
        <v>334.35077072000001</v>
      </c>
      <c r="AM3" s="181">
        <v>336.38104796000005</v>
      </c>
      <c r="AN3" s="181">
        <v>338.34823662000002</v>
      </c>
      <c r="AO3" s="181">
        <v>340.41502250000002</v>
      </c>
      <c r="AP3" s="181">
        <v>342.689669525</v>
      </c>
      <c r="AQ3" s="181">
        <v>345.20407251750004</v>
      </c>
      <c r="AR3" s="181">
        <v>348.38291712</v>
      </c>
      <c r="AS3" s="181">
        <v>348.38291712</v>
      </c>
      <c r="AT3" s="192">
        <v>348.38291712</v>
      </c>
      <c r="AU3" s="192">
        <v>350.18113535999993</v>
      </c>
      <c r="AV3" s="192">
        <v>351.91250303999993</v>
      </c>
      <c r="AW3" s="192">
        <v>353.71072127999997</v>
      </c>
      <c r="AX3" s="192">
        <v>355.52788992000001</v>
      </c>
      <c r="AY3" s="192">
        <v>357.59490815999999</v>
      </c>
      <c r="AZ3" s="192">
        <v>361.17164159999999</v>
      </c>
      <c r="BA3" s="192">
        <v>368.34148331425763</v>
      </c>
      <c r="BB3" s="192">
        <v>370.81052835436748</v>
      </c>
      <c r="BC3" s="192">
        <v>373.0886762353116</v>
      </c>
      <c r="BD3" s="192">
        <v>375.60406092333483</v>
      </c>
      <c r="BE3" s="192">
        <v>377.92455265512979</v>
      </c>
      <c r="BF3" s="192">
        <v>380.02466222545445</v>
      </c>
      <c r="BG3" s="192">
        <v>382.64137439634669</v>
      </c>
      <c r="BH3" s="192">
        <v>383.84934797869965</v>
      </c>
      <c r="BI3" s="192">
        <v>388.31071124593547</v>
      </c>
      <c r="BJ3" s="193">
        <v>385.69061730868958</v>
      </c>
      <c r="BK3" s="300">
        <f>AH3</f>
        <v>325.94037503999994</v>
      </c>
    </row>
    <row r="4" spans="1:63" ht="15.75" thickBot="1">
      <c r="A4" s="179">
        <v>150</v>
      </c>
      <c r="B4" s="187">
        <v>327.23869247999994</v>
      </c>
      <c r="C4" s="197">
        <v>329.02084991999999</v>
      </c>
      <c r="D4" s="189">
        <v>330.75063167999997</v>
      </c>
      <c r="E4" s="182">
        <v>332.74192896</v>
      </c>
      <c r="F4" s="182">
        <v>334.80252591999999</v>
      </c>
      <c r="G4" s="182">
        <v>336.8892452</v>
      </c>
      <c r="H4" s="182">
        <v>339.01342527999998</v>
      </c>
      <c r="I4" s="182">
        <v>341.18568837999999</v>
      </c>
      <c r="J4" s="182">
        <v>343.40947655000002</v>
      </c>
      <c r="K4" s="182">
        <v>345.68525551000005</v>
      </c>
      <c r="L4" s="182">
        <v>348.01336815000002</v>
      </c>
      <c r="M4" s="182">
        <v>350.39475296625005</v>
      </c>
      <c r="N4" s="182">
        <v>351.13279488000001</v>
      </c>
      <c r="O4" s="182">
        <v>353.2536672</v>
      </c>
      <c r="P4" s="182">
        <v>355.18221311999997</v>
      </c>
      <c r="Q4" s="182">
        <v>356.95087679999995</v>
      </c>
      <c r="R4" s="182">
        <v>358.95465983999992</v>
      </c>
      <c r="S4" s="182">
        <v>360.79577855999997</v>
      </c>
      <c r="T4" s="182">
        <v>364.88743871999998</v>
      </c>
      <c r="U4" s="182">
        <v>369.41292326399997</v>
      </c>
      <c r="V4" s="182">
        <v>371.65199231999998</v>
      </c>
      <c r="W4" s="182">
        <v>373.86876710399997</v>
      </c>
      <c r="X4" s="182">
        <v>377.63862646271997</v>
      </c>
      <c r="Y4" s="182">
        <v>378.24200601599995</v>
      </c>
      <c r="Z4" s="182">
        <v>380.43055411199998</v>
      </c>
      <c r="AA4" s="182">
        <v>382.61571532799996</v>
      </c>
      <c r="AB4" s="182">
        <v>384.45593894399997</v>
      </c>
      <c r="AC4" s="182">
        <v>387.62785420799997</v>
      </c>
      <c r="AD4" s="190">
        <v>387.65250585599995</v>
      </c>
      <c r="AE4" s="300">
        <f>C4</f>
        <v>329.02084991999999</v>
      </c>
      <c r="AF4" s="136"/>
      <c r="AG4" s="179">
        <v>150</v>
      </c>
      <c r="AH4" s="187">
        <v>327.93757247999997</v>
      </c>
      <c r="AI4" s="197">
        <v>329.93476991999995</v>
      </c>
      <c r="AJ4" s="189">
        <v>331.87959167999998</v>
      </c>
      <c r="AK4" s="182">
        <v>334.39504896</v>
      </c>
      <c r="AL4" s="182">
        <v>336.54972592000001</v>
      </c>
      <c r="AM4" s="182">
        <v>338.41132520000002</v>
      </c>
      <c r="AN4" s="182">
        <v>340.31542528</v>
      </c>
      <c r="AO4" s="182">
        <v>342.48180838000002</v>
      </c>
      <c r="AP4" s="182">
        <v>344.96431655000004</v>
      </c>
      <c r="AQ4" s="182">
        <v>347.71847551000008</v>
      </c>
      <c r="AR4" s="182">
        <v>350.67039315000005</v>
      </c>
      <c r="AS4" s="182">
        <v>353.75527796625005</v>
      </c>
      <c r="AT4" s="182">
        <v>354.14335487999995</v>
      </c>
      <c r="AU4" s="182">
        <v>356.37174719999996</v>
      </c>
      <c r="AV4" s="182">
        <v>358.35405311999995</v>
      </c>
      <c r="AW4" s="182">
        <v>360.28399679999995</v>
      </c>
      <c r="AX4" s="182">
        <v>362.61033983999999</v>
      </c>
      <c r="AY4" s="182">
        <v>364.85465855999996</v>
      </c>
      <c r="AZ4" s="182">
        <v>369.00007872000003</v>
      </c>
      <c r="BA4" s="182">
        <v>374.702583300372</v>
      </c>
      <c r="BB4" s="182">
        <v>377.29934687192053</v>
      </c>
      <c r="BC4" s="182">
        <v>379.77692420996345</v>
      </c>
      <c r="BD4" s="182">
        <v>384.18552119955541</v>
      </c>
      <c r="BE4" s="182">
        <v>384.91423965244292</v>
      </c>
      <c r="BF4" s="182">
        <v>387.30679441787004</v>
      </c>
      <c r="BG4" s="182">
        <v>389.94656122533615</v>
      </c>
      <c r="BH4" s="182">
        <v>391.96180460961261</v>
      </c>
      <c r="BI4" s="182">
        <v>395.39438881652222</v>
      </c>
      <c r="BJ4" s="190">
        <v>395.36631215815976</v>
      </c>
      <c r="BK4" s="300">
        <f>AI4</f>
        <v>329.93476991999995</v>
      </c>
    </row>
    <row r="5" spans="1:63" ht="15.75" thickBot="1">
      <c r="A5" s="179">
        <v>200</v>
      </c>
      <c r="B5" s="182">
        <v>328.99466207999996</v>
      </c>
      <c r="C5" s="182">
        <v>330.75063167999997</v>
      </c>
      <c r="D5" s="197">
        <v>332.48041343999995</v>
      </c>
      <c r="E5" s="189">
        <v>334.73322623999996</v>
      </c>
      <c r="F5" s="182">
        <v>336.86312287999999</v>
      </c>
      <c r="G5" s="182">
        <v>338.97596448000002</v>
      </c>
      <c r="H5" s="182">
        <v>341.13760536000001</v>
      </c>
      <c r="I5" s="182">
        <v>343.35795148</v>
      </c>
      <c r="J5" s="182">
        <v>345.63326472</v>
      </c>
      <c r="K5" s="182">
        <v>347.96103447000002</v>
      </c>
      <c r="L5" s="182">
        <v>350.34148078999999</v>
      </c>
      <c r="M5" s="182">
        <v>352.77613778250003</v>
      </c>
      <c r="N5" s="194">
        <v>356.46315264000003</v>
      </c>
      <c r="O5" s="194">
        <v>358.90667904000003</v>
      </c>
      <c r="P5" s="194">
        <v>361.08616319999993</v>
      </c>
      <c r="Q5" s="194">
        <v>362.82527231999995</v>
      </c>
      <c r="R5" s="194">
        <v>365.06942975999988</v>
      </c>
      <c r="S5" s="194">
        <v>367.22224895999994</v>
      </c>
      <c r="T5" s="194">
        <v>371.99011583999999</v>
      </c>
      <c r="U5" s="194">
        <v>374.91804671999995</v>
      </c>
      <c r="V5" s="194">
        <v>377.26362239999997</v>
      </c>
      <c r="W5" s="194">
        <v>379.60825727999998</v>
      </c>
      <c r="X5" s="194">
        <v>385.05906130943998</v>
      </c>
      <c r="Y5" s="194">
        <v>384.23580518399996</v>
      </c>
      <c r="Z5" s="194">
        <v>386.58288614400004</v>
      </c>
      <c r="AA5" s="194">
        <v>388.86429388800002</v>
      </c>
      <c r="AB5" s="194">
        <v>391.30131532799993</v>
      </c>
      <c r="AC5" s="194">
        <v>393.64764364799993</v>
      </c>
      <c r="AD5" s="195">
        <v>395.99039692799994</v>
      </c>
      <c r="AE5" s="300">
        <f>D5</f>
        <v>332.48041343999995</v>
      </c>
      <c r="AF5" s="136"/>
      <c r="AG5" s="179">
        <v>200</v>
      </c>
      <c r="AH5" s="182">
        <v>329.90858207999997</v>
      </c>
      <c r="AI5" s="182">
        <v>331.87959167999998</v>
      </c>
      <c r="AJ5" s="197">
        <v>333.82441343999994</v>
      </c>
      <c r="AK5" s="189">
        <v>336.91050624000002</v>
      </c>
      <c r="AL5" s="182">
        <v>338.70440288000003</v>
      </c>
      <c r="AM5" s="182">
        <v>340.27292448000003</v>
      </c>
      <c r="AN5" s="182">
        <v>342.21952536000003</v>
      </c>
      <c r="AO5" s="182">
        <v>344.64819148000004</v>
      </c>
      <c r="AP5" s="182">
        <v>347.44682472000005</v>
      </c>
      <c r="AQ5" s="182">
        <v>350.47263447000006</v>
      </c>
      <c r="AR5" s="182">
        <v>353.62231079000003</v>
      </c>
      <c r="AS5" s="182">
        <v>356.84016278250004</v>
      </c>
      <c r="AT5" s="194">
        <v>359.90379263999995</v>
      </c>
      <c r="AU5" s="194">
        <v>362.56235903999993</v>
      </c>
      <c r="AV5" s="194">
        <v>364.79560319999996</v>
      </c>
      <c r="AW5" s="194">
        <v>366.85727231999999</v>
      </c>
      <c r="AX5" s="194">
        <v>369.69278975999998</v>
      </c>
      <c r="AY5" s="194">
        <v>372.11440895999993</v>
      </c>
      <c r="AZ5" s="194">
        <v>376.82851584000002</v>
      </c>
      <c r="BA5" s="194">
        <v>381.06368328648642</v>
      </c>
      <c r="BB5" s="194">
        <v>383.78816538947359</v>
      </c>
      <c r="BC5" s="194">
        <v>386.46517218461537</v>
      </c>
      <c r="BD5" s="194">
        <v>392.76698147577605</v>
      </c>
      <c r="BE5" s="194">
        <v>391.90392664975604</v>
      </c>
      <c r="BF5" s="194">
        <v>394.58892661028568</v>
      </c>
      <c r="BG5" s="194">
        <v>397.25174805432556</v>
      </c>
      <c r="BH5" s="194">
        <v>400.07426124052557</v>
      </c>
      <c r="BI5" s="194">
        <v>402.47806638710898</v>
      </c>
      <c r="BJ5" s="195">
        <v>405.04200700762988</v>
      </c>
      <c r="BK5" s="300">
        <f>AJ5</f>
        <v>333.82441343999994</v>
      </c>
    </row>
    <row r="6" spans="1:63" ht="15.75" thickBot="1">
      <c r="A6" s="179">
        <v>250</v>
      </c>
      <c r="B6" s="182">
        <v>330.86829551999995</v>
      </c>
      <c r="C6" s="182">
        <v>332.74192896</v>
      </c>
      <c r="D6" s="182">
        <v>334.73322623999996</v>
      </c>
      <c r="E6" s="197">
        <v>336.98603903999998</v>
      </c>
      <c r="F6" s="189">
        <v>338.99301951999996</v>
      </c>
      <c r="G6" s="182">
        <v>341.08880607999998</v>
      </c>
      <c r="H6" s="182">
        <v>343.29924624</v>
      </c>
      <c r="I6" s="182">
        <v>345.57829760000004</v>
      </c>
      <c r="J6" s="182">
        <v>347.90857796</v>
      </c>
      <c r="K6" s="182">
        <v>350.28880422000003</v>
      </c>
      <c r="L6" s="182">
        <v>352.72192711000002</v>
      </c>
      <c r="M6" s="182">
        <v>355.21079477500007</v>
      </c>
      <c r="N6" s="182">
        <v>359.57183808000002</v>
      </c>
      <c r="O6" s="182">
        <v>362.19552768000005</v>
      </c>
      <c r="P6" s="182">
        <v>364.47436031999996</v>
      </c>
      <c r="Q6" s="182">
        <v>366.60157631999999</v>
      </c>
      <c r="R6" s="182">
        <v>368.81361215999993</v>
      </c>
      <c r="S6" s="182">
        <v>371.21746367999992</v>
      </c>
      <c r="T6" s="182">
        <v>376.59105791999997</v>
      </c>
      <c r="U6" s="182">
        <v>379.82980492799993</v>
      </c>
      <c r="V6" s="182">
        <v>382.28470694399999</v>
      </c>
      <c r="W6" s="182">
        <v>384.73791552</v>
      </c>
      <c r="X6" s="182">
        <v>388.11852054527992</v>
      </c>
      <c r="Y6" s="182">
        <v>389.643297792</v>
      </c>
      <c r="Z6" s="182">
        <v>392.09641228800001</v>
      </c>
      <c r="AA6" s="182">
        <v>394.52111193600001</v>
      </c>
      <c r="AB6" s="182">
        <v>396.09486604799997</v>
      </c>
      <c r="AC6" s="182">
        <v>399.55237593599998</v>
      </c>
      <c r="AD6" s="190">
        <v>401.97255974399991</v>
      </c>
      <c r="AE6" s="300">
        <f>E6</f>
        <v>336.98603903999998</v>
      </c>
      <c r="AF6" s="136"/>
      <c r="AG6" s="179">
        <v>250</v>
      </c>
      <c r="AH6" s="182">
        <v>332.15181552000001</v>
      </c>
      <c r="AI6" s="182">
        <v>334.39504896</v>
      </c>
      <c r="AJ6" s="182">
        <v>336.91050624000002</v>
      </c>
      <c r="AK6" s="197">
        <v>339.99659904000004</v>
      </c>
      <c r="AL6" s="189">
        <v>340.49829952000005</v>
      </c>
      <c r="AM6" s="182">
        <v>341.84144608000003</v>
      </c>
      <c r="AN6" s="182">
        <v>344.16612624000004</v>
      </c>
      <c r="AO6" s="182">
        <v>347.07685760000004</v>
      </c>
      <c r="AP6" s="182">
        <v>350.24545796000007</v>
      </c>
      <c r="AQ6" s="182">
        <v>353.49844422000007</v>
      </c>
      <c r="AR6" s="182">
        <v>356.77198711000005</v>
      </c>
      <c r="AS6" s="182">
        <v>360.05801477500006</v>
      </c>
      <c r="AT6" s="182">
        <v>363.81887807999999</v>
      </c>
      <c r="AU6" s="182">
        <v>366.84576767999999</v>
      </c>
      <c r="AV6" s="182">
        <v>369.28588031999999</v>
      </c>
      <c r="AW6" s="182">
        <v>371.70877631999997</v>
      </c>
      <c r="AX6" s="182">
        <v>374.53905215999998</v>
      </c>
      <c r="AY6" s="182">
        <v>377.21170367999991</v>
      </c>
      <c r="AZ6" s="182">
        <v>382.80033792000006</v>
      </c>
      <c r="BA6" s="182">
        <v>387.50598597524322</v>
      </c>
      <c r="BB6" s="182">
        <v>390.45581767675202</v>
      </c>
      <c r="BC6" s="182">
        <v>393.2427960365581</v>
      </c>
      <c r="BD6" s="182">
        <v>397.32575434788373</v>
      </c>
      <c r="BE6" s="182">
        <v>399.08660203584986</v>
      </c>
      <c r="BF6" s="182">
        <v>402.04994343628391</v>
      </c>
      <c r="BG6" s="182">
        <v>404.73173134402145</v>
      </c>
      <c r="BH6" s="182">
        <v>406.51391571120371</v>
      </c>
      <c r="BI6" s="182">
        <v>410.52472331076967</v>
      </c>
      <c r="BJ6" s="190">
        <v>413.2194046756585</v>
      </c>
      <c r="BK6" s="300">
        <f>AK6</f>
        <v>339.99659904000004</v>
      </c>
    </row>
    <row r="7" spans="1:63" ht="15.75" thickBot="1">
      <c r="A7" s="179">
        <v>300</v>
      </c>
      <c r="B7" s="182">
        <v>332.83541071999997</v>
      </c>
      <c r="C7" s="182">
        <v>334.80252591999999</v>
      </c>
      <c r="D7" s="182">
        <v>336.86312287999999</v>
      </c>
      <c r="E7" s="182">
        <v>338.99301951999996</v>
      </c>
      <c r="F7" s="197">
        <v>341</v>
      </c>
      <c r="G7" s="189">
        <v>343.18459264000001</v>
      </c>
      <c r="H7" s="182">
        <v>345.50968640000002</v>
      </c>
      <c r="I7" s="182">
        <v>347.85734896000002</v>
      </c>
      <c r="J7" s="182">
        <v>350.23885832000002</v>
      </c>
      <c r="K7" s="182">
        <v>352.66903048000006</v>
      </c>
      <c r="L7" s="182">
        <v>355.15505000000007</v>
      </c>
      <c r="M7" s="182">
        <v>357.69966244000005</v>
      </c>
      <c r="N7" s="194">
        <v>362.68052352000001</v>
      </c>
      <c r="O7" s="194">
        <v>365.48437632000002</v>
      </c>
      <c r="P7" s="194">
        <v>367.86255743999993</v>
      </c>
      <c r="Q7" s="194">
        <v>370.37788032000003</v>
      </c>
      <c r="R7" s="194">
        <v>372.55779455999999</v>
      </c>
      <c r="S7" s="194">
        <v>375.2126783999999</v>
      </c>
      <c r="T7" s="194">
        <v>381.19199999999995</v>
      </c>
      <c r="U7" s="194">
        <v>384.74156313599991</v>
      </c>
      <c r="V7" s="194">
        <v>387.30579148800001</v>
      </c>
      <c r="W7" s="194">
        <v>389.86757375999997</v>
      </c>
      <c r="X7" s="194">
        <v>391.17797978111992</v>
      </c>
      <c r="Y7" s="194">
        <v>395.05079040000004</v>
      </c>
      <c r="Z7" s="194">
        <v>397.60993843199992</v>
      </c>
      <c r="AA7" s="194">
        <v>400.177929984</v>
      </c>
      <c r="AB7" s="194">
        <v>400.88841676799996</v>
      </c>
      <c r="AC7" s="194">
        <v>405.45710822400002</v>
      </c>
      <c r="AD7" s="195">
        <v>407.95472255999994</v>
      </c>
      <c r="AE7" s="300">
        <f>F7</f>
        <v>341</v>
      </c>
      <c r="AF7" s="136"/>
      <c r="AG7" s="179">
        <v>300</v>
      </c>
      <c r="AH7" s="182">
        <v>334.35077072000001</v>
      </c>
      <c r="AI7" s="182">
        <v>336.54972592000001</v>
      </c>
      <c r="AJ7" s="182">
        <v>338.70440288000003</v>
      </c>
      <c r="AK7" s="182">
        <v>340.49829952000005</v>
      </c>
      <c r="AL7" s="197">
        <v>341</v>
      </c>
      <c r="AM7" s="189">
        <v>343.18459264000001</v>
      </c>
      <c r="AN7" s="182">
        <v>346.4908064</v>
      </c>
      <c r="AO7" s="182">
        <v>349.98758896000004</v>
      </c>
      <c r="AP7" s="182">
        <v>353.41405832000004</v>
      </c>
      <c r="AQ7" s="182">
        <v>356.75143048000007</v>
      </c>
      <c r="AR7" s="182">
        <v>360.04553000000004</v>
      </c>
      <c r="AS7" s="182">
        <v>363.34404244000007</v>
      </c>
      <c r="AT7" s="194">
        <v>367.73396352000003</v>
      </c>
      <c r="AU7" s="194">
        <v>371.12917632</v>
      </c>
      <c r="AV7" s="194">
        <v>373.77615744000002</v>
      </c>
      <c r="AW7" s="194">
        <v>376.56028031999995</v>
      </c>
      <c r="AX7" s="194">
        <v>379.38531455999998</v>
      </c>
      <c r="AY7" s="194">
        <v>382.30899839999995</v>
      </c>
      <c r="AZ7" s="194">
        <v>388.77216000000004</v>
      </c>
      <c r="BA7" s="194">
        <v>393.94828866399996</v>
      </c>
      <c r="BB7" s="194">
        <v>397.12346996403045</v>
      </c>
      <c r="BC7" s="194">
        <v>400.02041988850084</v>
      </c>
      <c r="BD7" s="194">
        <v>401.88452721999147</v>
      </c>
      <c r="BE7" s="194">
        <v>406.26927742194363</v>
      </c>
      <c r="BF7" s="194">
        <v>409.51096026228214</v>
      </c>
      <c r="BG7" s="194">
        <v>412.21171463371735</v>
      </c>
      <c r="BH7" s="194">
        <v>412.95357018188184</v>
      </c>
      <c r="BI7" s="194">
        <v>418.57138023443031</v>
      </c>
      <c r="BJ7" s="195">
        <v>421.39680234368711</v>
      </c>
      <c r="BK7" s="300">
        <f>AL7</f>
        <v>341</v>
      </c>
    </row>
    <row r="8" spans="1:63" ht="15.75" thickBot="1">
      <c r="A8" s="179">
        <v>350</v>
      </c>
      <c r="B8" s="182">
        <v>334.86232796000002</v>
      </c>
      <c r="C8" s="182">
        <v>336.8892452</v>
      </c>
      <c r="D8" s="182">
        <v>338.97596448000002</v>
      </c>
      <c r="E8" s="182">
        <v>341.08880607999998</v>
      </c>
      <c r="F8" s="182">
        <v>343.18459264000001</v>
      </c>
      <c r="G8" s="197">
        <v>345.36918528000007</v>
      </c>
      <c r="H8" s="189">
        <v>347.83478016000004</v>
      </c>
      <c r="I8" s="182">
        <v>350.20501152000003</v>
      </c>
      <c r="J8" s="182">
        <v>352.62036768000002</v>
      </c>
      <c r="K8" s="182">
        <v>355.09920264000004</v>
      </c>
      <c r="L8" s="182">
        <v>357.64106952000003</v>
      </c>
      <c r="M8" s="182">
        <v>360.24427488000003</v>
      </c>
      <c r="N8" s="182">
        <v>366.10921536000001</v>
      </c>
      <c r="O8" s="182">
        <v>368.81226816000003</v>
      </c>
      <c r="P8" s="182">
        <v>371.34225407999998</v>
      </c>
      <c r="Q8" s="182">
        <v>373.80897791999996</v>
      </c>
      <c r="R8" s="182">
        <v>376.197024</v>
      </c>
      <c r="S8" s="182">
        <v>378.9083558399999</v>
      </c>
      <c r="T8" s="182">
        <v>385.73652096000001</v>
      </c>
      <c r="U8" s="182">
        <v>389.67966643199998</v>
      </c>
      <c r="V8" s="182">
        <v>393.38283264</v>
      </c>
      <c r="W8" s="182">
        <v>395.14109375999999</v>
      </c>
      <c r="X8" s="182">
        <v>401.29029308927988</v>
      </c>
      <c r="Y8" s="182">
        <v>400.455836928</v>
      </c>
      <c r="Z8" s="182">
        <v>403.1247816959999</v>
      </c>
      <c r="AA8" s="182">
        <v>405.80002982399998</v>
      </c>
      <c r="AB8" s="182">
        <v>406.47579302399993</v>
      </c>
      <c r="AC8" s="182">
        <v>411.32759270400004</v>
      </c>
      <c r="AD8" s="190">
        <v>413.96492390399999</v>
      </c>
      <c r="AE8" s="300">
        <f>G8</f>
        <v>345.36918528000007</v>
      </c>
      <c r="AF8" s="136"/>
      <c r="AG8" s="179">
        <v>350</v>
      </c>
      <c r="AH8" s="182">
        <v>336.38104796000005</v>
      </c>
      <c r="AI8" s="182">
        <v>338.41132520000002</v>
      </c>
      <c r="AJ8" s="182">
        <v>340.27292448000003</v>
      </c>
      <c r="AK8" s="182">
        <v>341.84144608000003</v>
      </c>
      <c r="AL8" s="182">
        <v>343.18459264000001</v>
      </c>
      <c r="AM8" s="197">
        <v>345.36918528000007</v>
      </c>
      <c r="AN8" s="189">
        <v>349.79702016000005</v>
      </c>
      <c r="AO8" s="182">
        <v>353.48437152000002</v>
      </c>
      <c r="AP8" s="182">
        <v>356.84052768000004</v>
      </c>
      <c r="AQ8" s="182">
        <v>360.08880264000004</v>
      </c>
      <c r="AR8" s="182">
        <v>363.33962952000002</v>
      </c>
      <c r="AS8" s="182">
        <v>366.64255488000003</v>
      </c>
      <c r="AT8" s="182">
        <v>372.15721536000001</v>
      </c>
      <c r="AU8" s="182">
        <v>375.42474815999998</v>
      </c>
      <c r="AV8" s="182">
        <v>378.25041407999998</v>
      </c>
      <c r="AW8" s="182">
        <v>381.25473791999997</v>
      </c>
      <c r="AX8" s="182">
        <v>384.26102399999996</v>
      </c>
      <c r="AY8" s="182">
        <v>387.24115583999998</v>
      </c>
      <c r="AZ8" s="182">
        <v>394.71444095999999</v>
      </c>
      <c r="BA8" s="182">
        <v>400.55989962799998</v>
      </c>
      <c r="BB8" s="182">
        <v>399.85210862664746</v>
      </c>
      <c r="BC8" s="182">
        <v>407.03382455221436</v>
      </c>
      <c r="BD8" s="182">
        <v>414.70846284161286</v>
      </c>
      <c r="BE8" s="182">
        <v>413.56842997758122</v>
      </c>
      <c r="BF8" s="182">
        <v>416.76549777749199</v>
      </c>
      <c r="BG8" s="182">
        <v>419.81705549925869</v>
      </c>
      <c r="BH8" s="182">
        <v>420.65767663904472</v>
      </c>
      <c r="BI8" s="182">
        <v>426.60349238228218</v>
      </c>
      <c r="BJ8" s="190">
        <v>429.74859897162958</v>
      </c>
      <c r="BK8" s="300">
        <f>AM8</f>
        <v>345.36918528000007</v>
      </c>
    </row>
    <row r="9" spans="1:63" ht="15.75" thickBot="1">
      <c r="A9" s="179">
        <v>400</v>
      </c>
      <c r="B9" s="182">
        <v>336.93787662</v>
      </c>
      <c r="C9" s="182">
        <v>339.01342527999998</v>
      </c>
      <c r="D9" s="182">
        <v>341.13760536000001</v>
      </c>
      <c r="E9" s="182">
        <v>343.29924624</v>
      </c>
      <c r="F9" s="182">
        <v>345.50968640000002</v>
      </c>
      <c r="G9" s="182">
        <v>347.83478016000004</v>
      </c>
      <c r="H9" s="197">
        <v>350.30037504000001</v>
      </c>
      <c r="I9" s="189">
        <v>352.57524288000002</v>
      </c>
      <c r="J9" s="182">
        <v>355.03572384</v>
      </c>
      <c r="K9" s="182">
        <v>357.57803760000002</v>
      </c>
      <c r="L9" s="182">
        <v>360.18293640000002</v>
      </c>
      <c r="M9" s="182">
        <v>362.84748023999998</v>
      </c>
      <c r="N9" s="194">
        <v>369.53790719999995</v>
      </c>
      <c r="O9" s="194">
        <v>372.14015999999998</v>
      </c>
      <c r="P9" s="194">
        <v>374.82195071999996</v>
      </c>
      <c r="Q9" s="194">
        <v>377.24007551999995</v>
      </c>
      <c r="R9" s="194">
        <v>379.83625344000001</v>
      </c>
      <c r="S9" s="194">
        <v>382.6040332799999</v>
      </c>
      <c r="T9" s="194">
        <v>390.28104192000001</v>
      </c>
      <c r="U9" s="194">
        <v>394.61776972799998</v>
      </c>
      <c r="V9" s="194">
        <v>399.459873792</v>
      </c>
      <c r="W9" s="194">
        <v>400.41461375999995</v>
      </c>
      <c r="X9" s="194">
        <v>411.40260639743991</v>
      </c>
      <c r="Y9" s="194">
        <v>405.86088345599995</v>
      </c>
      <c r="Z9" s="194">
        <v>408.63962495999994</v>
      </c>
      <c r="AA9" s="194">
        <v>411.42212966399995</v>
      </c>
      <c r="AB9" s="194">
        <v>412.06316927999995</v>
      </c>
      <c r="AC9" s="194">
        <v>417.19807718400006</v>
      </c>
      <c r="AD9" s="195">
        <v>419.97512524799998</v>
      </c>
      <c r="AE9" s="300">
        <f>H9</f>
        <v>350.30037504000001</v>
      </c>
      <c r="AF9" s="136"/>
      <c r="AG9" s="179">
        <v>400</v>
      </c>
      <c r="AH9" s="182">
        <v>338.34823662000002</v>
      </c>
      <c r="AI9" s="182">
        <v>340.31542528</v>
      </c>
      <c r="AJ9" s="182">
        <v>342.21952536000003</v>
      </c>
      <c r="AK9" s="182">
        <v>344.16612624000004</v>
      </c>
      <c r="AL9" s="182">
        <v>346.4908064</v>
      </c>
      <c r="AM9" s="182">
        <v>349.79702016000005</v>
      </c>
      <c r="AN9" s="197">
        <v>354.22485504000002</v>
      </c>
      <c r="AO9" s="189">
        <v>357.17172288</v>
      </c>
      <c r="AP9" s="182">
        <v>360.19668383999999</v>
      </c>
      <c r="AQ9" s="182">
        <v>363.33707759999999</v>
      </c>
      <c r="AR9" s="182">
        <v>366.59045639999999</v>
      </c>
      <c r="AS9" s="182">
        <v>369.94548023999999</v>
      </c>
      <c r="AT9" s="194">
        <v>376.58046719999999</v>
      </c>
      <c r="AU9" s="194">
        <v>379.72031999999996</v>
      </c>
      <c r="AV9" s="194">
        <v>382.72467071999995</v>
      </c>
      <c r="AW9" s="194">
        <v>385.94919551999999</v>
      </c>
      <c r="AX9" s="194">
        <v>389.13673343999994</v>
      </c>
      <c r="AY9" s="194">
        <v>392.17331328</v>
      </c>
      <c r="AZ9" s="194">
        <v>400.65672191999994</v>
      </c>
      <c r="BA9" s="194">
        <v>407.171510592</v>
      </c>
      <c r="BB9" s="194">
        <v>402.58074728926442</v>
      </c>
      <c r="BC9" s="194">
        <v>414.04722921592787</v>
      </c>
      <c r="BD9" s="194">
        <v>427.53239846323424</v>
      </c>
      <c r="BE9" s="194">
        <v>420.86758253321881</v>
      </c>
      <c r="BF9" s="194">
        <v>424.02003529270189</v>
      </c>
      <c r="BG9" s="194">
        <v>427.42239636479997</v>
      </c>
      <c r="BH9" s="194">
        <v>428.3617830962076</v>
      </c>
      <c r="BI9" s="194">
        <v>434.63560453013406</v>
      </c>
      <c r="BJ9" s="195">
        <v>438.10039559957198</v>
      </c>
      <c r="BK9" s="300">
        <f>AN9</f>
        <v>354.22485504000002</v>
      </c>
    </row>
    <row r="10" spans="1:63" ht="15.75" thickBot="1">
      <c r="A10" s="179">
        <v>450</v>
      </c>
      <c r="B10" s="182">
        <v>339.06178249999999</v>
      </c>
      <c r="C10" s="182">
        <v>341.18568837999999</v>
      </c>
      <c r="D10" s="182">
        <v>343.35795148</v>
      </c>
      <c r="E10" s="182">
        <v>345.57829760000004</v>
      </c>
      <c r="F10" s="182">
        <v>347.85734896000002</v>
      </c>
      <c r="G10" s="182">
        <v>350.20501152000003</v>
      </c>
      <c r="H10" s="182">
        <v>352.57524288000002</v>
      </c>
      <c r="I10" s="197">
        <v>354.85011071999998</v>
      </c>
      <c r="J10" s="189">
        <v>357.49620479999999</v>
      </c>
      <c r="K10" s="182">
        <v>360.12035135999997</v>
      </c>
      <c r="L10" s="182">
        <v>362.78783520000002</v>
      </c>
      <c r="M10" s="182">
        <v>365.51202408</v>
      </c>
      <c r="N10" s="182">
        <v>372.55339967999998</v>
      </c>
      <c r="O10" s="182">
        <v>375.49878911999997</v>
      </c>
      <c r="P10" s="182">
        <v>377.90222399999993</v>
      </c>
      <c r="Q10" s="182">
        <v>381.01123199999995</v>
      </c>
      <c r="R10" s="182">
        <v>383.51581632</v>
      </c>
      <c r="S10" s="182">
        <v>386.42194751999989</v>
      </c>
      <c r="T10" s="182">
        <v>394.81210943999997</v>
      </c>
      <c r="U10" s="182">
        <v>399.55982438399997</v>
      </c>
      <c r="V10" s="182">
        <v>404.46773445119999</v>
      </c>
      <c r="W10" s="182">
        <v>405.48763046399995</v>
      </c>
      <c r="X10" s="182">
        <v>413.52212676095996</v>
      </c>
      <c r="Y10" s="182">
        <v>411.15726489599996</v>
      </c>
      <c r="Z10" s="182">
        <v>422.23008038399996</v>
      </c>
      <c r="AA10" s="182">
        <v>420.99138547199993</v>
      </c>
      <c r="AB10" s="182">
        <v>416.12575334399997</v>
      </c>
      <c r="AC10" s="182">
        <v>422.990287104</v>
      </c>
      <c r="AD10" s="190">
        <v>424.67242137599999</v>
      </c>
      <c r="AE10" s="300">
        <f>I10</f>
        <v>354.85011071999998</v>
      </c>
      <c r="AF10" s="136"/>
      <c r="AG10" s="179">
        <v>450</v>
      </c>
      <c r="AH10" s="182">
        <v>340.41502250000002</v>
      </c>
      <c r="AI10" s="182">
        <v>342.48180838000002</v>
      </c>
      <c r="AJ10" s="182">
        <v>344.64819148000004</v>
      </c>
      <c r="AK10" s="182">
        <v>347.07685760000004</v>
      </c>
      <c r="AL10" s="182">
        <v>349.98758896000004</v>
      </c>
      <c r="AM10" s="182">
        <v>353.48437152000002</v>
      </c>
      <c r="AN10" s="182">
        <v>357.17172288</v>
      </c>
      <c r="AO10" s="197">
        <v>360.11859071999999</v>
      </c>
      <c r="AP10" s="189">
        <v>363.22164479999998</v>
      </c>
      <c r="AQ10" s="182">
        <v>366.47747135999998</v>
      </c>
      <c r="AR10" s="182">
        <v>369.8438352</v>
      </c>
      <c r="AS10" s="182">
        <v>373.30050408</v>
      </c>
      <c r="AT10" s="182">
        <v>380.56363967999999</v>
      </c>
      <c r="AU10" s="182">
        <v>384.04662911999998</v>
      </c>
      <c r="AV10" s="182">
        <v>386.90702399999998</v>
      </c>
      <c r="AW10" s="182">
        <v>390.66115200000002</v>
      </c>
      <c r="AX10" s="182">
        <v>393.89149631999993</v>
      </c>
      <c r="AY10" s="182">
        <v>397.06642751999999</v>
      </c>
      <c r="AZ10" s="182">
        <v>406.45114943999999</v>
      </c>
      <c r="BA10" s="182">
        <v>413.54701754700653</v>
      </c>
      <c r="BB10" s="182">
        <v>414.47660893511932</v>
      </c>
      <c r="BC10" s="182">
        <v>420.83137091446361</v>
      </c>
      <c r="BD10" s="182">
        <v>430.85141580929849</v>
      </c>
      <c r="BE10" s="182">
        <v>428.03701976369007</v>
      </c>
      <c r="BF10" s="182">
        <v>439.80910491206964</v>
      </c>
      <c r="BG10" s="182">
        <v>439.17085707521596</v>
      </c>
      <c r="BH10" s="182">
        <v>434.15690600193267</v>
      </c>
      <c r="BI10" s="182">
        <v>442.62127188534004</v>
      </c>
      <c r="BJ10" s="190">
        <v>444.70253926916303</v>
      </c>
      <c r="BK10" s="300">
        <f>AO10</f>
        <v>360.11859071999999</v>
      </c>
    </row>
    <row r="11" spans="1:63" ht="15.75" thickBot="1">
      <c r="A11" s="179">
        <v>500</v>
      </c>
      <c r="B11" s="182">
        <v>341.23562952500004</v>
      </c>
      <c r="C11" s="182">
        <v>343.40947655000002</v>
      </c>
      <c r="D11" s="182">
        <v>345.63326472</v>
      </c>
      <c r="E11" s="182">
        <v>347.90857796</v>
      </c>
      <c r="F11" s="182">
        <v>350.23885832000002</v>
      </c>
      <c r="G11" s="182">
        <v>352.62036768000002</v>
      </c>
      <c r="H11" s="182">
        <v>355.03572384</v>
      </c>
      <c r="I11" s="182">
        <v>357.49620479999999</v>
      </c>
      <c r="J11" s="197">
        <v>360.14229888000006</v>
      </c>
      <c r="K11" s="189">
        <v>362.74449792000001</v>
      </c>
      <c r="L11" s="182">
        <v>365.45531904000001</v>
      </c>
      <c r="M11" s="182">
        <v>368.23621295999999</v>
      </c>
      <c r="N11" s="194">
        <v>375.56889215999996</v>
      </c>
      <c r="O11" s="194">
        <v>378.85741823999996</v>
      </c>
      <c r="P11" s="194">
        <v>380.98249727999996</v>
      </c>
      <c r="Q11" s="194">
        <v>384.78238847999995</v>
      </c>
      <c r="R11" s="194">
        <v>387.19537919999993</v>
      </c>
      <c r="S11" s="194">
        <v>390.23986175999994</v>
      </c>
      <c r="T11" s="194">
        <v>399.34317695999999</v>
      </c>
      <c r="U11" s="194">
        <v>404.50187904000001</v>
      </c>
      <c r="V11" s="194">
        <v>409.47559511039998</v>
      </c>
      <c r="W11" s="194">
        <v>410.560647168</v>
      </c>
      <c r="X11" s="194">
        <v>415.64164712448002</v>
      </c>
      <c r="Y11" s="194">
        <v>416.45364633599996</v>
      </c>
      <c r="Z11" s="194">
        <v>435.82053580799999</v>
      </c>
      <c r="AA11" s="194">
        <v>430.56064127999997</v>
      </c>
      <c r="AB11" s="194">
        <v>420.188337408</v>
      </c>
      <c r="AC11" s="194">
        <v>428.78249702399995</v>
      </c>
      <c r="AD11" s="195">
        <v>429.36971750399994</v>
      </c>
      <c r="AE11" s="300">
        <f>J11</f>
        <v>360.14229888000006</v>
      </c>
      <c r="AF11" s="136"/>
      <c r="AG11" s="179">
        <v>500</v>
      </c>
      <c r="AH11" s="182">
        <v>342.689669525</v>
      </c>
      <c r="AI11" s="182">
        <v>344.96431655000004</v>
      </c>
      <c r="AJ11" s="182">
        <v>347.44682472000005</v>
      </c>
      <c r="AK11" s="182">
        <v>350.24545796000007</v>
      </c>
      <c r="AL11" s="182">
        <v>353.41405832000004</v>
      </c>
      <c r="AM11" s="182">
        <v>356.84052768000004</v>
      </c>
      <c r="AN11" s="182">
        <v>360.19668383999999</v>
      </c>
      <c r="AO11" s="182">
        <v>363.22164479999998</v>
      </c>
      <c r="AP11" s="197">
        <v>366.32469887999997</v>
      </c>
      <c r="AQ11" s="189">
        <v>369.73329791999998</v>
      </c>
      <c r="AR11" s="182">
        <v>373.21019904000002</v>
      </c>
      <c r="AS11" s="182">
        <v>376.75717295999999</v>
      </c>
      <c r="AT11" s="194">
        <v>384.54681216</v>
      </c>
      <c r="AU11" s="194">
        <v>388.37293824</v>
      </c>
      <c r="AV11" s="194">
        <v>391.08937727999995</v>
      </c>
      <c r="AW11" s="194">
        <v>395.37310847999998</v>
      </c>
      <c r="AX11" s="194">
        <v>398.64625919999992</v>
      </c>
      <c r="AY11" s="194">
        <v>401.95954175999998</v>
      </c>
      <c r="AZ11" s="194">
        <v>412.24557695999999</v>
      </c>
      <c r="BA11" s="194">
        <v>419.92252450201306</v>
      </c>
      <c r="BB11" s="194">
        <v>426.37247058097427</v>
      </c>
      <c r="BC11" s="194">
        <v>427.61551261299934</v>
      </c>
      <c r="BD11" s="194">
        <v>434.17043315536279</v>
      </c>
      <c r="BE11" s="194">
        <v>435.20645699416127</v>
      </c>
      <c r="BF11" s="194">
        <v>455.59817453143734</v>
      </c>
      <c r="BG11" s="194">
        <v>450.91931778563202</v>
      </c>
      <c r="BH11" s="194">
        <v>439.95202890765773</v>
      </c>
      <c r="BI11" s="194">
        <v>450.60693924054601</v>
      </c>
      <c r="BJ11" s="195">
        <v>451.30468293875407</v>
      </c>
      <c r="BK11" s="300">
        <f>AP11</f>
        <v>366.32469887999997</v>
      </c>
    </row>
    <row r="12" spans="1:63" ht="15.75" thickBot="1">
      <c r="A12" s="179">
        <v>550</v>
      </c>
      <c r="B12" s="182">
        <v>343.46044251750004</v>
      </c>
      <c r="C12" s="182">
        <v>345.68525551000005</v>
      </c>
      <c r="D12" s="182">
        <v>347.96103447000002</v>
      </c>
      <c r="E12" s="182">
        <v>350.28880422000003</v>
      </c>
      <c r="F12" s="182">
        <v>352.66903048000006</v>
      </c>
      <c r="G12" s="182">
        <v>355.09920264000004</v>
      </c>
      <c r="H12" s="182">
        <v>357.57803760000002</v>
      </c>
      <c r="I12" s="182">
        <v>360.12035135999997</v>
      </c>
      <c r="J12" s="182">
        <v>362.74449792000001</v>
      </c>
      <c r="K12" s="197">
        <v>365.34669695999997</v>
      </c>
      <c r="L12" s="189">
        <v>368.16614016</v>
      </c>
      <c r="M12" s="182">
        <v>371.01710688000003</v>
      </c>
      <c r="N12" s="182">
        <v>379.01090303999996</v>
      </c>
      <c r="O12" s="182">
        <v>382.26064127999996</v>
      </c>
      <c r="P12" s="182">
        <v>384.65974847999996</v>
      </c>
      <c r="Q12" s="182">
        <v>388.21903679999991</v>
      </c>
      <c r="R12" s="182">
        <v>391.01745983999996</v>
      </c>
      <c r="S12" s="182">
        <v>393.98389631999999</v>
      </c>
      <c r="T12" s="182">
        <v>404.10554687999996</v>
      </c>
      <c r="U12" s="182">
        <v>409.42483276799999</v>
      </c>
      <c r="V12" s="182">
        <v>413.55038699519997</v>
      </c>
      <c r="W12" s="182">
        <v>415.73076249600001</v>
      </c>
      <c r="X12" s="182">
        <v>418.75339430399998</v>
      </c>
      <c r="Y12" s="182">
        <v>421.95408998400001</v>
      </c>
      <c r="Z12" s="182">
        <v>437.30297855999999</v>
      </c>
      <c r="AA12" s="182">
        <v>436.31041036799996</v>
      </c>
      <c r="AB12" s="182">
        <v>431.80879795199996</v>
      </c>
      <c r="AC12" s="182">
        <v>438.77616115199999</v>
      </c>
      <c r="AD12" s="190">
        <v>452.31250713599997</v>
      </c>
      <c r="AE12" s="300">
        <f>K12</f>
        <v>365.34669695999997</v>
      </c>
      <c r="AF12" s="136"/>
      <c r="AG12" s="179">
        <v>550</v>
      </c>
      <c r="AH12" s="182">
        <v>345.20407251750004</v>
      </c>
      <c r="AI12" s="182">
        <v>347.71847551000008</v>
      </c>
      <c r="AJ12" s="182">
        <v>350.47263447000006</v>
      </c>
      <c r="AK12" s="182">
        <v>353.49844422000007</v>
      </c>
      <c r="AL12" s="182">
        <v>356.75143048000007</v>
      </c>
      <c r="AM12" s="182">
        <v>360.08880264000004</v>
      </c>
      <c r="AN12" s="182">
        <v>363.33707759999999</v>
      </c>
      <c r="AO12" s="182">
        <v>366.47747135999998</v>
      </c>
      <c r="AP12" s="182">
        <v>369.73329791999998</v>
      </c>
      <c r="AQ12" s="197">
        <v>373.14189696</v>
      </c>
      <c r="AR12" s="189">
        <v>376.68710016</v>
      </c>
      <c r="AS12" s="182">
        <v>380.30414687999996</v>
      </c>
      <c r="AT12" s="182">
        <v>388.82210304</v>
      </c>
      <c r="AU12" s="182">
        <v>392.71696127999996</v>
      </c>
      <c r="AV12" s="182">
        <v>395.84182848</v>
      </c>
      <c r="AW12" s="182">
        <v>399.93871679999995</v>
      </c>
      <c r="AX12" s="182">
        <v>403.57041984</v>
      </c>
      <c r="AY12" s="182">
        <v>407.07445631999997</v>
      </c>
      <c r="AZ12" s="182">
        <v>418.13690687999997</v>
      </c>
      <c r="BA12" s="182">
        <v>426.6390889362612</v>
      </c>
      <c r="BB12" s="182">
        <v>431.98401995368761</v>
      </c>
      <c r="BC12" s="182">
        <v>434.5380824556197</v>
      </c>
      <c r="BD12" s="182">
        <v>438.50652992517877</v>
      </c>
      <c r="BE12" s="182">
        <v>442.47124161998443</v>
      </c>
      <c r="BF12" s="182">
        <v>458.85810547695456</v>
      </c>
      <c r="BG12" s="182">
        <v>458.61572195257088</v>
      </c>
      <c r="BH12" s="182">
        <v>454.05695970343879</v>
      </c>
      <c r="BI12" s="182">
        <v>462.82495436788361</v>
      </c>
      <c r="BJ12" s="190">
        <v>480.20336202322312</v>
      </c>
      <c r="BK12" s="300">
        <f>AQ12</f>
        <v>373.14189696</v>
      </c>
    </row>
    <row r="13" spans="1:63" ht="15.75" thickBot="1">
      <c r="A13" s="179">
        <v>600</v>
      </c>
      <c r="B13" s="182">
        <v>345.80243711999998</v>
      </c>
      <c r="C13" s="182">
        <v>348.01336815000002</v>
      </c>
      <c r="D13" s="182">
        <v>350.34148078999999</v>
      </c>
      <c r="E13" s="182">
        <v>352.72192711000002</v>
      </c>
      <c r="F13" s="182">
        <v>355.15505000000007</v>
      </c>
      <c r="G13" s="182">
        <v>357.64106952000003</v>
      </c>
      <c r="H13" s="182">
        <v>360.18293640000002</v>
      </c>
      <c r="I13" s="182">
        <v>362.78783520000002</v>
      </c>
      <c r="J13" s="182">
        <v>365.45531904000001</v>
      </c>
      <c r="K13" s="182">
        <v>368.16614016</v>
      </c>
      <c r="L13" s="197">
        <v>370.98558336000002</v>
      </c>
      <c r="M13" s="189">
        <v>373.8680736</v>
      </c>
      <c r="N13" s="194">
        <v>382.45291391999996</v>
      </c>
      <c r="O13" s="194">
        <v>385.66386432000002</v>
      </c>
      <c r="P13" s="194">
        <v>388.33699967999996</v>
      </c>
      <c r="Q13" s="194">
        <v>391.65568511999993</v>
      </c>
      <c r="R13" s="194">
        <v>394.83954047999998</v>
      </c>
      <c r="S13" s="194">
        <v>397.72793087999997</v>
      </c>
      <c r="T13" s="194">
        <v>408.86791679999993</v>
      </c>
      <c r="U13" s="194">
        <v>414.34778649600003</v>
      </c>
      <c r="V13" s="194">
        <v>417.62517887999996</v>
      </c>
      <c r="W13" s="194">
        <v>420.90087782399996</v>
      </c>
      <c r="X13" s="194">
        <v>421.86514148351995</v>
      </c>
      <c r="Y13" s="194">
        <v>427.45453363199999</v>
      </c>
      <c r="Z13" s="194">
        <v>438.78542131199998</v>
      </c>
      <c r="AA13" s="194">
        <v>442.06017945599996</v>
      </c>
      <c r="AB13" s="194">
        <v>443.42925849599993</v>
      </c>
      <c r="AC13" s="194">
        <v>448.76982527999996</v>
      </c>
      <c r="AD13" s="195">
        <v>475.25529676799999</v>
      </c>
      <c r="AE13" s="300">
        <f>L13</f>
        <v>370.98558336000002</v>
      </c>
      <c r="AF13" s="136"/>
      <c r="AG13" s="179">
        <v>600</v>
      </c>
      <c r="AH13" s="182">
        <v>348.38291712</v>
      </c>
      <c r="AI13" s="182">
        <v>350.67039315000005</v>
      </c>
      <c r="AJ13" s="182">
        <v>353.62231079000003</v>
      </c>
      <c r="AK13" s="182">
        <v>356.77198711000005</v>
      </c>
      <c r="AL13" s="182">
        <v>360.04553000000004</v>
      </c>
      <c r="AM13" s="182">
        <v>363.33962952000002</v>
      </c>
      <c r="AN13" s="182">
        <v>366.59045639999999</v>
      </c>
      <c r="AO13" s="182">
        <v>369.8438352</v>
      </c>
      <c r="AP13" s="182">
        <v>373.21019904000002</v>
      </c>
      <c r="AQ13" s="182">
        <v>376.68710016</v>
      </c>
      <c r="AR13" s="197">
        <v>380.23230336</v>
      </c>
      <c r="AS13" s="189">
        <v>383.92119359999998</v>
      </c>
      <c r="AT13" s="194">
        <v>393.09739392</v>
      </c>
      <c r="AU13" s="194">
        <v>397.06098431999999</v>
      </c>
      <c r="AV13" s="194">
        <v>400.59427968</v>
      </c>
      <c r="AW13" s="194">
        <v>404.50432511999998</v>
      </c>
      <c r="AX13" s="194">
        <v>408.49458048000002</v>
      </c>
      <c r="AY13" s="194">
        <v>412.18937088000001</v>
      </c>
      <c r="AZ13" s="194">
        <v>424.0282368</v>
      </c>
      <c r="BA13" s="194">
        <v>433.35565337050934</v>
      </c>
      <c r="BB13" s="194">
        <v>437.59556932640101</v>
      </c>
      <c r="BC13" s="194">
        <v>441.46065229824001</v>
      </c>
      <c r="BD13" s="194">
        <v>442.84262669499475</v>
      </c>
      <c r="BE13" s="194">
        <v>449.73602624580758</v>
      </c>
      <c r="BF13" s="194">
        <v>462.11803642247179</v>
      </c>
      <c r="BG13" s="194">
        <v>466.31212611950974</v>
      </c>
      <c r="BH13" s="194">
        <v>468.16189049921979</v>
      </c>
      <c r="BI13" s="194">
        <v>475.04296949522114</v>
      </c>
      <c r="BJ13" s="195">
        <v>509.10204110769223</v>
      </c>
      <c r="BK13" s="300">
        <f>AR13</f>
        <v>380.23230336</v>
      </c>
    </row>
    <row r="14" spans="1:63" ht="15.75" thickBot="1">
      <c r="A14" s="179">
        <v>650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97">
        <v>376.75056383999998</v>
      </c>
      <c r="N14" s="189">
        <v>393.18627263999997</v>
      </c>
      <c r="O14" s="182">
        <v>396.94420416000003</v>
      </c>
      <c r="P14" s="182">
        <v>400.18773311999996</v>
      </c>
      <c r="Q14" s="182">
        <v>404.06424575999995</v>
      </c>
      <c r="R14" s="182">
        <v>407.52684671999998</v>
      </c>
      <c r="S14" s="182">
        <v>410.98393727999996</v>
      </c>
      <c r="T14" s="182">
        <v>423.22344959999998</v>
      </c>
      <c r="U14" s="182">
        <v>429.247478016</v>
      </c>
      <c r="V14" s="182">
        <v>433.85004095999994</v>
      </c>
      <c r="W14" s="182">
        <v>440.65470758399994</v>
      </c>
      <c r="X14" s="182">
        <v>442.61490588671995</v>
      </c>
      <c r="Y14" s="182">
        <v>449.71721087999998</v>
      </c>
      <c r="Z14" s="182">
        <v>455.24014771199995</v>
      </c>
      <c r="AA14" s="182">
        <v>461.39080511999998</v>
      </c>
      <c r="AB14" s="182">
        <v>464.35589222399994</v>
      </c>
      <c r="AC14" s="182">
        <v>469.21461887999999</v>
      </c>
      <c r="AD14" s="190">
        <v>484.67167257599999</v>
      </c>
      <c r="AE14" s="300">
        <f>M14</f>
        <v>376.75056383999998</v>
      </c>
      <c r="AF14" s="136"/>
      <c r="AG14" s="179">
        <v>650</v>
      </c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97">
        <v>387.61008383999996</v>
      </c>
      <c r="AT14" s="189">
        <v>404.69091263999996</v>
      </c>
      <c r="AU14" s="182">
        <v>409.22836415999996</v>
      </c>
      <c r="AV14" s="182">
        <v>413.43957311999998</v>
      </c>
      <c r="AW14" s="182">
        <v>418.06872576000001</v>
      </c>
      <c r="AX14" s="182">
        <v>422.31084671999997</v>
      </c>
      <c r="AY14" s="182">
        <v>426.62809727999996</v>
      </c>
      <c r="AZ14" s="182">
        <v>439.7815296</v>
      </c>
      <c r="BA14" s="182">
        <v>450.07349737228492</v>
      </c>
      <c r="BB14" s="182">
        <v>455.64281612059176</v>
      </c>
      <c r="BC14" s="182">
        <v>463.38925762971303</v>
      </c>
      <c r="BD14" s="182">
        <v>465.82178150424306</v>
      </c>
      <c r="BE14" s="182">
        <v>474.57828840852289</v>
      </c>
      <c r="BF14" s="182">
        <v>480.73637487492579</v>
      </c>
      <c r="BG14" s="182">
        <v>488.4460050290395</v>
      </c>
      <c r="BH14" s="182">
        <v>492.22988857885105</v>
      </c>
      <c r="BI14" s="182">
        <v>498.38234811263237</v>
      </c>
      <c r="BJ14" s="190">
        <v>518.32642721500429</v>
      </c>
      <c r="BK14" s="300">
        <f>AS14</f>
        <v>387.61008383999996</v>
      </c>
    </row>
    <row r="15" spans="1:63" ht="15.75" thickBot="1">
      <c r="A15" s="179">
        <v>700</v>
      </c>
      <c r="B15" s="185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97">
        <v>403.91963135999998</v>
      </c>
      <c r="O15" s="196">
        <v>408.22454399999998</v>
      </c>
      <c r="P15" s="194">
        <v>412.0384665599999</v>
      </c>
      <c r="Q15" s="194">
        <v>416.47280639999991</v>
      </c>
      <c r="R15" s="194">
        <v>420.21415295999998</v>
      </c>
      <c r="S15" s="194">
        <v>424.23994367999995</v>
      </c>
      <c r="T15" s="194">
        <v>437.57898240000003</v>
      </c>
      <c r="U15" s="194">
        <v>444.14716953599998</v>
      </c>
      <c r="V15" s="194">
        <v>450.07490303999992</v>
      </c>
      <c r="W15" s="194">
        <v>460.40853734399991</v>
      </c>
      <c r="X15" s="194">
        <v>463.3646702899199</v>
      </c>
      <c r="Y15" s="194">
        <v>471.97988812799997</v>
      </c>
      <c r="Z15" s="194">
        <v>471.69487411199998</v>
      </c>
      <c r="AA15" s="194">
        <v>480.72143078399995</v>
      </c>
      <c r="AB15" s="194">
        <v>485.2825259519999</v>
      </c>
      <c r="AC15" s="194">
        <v>489.65941247999996</v>
      </c>
      <c r="AD15" s="195">
        <v>494.08804838399999</v>
      </c>
      <c r="AE15" s="300">
        <f>N15</f>
        <v>403.91963135999998</v>
      </c>
      <c r="AF15" s="136"/>
      <c r="AG15" s="179">
        <v>700</v>
      </c>
      <c r="AH15" s="185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97">
        <v>416.28443135999999</v>
      </c>
      <c r="AU15" s="196">
        <v>421.39574399999998</v>
      </c>
      <c r="AV15" s="194">
        <v>426.28486656000001</v>
      </c>
      <c r="AW15" s="194">
        <v>431.63312639999998</v>
      </c>
      <c r="AX15" s="194">
        <v>436.12711295999992</v>
      </c>
      <c r="AY15" s="194">
        <v>441.06682367999991</v>
      </c>
      <c r="AZ15" s="194">
        <v>455.5348224</v>
      </c>
      <c r="BA15" s="194">
        <v>466.79134137406049</v>
      </c>
      <c r="BB15" s="194">
        <v>473.69006291478257</v>
      </c>
      <c r="BC15" s="194">
        <v>485.31786296118605</v>
      </c>
      <c r="BD15" s="194">
        <v>488.80093631349132</v>
      </c>
      <c r="BE15" s="194">
        <v>499.42055057123821</v>
      </c>
      <c r="BF15" s="194">
        <v>499.35471332737978</v>
      </c>
      <c r="BG15" s="194">
        <v>510.57988393856931</v>
      </c>
      <c r="BH15" s="194">
        <v>516.2978866584823</v>
      </c>
      <c r="BI15" s="194">
        <v>521.72172673004366</v>
      </c>
      <c r="BJ15" s="195">
        <v>527.55081332231646</v>
      </c>
      <c r="BK15" s="300">
        <f>AT15</f>
        <v>416.28443135999999</v>
      </c>
    </row>
    <row r="16" spans="1:63" ht="15.75" thickBot="1">
      <c r="A16" s="179">
        <v>750</v>
      </c>
      <c r="B16" s="185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97">
        <v>411.88471295999994</v>
      </c>
      <c r="P16" s="189">
        <v>415.49542271999997</v>
      </c>
      <c r="Q16" s="182">
        <v>420.17427647999995</v>
      </c>
      <c r="R16" s="182">
        <v>424.2028224</v>
      </c>
      <c r="S16" s="182">
        <v>432.40411199999994</v>
      </c>
      <c r="T16" s="182">
        <v>446.36618880000003</v>
      </c>
      <c r="U16" s="182">
        <v>453.76922303999999</v>
      </c>
      <c r="V16" s="182">
        <v>455.26492300799993</v>
      </c>
      <c r="W16" s="182">
        <v>466.31423193599994</v>
      </c>
      <c r="X16" s="182">
        <v>469.96624797695995</v>
      </c>
      <c r="Y16" s="182">
        <v>477.69043391999998</v>
      </c>
      <c r="Z16" s="182">
        <v>479.87138303999996</v>
      </c>
      <c r="AA16" s="182">
        <v>486.68120793599996</v>
      </c>
      <c r="AB16" s="182">
        <v>491.35219391999993</v>
      </c>
      <c r="AC16" s="182">
        <v>495.86616307199995</v>
      </c>
      <c r="AD16" s="190">
        <v>500.37580454399995</v>
      </c>
      <c r="AE16" s="300">
        <f>O16</f>
        <v>411.88471295999994</v>
      </c>
      <c r="AF16" s="136"/>
      <c r="AG16" s="179">
        <v>750</v>
      </c>
      <c r="AH16" s="185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97">
        <v>426.29239295999997</v>
      </c>
      <c r="AV16" s="189">
        <v>431.05894272</v>
      </c>
      <c r="AW16" s="182">
        <v>436.43667647999996</v>
      </c>
      <c r="AX16" s="182">
        <v>441.16410239999993</v>
      </c>
      <c r="AY16" s="182">
        <v>450.46747199999993</v>
      </c>
      <c r="AZ16" s="182">
        <v>465.71978879999995</v>
      </c>
      <c r="BA16" s="182">
        <v>478.23237496686204</v>
      </c>
      <c r="BB16" s="182">
        <v>480.88928182332978</v>
      </c>
      <c r="BC16" s="182">
        <v>493.06797001336645</v>
      </c>
      <c r="BD16" s="182">
        <v>497.67701433665496</v>
      </c>
      <c r="BE16" s="182">
        <v>507.40178773361913</v>
      </c>
      <c r="BF16" s="182">
        <v>510.20819558043058</v>
      </c>
      <c r="BG16" s="182">
        <v>518.79965164160546</v>
      </c>
      <c r="BH16" s="182">
        <v>524.31482725648539</v>
      </c>
      <c r="BI16" s="182">
        <v>530.03695382532953</v>
      </c>
      <c r="BJ16" s="190">
        <v>535.75417531821154</v>
      </c>
      <c r="BK16" s="300">
        <f>AU16</f>
        <v>426.29239295999997</v>
      </c>
    </row>
    <row r="17" spans="1:63" ht="15.75" thickBot="1">
      <c r="A17" s="179">
        <v>800</v>
      </c>
      <c r="B17" s="185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97">
        <v>418.95237887999997</v>
      </c>
      <c r="Q17" s="196">
        <v>423.87574655999998</v>
      </c>
      <c r="R17" s="194">
        <v>428.19149184000003</v>
      </c>
      <c r="S17" s="194">
        <v>440.56828031999999</v>
      </c>
      <c r="T17" s="194">
        <v>455.15339519999998</v>
      </c>
      <c r="U17" s="194">
        <v>463.39127654399999</v>
      </c>
      <c r="V17" s="194">
        <v>460.45494297599993</v>
      </c>
      <c r="W17" s="194">
        <v>472.21992652799997</v>
      </c>
      <c r="X17" s="194">
        <v>476.56782566399994</v>
      </c>
      <c r="Y17" s="194">
        <v>483.40097971199998</v>
      </c>
      <c r="Z17" s="194">
        <v>488.04789196799993</v>
      </c>
      <c r="AA17" s="194">
        <v>492.64098508799992</v>
      </c>
      <c r="AB17" s="194">
        <v>497.42186188799997</v>
      </c>
      <c r="AC17" s="194">
        <v>502.07291366399988</v>
      </c>
      <c r="AD17" s="195">
        <v>506.66356070399996</v>
      </c>
      <c r="AE17" s="300">
        <f>P17</f>
        <v>418.95237887999997</v>
      </c>
      <c r="AF17" s="136"/>
      <c r="AG17" s="179">
        <v>800</v>
      </c>
      <c r="AH17" s="185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97">
        <v>435.83301888</v>
      </c>
      <c r="AW17" s="196">
        <v>441.24022655999994</v>
      </c>
      <c r="AX17" s="194">
        <v>446.20109184</v>
      </c>
      <c r="AY17" s="194">
        <v>459.86812032</v>
      </c>
      <c r="AZ17" s="194">
        <v>475.90475519999995</v>
      </c>
      <c r="BA17" s="194">
        <v>489.67340855966364</v>
      </c>
      <c r="BB17" s="194">
        <v>488.08850073187699</v>
      </c>
      <c r="BC17" s="194">
        <v>500.81807706554679</v>
      </c>
      <c r="BD17" s="194">
        <v>506.55309235981861</v>
      </c>
      <c r="BE17" s="194">
        <v>515.38302489600005</v>
      </c>
      <c r="BF17" s="194">
        <v>521.06167783348144</v>
      </c>
      <c r="BG17" s="194">
        <v>527.01941934464162</v>
      </c>
      <c r="BH17" s="194">
        <v>532.33176785448836</v>
      </c>
      <c r="BI17" s="194">
        <v>538.35218092061541</v>
      </c>
      <c r="BJ17" s="195">
        <v>543.95753731410662</v>
      </c>
      <c r="BK17" s="300">
        <f>AV17</f>
        <v>435.83301888</v>
      </c>
    </row>
    <row r="18" spans="1:63" ht="15.75" thickBot="1">
      <c r="A18" s="179">
        <v>850</v>
      </c>
      <c r="B18" s="185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97">
        <v>427.42522367999999</v>
      </c>
      <c r="R18" s="189">
        <v>435.92097023999997</v>
      </c>
      <c r="S18" s="182">
        <v>444.48350015999995</v>
      </c>
      <c r="T18" s="182">
        <v>459.90014783999999</v>
      </c>
      <c r="U18" s="182">
        <v>468.93700223999997</v>
      </c>
      <c r="V18" s="182">
        <v>469.81072857599997</v>
      </c>
      <c r="W18" s="182">
        <v>478.04122867199999</v>
      </c>
      <c r="X18" s="182">
        <v>482.5280920319999</v>
      </c>
      <c r="Y18" s="182">
        <v>488.88298905599993</v>
      </c>
      <c r="Z18" s="182">
        <v>493.63885132799993</v>
      </c>
      <c r="AA18" s="182">
        <v>498.36959155199997</v>
      </c>
      <c r="AB18" s="182">
        <v>503.26035916800004</v>
      </c>
      <c r="AC18" s="182">
        <v>508.01998463999996</v>
      </c>
      <c r="AD18" s="190">
        <v>512.74696166399997</v>
      </c>
      <c r="AE18" s="300">
        <f>Q18</f>
        <v>427.42522367999999</v>
      </c>
      <c r="AF18" s="136"/>
      <c r="AG18" s="179">
        <v>850</v>
      </c>
      <c r="AH18" s="185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97">
        <v>445.59610367999994</v>
      </c>
      <c r="AX18" s="189">
        <v>455.14017023999997</v>
      </c>
      <c r="AY18" s="182">
        <v>464.88542015999997</v>
      </c>
      <c r="AZ18" s="182">
        <v>481.72670784000002</v>
      </c>
      <c r="BA18" s="182">
        <v>496.87289490912985</v>
      </c>
      <c r="BB18" s="182">
        <v>499.19982467991724</v>
      </c>
      <c r="BC18" s="182">
        <v>508.55885821899517</v>
      </c>
      <c r="BD18" s="182">
        <v>514.48942776855574</v>
      </c>
      <c r="BE18" s="182">
        <v>522.18148815031634</v>
      </c>
      <c r="BF18" s="182">
        <v>528.25765344024899</v>
      </c>
      <c r="BG18" s="182">
        <v>534.33318213752614</v>
      </c>
      <c r="BH18" s="182">
        <v>540.23435766914645</v>
      </c>
      <c r="BI18" s="182">
        <v>546.51591231142379</v>
      </c>
      <c r="BJ18" s="190">
        <v>552.45105921305628</v>
      </c>
      <c r="BK18" s="300">
        <f>AW18</f>
        <v>445.59610367999994</v>
      </c>
    </row>
    <row r="19" spans="1:63" ht="15.75" thickBot="1">
      <c r="A19" s="179">
        <v>900</v>
      </c>
      <c r="B19" s="185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97">
        <v>443.65044863999998</v>
      </c>
      <c r="S19" s="196">
        <v>448.39871999999997</v>
      </c>
      <c r="T19" s="194">
        <v>464.64690048</v>
      </c>
      <c r="U19" s="194">
        <v>474.48272793599995</v>
      </c>
      <c r="V19" s="194">
        <v>479.16651417599996</v>
      </c>
      <c r="W19" s="194">
        <v>483.86253081599995</v>
      </c>
      <c r="X19" s="194">
        <v>488.48835839999992</v>
      </c>
      <c r="Y19" s="194">
        <v>494.36499839999993</v>
      </c>
      <c r="Z19" s="194">
        <v>499.22981068799993</v>
      </c>
      <c r="AA19" s="194">
        <v>504.09819801599997</v>
      </c>
      <c r="AB19" s="194">
        <v>509.09885644800005</v>
      </c>
      <c r="AC19" s="194">
        <v>513.96705561600004</v>
      </c>
      <c r="AD19" s="195">
        <v>518.83036262400003</v>
      </c>
      <c r="AE19" s="300">
        <f>R19</f>
        <v>443.65044863999998</v>
      </c>
      <c r="AF19" s="136"/>
      <c r="AG19" s="179">
        <v>900</v>
      </c>
      <c r="AH19" s="185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97">
        <v>464.07924863999995</v>
      </c>
      <c r="AY19" s="196">
        <v>469.90271999999999</v>
      </c>
      <c r="AZ19" s="194">
        <v>487.54866048000002</v>
      </c>
      <c r="BA19" s="194">
        <v>504.07238125859601</v>
      </c>
      <c r="BB19" s="194">
        <v>510.31114862795755</v>
      </c>
      <c r="BC19" s="194">
        <v>516.29963937244361</v>
      </c>
      <c r="BD19" s="194">
        <v>522.42576317729299</v>
      </c>
      <c r="BE19" s="194">
        <v>528.97995140463263</v>
      </c>
      <c r="BF19" s="194">
        <v>535.45362904701653</v>
      </c>
      <c r="BG19" s="194">
        <v>541.64694493041077</v>
      </c>
      <c r="BH19" s="194">
        <v>548.13694748380442</v>
      </c>
      <c r="BI19" s="194">
        <v>554.67964370223228</v>
      </c>
      <c r="BJ19" s="195">
        <v>560.94458111200595</v>
      </c>
      <c r="BK19" s="300">
        <f>AX19</f>
        <v>464.07924863999995</v>
      </c>
    </row>
    <row r="20" spans="1:63" ht="15.75" thickBot="1">
      <c r="A20" s="179">
        <v>950</v>
      </c>
      <c r="B20" s="185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97">
        <v>452.68449407999998</v>
      </c>
      <c r="T20" s="189">
        <v>469.46762688000001</v>
      </c>
      <c r="U20" s="182">
        <v>480.13872076799993</v>
      </c>
      <c r="V20" s="182">
        <v>484.02340761599999</v>
      </c>
      <c r="W20" s="182">
        <v>489.73877567999989</v>
      </c>
      <c r="X20" s="182">
        <v>494.50733068799991</v>
      </c>
      <c r="Y20" s="182">
        <v>500.10489983999992</v>
      </c>
      <c r="Z20" s="182">
        <v>504.82991462399991</v>
      </c>
      <c r="AA20" s="182">
        <v>510.05703436799996</v>
      </c>
      <c r="AB20" s="182">
        <v>515.19788006399995</v>
      </c>
      <c r="AC20" s="182">
        <v>520.17484108799999</v>
      </c>
      <c r="AD20" s="190">
        <v>527.18251622399998</v>
      </c>
      <c r="AE20" s="300">
        <f>S20</f>
        <v>452.68449407999998</v>
      </c>
      <c r="AF20" s="136"/>
      <c r="AG20" s="179">
        <v>950</v>
      </c>
      <c r="AH20" s="185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97">
        <v>475.26369407999999</v>
      </c>
      <c r="AZ20" s="189">
        <v>493.65962688000002</v>
      </c>
      <c r="BA20" s="182">
        <v>510.82406585489798</v>
      </c>
      <c r="BB20" s="182">
        <v>516.81618369579701</v>
      </c>
      <c r="BC20" s="182">
        <v>523.78831821991093</v>
      </c>
      <c r="BD20" s="182">
        <v>530.18136572634739</v>
      </c>
      <c r="BE20" s="182">
        <v>537.13559593678497</v>
      </c>
      <c r="BF20" s="182">
        <v>543.18146824795269</v>
      </c>
      <c r="BG20" s="182">
        <v>550.03201696894268</v>
      </c>
      <c r="BH20" s="182">
        <v>556.68455735660336</v>
      </c>
      <c r="BI20" s="182">
        <v>563.29679115089209</v>
      </c>
      <c r="BJ20" s="190">
        <v>572.48094541667626</v>
      </c>
      <c r="BK20" s="300">
        <f>AY20</f>
        <v>475.26369407999999</v>
      </c>
    </row>
    <row r="21" spans="1:63" ht="15.75" thickBot="1">
      <c r="A21" s="179">
        <v>1000</v>
      </c>
      <c r="B21" s="185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97">
        <v>474.28835327999997</v>
      </c>
      <c r="U21" s="196">
        <v>485.79471359999991</v>
      </c>
      <c r="V21" s="194">
        <v>488.88030105599995</v>
      </c>
      <c r="W21" s="194">
        <v>495.61502054399989</v>
      </c>
      <c r="X21" s="194">
        <v>500.5263029759999</v>
      </c>
      <c r="Y21" s="194">
        <v>505.84480127999996</v>
      </c>
      <c r="Z21" s="194">
        <v>510.43001855999995</v>
      </c>
      <c r="AA21" s="194">
        <v>516.01587071999995</v>
      </c>
      <c r="AB21" s="194">
        <v>521.2969036799999</v>
      </c>
      <c r="AC21" s="194">
        <v>526.38262655999995</v>
      </c>
      <c r="AD21" s="195">
        <v>535.53466982399993</v>
      </c>
      <c r="AE21" s="300">
        <f>T21</f>
        <v>474.28835327999997</v>
      </c>
      <c r="AF21" s="136"/>
      <c r="AG21" s="179">
        <v>1000</v>
      </c>
      <c r="AH21" s="185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97">
        <v>499.77059327999996</v>
      </c>
      <c r="BA21" s="196">
        <v>517.57575045119995</v>
      </c>
      <c r="BB21" s="194">
        <v>523.32121876363635</v>
      </c>
      <c r="BC21" s="194">
        <v>531.27699706737837</v>
      </c>
      <c r="BD21" s="194">
        <v>537.93696827540168</v>
      </c>
      <c r="BE21" s="194">
        <v>545.29124046893719</v>
      </c>
      <c r="BF21" s="194">
        <v>550.90930744888885</v>
      </c>
      <c r="BG21" s="194">
        <v>558.4170890074746</v>
      </c>
      <c r="BH21" s="194">
        <v>565.23216722940219</v>
      </c>
      <c r="BI21" s="194">
        <v>571.9139385995519</v>
      </c>
      <c r="BJ21" s="195">
        <v>584.01730972134658</v>
      </c>
      <c r="BK21" s="300">
        <f>AZ21</f>
        <v>499.77059327999996</v>
      </c>
    </row>
    <row r="22" spans="1:63" ht="15.75" thickBot="1">
      <c r="A22" s="179">
        <v>1050</v>
      </c>
      <c r="B22" s="185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6"/>
      <c r="U22" s="197">
        <v>490.78941004799992</v>
      </c>
      <c r="V22" s="189">
        <v>492.42643430399994</v>
      </c>
      <c r="W22" s="182">
        <v>500.30526604799991</v>
      </c>
      <c r="X22" s="182">
        <v>506.67604646399997</v>
      </c>
      <c r="Y22" s="182">
        <v>511.51929830399996</v>
      </c>
      <c r="Z22" s="182">
        <v>516.21478272000002</v>
      </c>
      <c r="AA22" s="182">
        <v>524.02921267199997</v>
      </c>
      <c r="AB22" s="182">
        <v>529.44826905599984</v>
      </c>
      <c r="AC22" s="182">
        <v>534.64425907200007</v>
      </c>
      <c r="AD22" s="190">
        <v>541.87199807999991</v>
      </c>
      <c r="AE22" s="300">
        <f>U22</f>
        <v>490.78941004799992</v>
      </c>
      <c r="AF22" s="136"/>
      <c r="AG22" s="179">
        <v>1050</v>
      </c>
      <c r="AH22" s="185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6"/>
      <c r="BA22" s="197">
        <v>525.36070268344406</v>
      </c>
      <c r="BB22" s="189">
        <v>527.71371375184322</v>
      </c>
      <c r="BC22" s="182">
        <v>537.52620047228334</v>
      </c>
      <c r="BD22" s="182">
        <v>546.02291426910779</v>
      </c>
      <c r="BE22" s="182">
        <v>552.75144818802164</v>
      </c>
      <c r="BF22" s="182">
        <v>558.76875026091489</v>
      </c>
      <c r="BG22" s="182">
        <v>569.0355202520177</v>
      </c>
      <c r="BH22" s="182">
        <v>576.30290323138763</v>
      </c>
      <c r="BI22" s="182">
        <v>583.11212981193012</v>
      </c>
      <c r="BJ22" s="190">
        <v>592.66826590285257</v>
      </c>
      <c r="BK22" s="300">
        <f>BA22</f>
        <v>525.36070268344406</v>
      </c>
    </row>
    <row r="23" spans="1:63" ht="15.75" thickBot="1">
      <c r="A23" s="179">
        <v>1100</v>
      </c>
      <c r="B23" s="185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97">
        <v>495.97256755199999</v>
      </c>
      <c r="W23" s="196">
        <v>504.99551155199993</v>
      </c>
      <c r="X23" s="194">
        <v>512.82578995200004</v>
      </c>
      <c r="Y23" s="194">
        <v>517.19379532799996</v>
      </c>
      <c r="Z23" s="194">
        <v>521.99954688000003</v>
      </c>
      <c r="AA23" s="194">
        <v>532.04255462399999</v>
      </c>
      <c r="AB23" s="194">
        <v>537.5996344319999</v>
      </c>
      <c r="AC23" s="194">
        <v>542.90589158400007</v>
      </c>
      <c r="AD23" s="195">
        <v>548.20932633599989</v>
      </c>
      <c r="AE23" s="300">
        <f>V23</f>
        <v>495.97256755199999</v>
      </c>
      <c r="AF23" s="136"/>
      <c r="AG23" s="179">
        <v>1100</v>
      </c>
      <c r="AH23" s="185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97">
        <v>532.10620874005019</v>
      </c>
      <c r="BC23" s="196">
        <v>543.77540387718818</v>
      </c>
      <c r="BD23" s="194">
        <v>554.10886026281401</v>
      </c>
      <c r="BE23" s="194">
        <v>560.21165590710609</v>
      </c>
      <c r="BF23" s="194">
        <v>566.62819307294103</v>
      </c>
      <c r="BG23" s="194">
        <v>579.65395149656092</v>
      </c>
      <c r="BH23" s="194">
        <v>587.37363923337307</v>
      </c>
      <c r="BI23" s="194">
        <v>594.31032102430845</v>
      </c>
      <c r="BJ23" s="195">
        <v>601.31922208435856</v>
      </c>
      <c r="BK23" s="300">
        <f>BB23</f>
        <v>532.10620874005019</v>
      </c>
    </row>
    <row r="24" spans="1:63" ht="15.75" thickBot="1">
      <c r="A24" s="179">
        <v>1150</v>
      </c>
      <c r="B24" s="185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6"/>
      <c r="W24" s="197">
        <v>509.36407603199996</v>
      </c>
      <c r="X24" s="189">
        <v>515.01629759999992</v>
      </c>
      <c r="Y24" s="182">
        <v>522.13996531199996</v>
      </c>
      <c r="Z24" s="182">
        <v>527.05297343999996</v>
      </c>
      <c r="AA24" s="182">
        <v>538.06123123199995</v>
      </c>
      <c r="AB24" s="182">
        <v>543.72951897599989</v>
      </c>
      <c r="AC24" s="182">
        <v>549.17248243200004</v>
      </c>
      <c r="AD24" s="190">
        <v>554.58364415999995</v>
      </c>
      <c r="AE24" s="300">
        <f>W24</f>
        <v>509.36407603199996</v>
      </c>
      <c r="AF24" s="136"/>
      <c r="AG24" s="179">
        <v>1150</v>
      </c>
      <c r="AH24" s="185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6"/>
      <c r="BC24" s="197">
        <v>549.83385161176705</v>
      </c>
      <c r="BD24" s="189">
        <v>557.37399152982698</v>
      </c>
      <c r="BE24" s="182">
        <v>567.05578254845364</v>
      </c>
      <c r="BF24" s="182">
        <v>573.69869294026398</v>
      </c>
      <c r="BG24" s="182">
        <v>588.1461418016595</v>
      </c>
      <c r="BH24" s="182">
        <v>595.78578754313821</v>
      </c>
      <c r="BI24" s="182">
        <v>603.02070536657425</v>
      </c>
      <c r="BJ24" s="190">
        <v>610.33289332605557</v>
      </c>
      <c r="BK24" s="300">
        <f>BC24</f>
        <v>549.83385161176705</v>
      </c>
    </row>
    <row r="25" spans="1:63" ht="15.75" thickBot="1">
      <c r="A25" s="179">
        <v>1200</v>
      </c>
      <c r="B25" s="185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97">
        <v>517.20680524799991</v>
      </c>
      <c r="Y25" s="196">
        <v>527.08613529599995</v>
      </c>
      <c r="Z25" s="194">
        <v>532.10639999999989</v>
      </c>
      <c r="AA25" s="194">
        <v>544.07990783999992</v>
      </c>
      <c r="AB25" s="194">
        <v>549.85940351999989</v>
      </c>
      <c r="AC25" s="194">
        <v>555.43907328</v>
      </c>
      <c r="AD25" s="195">
        <v>560.95796198399989</v>
      </c>
      <c r="AE25" s="300">
        <f>X25</f>
        <v>517.20680524799991</v>
      </c>
      <c r="AF25" s="136"/>
      <c r="AG25" s="179">
        <v>1200</v>
      </c>
      <c r="AH25" s="185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97">
        <v>560.63912279683996</v>
      </c>
      <c r="BE25" s="196">
        <v>573.89990918980129</v>
      </c>
      <c r="BF25" s="194">
        <v>580.76919280758693</v>
      </c>
      <c r="BG25" s="194">
        <v>596.63833210675818</v>
      </c>
      <c r="BH25" s="194">
        <v>604.19793585290324</v>
      </c>
      <c r="BI25" s="194">
        <v>611.73108970883993</v>
      </c>
      <c r="BJ25" s="195">
        <v>619.34656456775258</v>
      </c>
      <c r="BK25" s="300">
        <f>BD25</f>
        <v>560.63912279683996</v>
      </c>
    </row>
    <row r="26" spans="1:63" ht="15.75" thickBot="1">
      <c r="A26" s="179">
        <v>1250</v>
      </c>
      <c r="B26" s="185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97">
        <v>532.04393087999995</v>
      </c>
      <c r="Z26" s="189">
        <v>535.44090431999996</v>
      </c>
      <c r="AA26" s="182">
        <v>549.86873087999993</v>
      </c>
      <c r="AB26" s="182">
        <v>555.75068505599995</v>
      </c>
      <c r="AC26" s="182">
        <v>561.44551411199996</v>
      </c>
      <c r="AD26" s="190">
        <v>567.10157951999986</v>
      </c>
      <c r="AE26" s="300">
        <f>Y26</f>
        <v>532.04393087999995</v>
      </c>
      <c r="AF26" s="136"/>
      <c r="AG26" s="179">
        <v>1250</v>
      </c>
      <c r="AH26" s="185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97">
        <v>580.75417045333336</v>
      </c>
      <c r="BF26" s="189">
        <v>585.26364096360521</v>
      </c>
      <c r="BG26" s="182">
        <v>604.58206629732388</v>
      </c>
      <c r="BH26" s="182">
        <v>612.47606001899226</v>
      </c>
      <c r="BI26" s="182">
        <v>620.11697438905935</v>
      </c>
      <c r="BJ26" s="190">
        <v>627.96508988124083</v>
      </c>
      <c r="BK26" s="300">
        <f>BE26</f>
        <v>580.75417045333336</v>
      </c>
    </row>
    <row r="27" spans="1:63" ht="15.75" thickBot="1">
      <c r="A27" s="179">
        <v>1300</v>
      </c>
      <c r="B27" s="185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97">
        <v>538.77540864000002</v>
      </c>
      <c r="AA27" s="196">
        <v>555.65755391999994</v>
      </c>
      <c r="AB27" s="194">
        <v>561.64196659200002</v>
      </c>
      <c r="AC27" s="194">
        <v>567.45195494400002</v>
      </c>
      <c r="AD27" s="195">
        <v>573.24519705599994</v>
      </c>
      <c r="AE27" s="300">
        <f>Z27</f>
        <v>538.77540864000002</v>
      </c>
      <c r="AF27" s="136"/>
      <c r="AG27" s="179">
        <v>1300</v>
      </c>
      <c r="AH27" s="185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97">
        <v>589.75808911962349</v>
      </c>
      <c r="BG27" s="196">
        <v>612.52580048788957</v>
      </c>
      <c r="BH27" s="194">
        <v>620.75418418508116</v>
      </c>
      <c r="BI27" s="194">
        <v>628.50285906927877</v>
      </c>
      <c r="BJ27" s="195">
        <v>636.58361519472908</v>
      </c>
      <c r="BK27" s="300">
        <f>BF27</f>
        <v>589.75808911962349</v>
      </c>
    </row>
    <row r="28" spans="1:63" ht="15.75" thickBot="1">
      <c r="A28" s="179">
        <v>1350</v>
      </c>
      <c r="B28" s="185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97">
        <v>561.87644620799995</v>
      </c>
      <c r="AB28" s="189">
        <v>570.38849817599998</v>
      </c>
      <c r="AC28" s="182">
        <v>576.558724224</v>
      </c>
      <c r="AD28" s="190">
        <v>582.58087103999992</v>
      </c>
      <c r="AE28" s="300">
        <f>AA28</f>
        <v>561.87644620799995</v>
      </c>
      <c r="AF28" s="136"/>
      <c r="AG28" s="179">
        <v>1350</v>
      </c>
      <c r="AH28" s="185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97">
        <v>620.85294764754644</v>
      </c>
      <c r="BH28" s="189">
        <v>628.97092302054511</v>
      </c>
      <c r="BI28" s="182">
        <v>637.13302350472782</v>
      </c>
      <c r="BJ28" s="190">
        <v>645.19945747579277</v>
      </c>
      <c r="BK28" s="300">
        <f>BG28</f>
        <v>620.85294764754644</v>
      </c>
    </row>
    <row r="29" spans="1:63" ht="15.75" thickBot="1">
      <c r="A29" s="179">
        <v>1400</v>
      </c>
      <c r="B29" s="185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97">
        <v>579.13502975999995</v>
      </c>
      <c r="AC29" s="196">
        <v>585.66549350399998</v>
      </c>
      <c r="AD29" s="195">
        <v>591.91654502400002</v>
      </c>
      <c r="AE29" s="300">
        <f>AB29</f>
        <v>579.13502975999995</v>
      </c>
      <c r="AF29" s="136"/>
      <c r="AG29" s="179">
        <v>1400</v>
      </c>
      <c r="AH29" s="185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97">
        <v>637.18766185600896</v>
      </c>
      <c r="BI29" s="196">
        <v>645.76318794017686</v>
      </c>
      <c r="BJ29" s="195">
        <v>653.81529975685646</v>
      </c>
      <c r="BK29" s="300">
        <f>BH29</f>
        <v>637.18766185600896</v>
      </c>
    </row>
    <row r="30" spans="1:63" ht="15.75" thickBot="1">
      <c r="A30" s="179">
        <v>1450</v>
      </c>
      <c r="B30" s="185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97">
        <v>590.70554726400007</v>
      </c>
      <c r="AD30" s="191">
        <v>598.11905664000005</v>
      </c>
      <c r="AE30" s="300">
        <f>AC30</f>
        <v>590.70554726400007</v>
      </c>
      <c r="AF30" s="136"/>
      <c r="AG30" s="179">
        <v>1450</v>
      </c>
      <c r="AH30" s="185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97">
        <v>652.96892128011996</v>
      </c>
      <c r="BJ30" s="191">
        <v>661.34929887411067</v>
      </c>
      <c r="BK30" s="300">
        <f>BI30</f>
        <v>652.96892128011996</v>
      </c>
    </row>
    <row r="31" spans="1:63" ht="15.75" thickBot="1">
      <c r="A31" s="180">
        <v>1500</v>
      </c>
      <c r="B31" s="183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97">
        <v>604.32156825599998</v>
      </c>
      <c r="AE31" s="300">
        <f>AD31</f>
        <v>604.32156825599998</v>
      </c>
      <c r="AF31" s="136"/>
      <c r="AG31" s="180">
        <v>1500</v>
      </c>
      <c r="AH31" s="183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97">
        <v>668.88329799136488</v>
      </c>
      <c r="BK31" s="300">
        <f>BJ31</f>
        <v>668.88329799136488</v>
      </c>
    </row>
    <row r="33" spans="1:63" ht="15.75" thickBot="1"/>
    <row r="34" spans="1:63" ht="27" thickBot="1">
      <c r="A34" s="480" t="s">
        <v>215</v>
      </c>
      <c r="B34" s="481"/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2"/>
      <c r="AF34" s="136"/>
      <c r="AG34" s="480" t="s">
        <v>216</v>
      </c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2"/>
    </row>
    <row r="35" spans="1:63" ht="15.75" thickBot="1">
      <c r="A35" s="175"/>
      <c r="B35" s="216">
        <v>100</v>
      </c>
      <c r="C35" s="216">
        <v>150</v>
      </c>
      <c r="D35" s="216">
        <v>200</v>
      </c>
      <c r="E35" s="216">
        <v>250</v>
      </c>
      <c r="F35" s="216">
        <v>300</v>
      </c>
      <c r="G35" s="216">
        <v>350</v>
      </c>
      <c r="H35" s="216">
        <v>400</v>
      </c>
      <c r="I35" s="216">
        <v>450</v>
      </c>
      <c r="J35" s="216">
        <v>500</v>
      </c>
      <c r="K35" s="216">
        <v>550</v>
      </c>
      <c r="L35" s="216">
        <v>600</v>
      </c>
      <c r="M35" s="216">
        <v>650</v>
      </c>
      <c r="N35" s="216">
        <v>700</v>
      </c>
      <c r="O35" s="216">
        <v>750</v>
      </c>
      <c r="P35" s="216">
        <v>800</v>
      </c>
      <c r="Q35" s="216">
        <v>850</v>
      </c>
      <c r="R35" s="216">
        <v>900</v>
      </c>
      <c r="S35" s="216">
        <v>950</v>
      </c>
      <c r="T35" s="216">
        <v>1000</v>
      </c>
      <c r="U35" s="216">
        <v>1050</v>
      </c>
      <c r="V35" s="216">
        <v>1100</v>
      </c>
      <c r="W35" s="216">
        <v>1150</v>
      </c>
      <c r="X35" s="216">
        <v>1200</v>
      </c>
      <c r="Y35" s="216">
        <v>1250</v>
      </c>
      <c r="Z35" s="216">
        <v>1300</v>
      </c>
      <c r="AA35" s="216">
        <v>1350</v>
      </c>
      <c r="AB35" s="216">
        <v>1400</v>
      </c>
      <c r="AC35" s="216">
        <v>1450</v>
      </c>
      <c r="AD35" s="217">
        <v>1500</v>
      </c>
      <c r="AF35" s="136"/>
      <c r="AG35" s="175"/>
      <c r="AH35" s="216">
        <v>100</v>
      </c>
      <c r="AI35" s="216">
        <v>150</v>
      </c>
      <c r="AJ35" s="216">
        <v>200</v>
      </c>
      <c r="AK35" s="216">
        <v>250</v>
      </c>
      <c r="AL35" s="216">
        <v>300</v>
      </c>
      <c r="AM35" s="216">
        <v>350</v>
      </c>
      <c r="AN35" s="216">
        <v>400</v>
      </c>
      <c r="AO35" s="216">
        <v>450</v>
      </c>
      <c r="AP35" s="216">
        <v>500</v>
      </c>
      <c r="AQ35" s="216">
        <v>550</v>
      </c>
      <c r="AR35" s="216">
        <v>600</v>
      </c>
      <c r="AS35" s="216">
        <v>650</v>
      </c>
      <c r="AT35" s="216">
        <v>700</v>
      </c>
      <c r="AU35" s="216">
        <v>750</v>
      </c>
      <c r="AV35" s="216">
        <v>800</v>
      </c>
      <c r="AW35" s="216">
        <v>850</v>
      </c>
      <c r="AX35" s="216">
        <v>900</v>
      </c>
      <c r="AY35" s="216">
        <v>950</v>
      </c>
      <c r="AZ35" s="216">
        <v>1000</v>
      </c>
      <c r="BA35" s="216">
        <v>1050</v>
      </c>
      <c r="BB35" s="216">
        <v>1100</v>
      </c>
      <c r="BC35" s="216">
        <v>1150</v>
      </c>
      <c r="BD35" s="216">
        <v>1200</v>
      </c>
      <c r="BE35" s="216">
        <v>1250</v>
      </c>
      <c r="BF35" s="216">
        <v>1300</v>
      </c>
      <c r="BG35" s="216">
        <v>1350</v>
      </c>
      <c r="BH35" s="216">
        <v>1400</v>
      </c>
      <c r="BI35" s="216">
        <v>1450</v>
      </c>
      <c r="BJ35" s="217">
        <v>1500</v>
      </c>
    </row>
    <row r="36" spans="1:63" ht="15.75" thickBot="1">
      <c r="A36" s="178">
        <v>100</v>
      </c>
      <c r="B36" s="197">
        <v>358.00218854399998</v>
      </c>
      <c r="C36" s="188">
        <v>359.96256172799997</v>
      </c>
      <c r="D36" s="181">
        <v>361.89412828799999</v>
      </c>
      <c r="E36" s="181">
        <v>363.95512507199999</v>
      </c>
      <c r="F36" s="181">
        <v>366.11895179199996</v>
      </c>
      <c r="G36" s="181">
        <v>368.34856075599998</v>
      </c>
      <c r="H36" s="181">
        <v>370.63166428199997</v>
      </c>
      <c r="I36" s="181">
        <v>372.96796074999997</v>
      </c>
      <c r="J36" s="181">
        <v>375.35919247750002</v>
      </c>
      <c r="K36" s="181">
        <v>377.80648676925</v>
      </c>
      <c r="L36" s="181">
        <v>380.38268083200001</v>
      </c>
      <c r="M36" s="181">
        <v>380.38268083200001</v>
      </c>
      <c r="N36" s="192">
        <v>380.38268083200001</v>
      </c>
      <c r="O36" s="192">
        <v>382.36072089599998</v>
      </c>
      <c r="P36" s="192">
        <v>384.20608934400002</v>
      </c>
      <c r="Q36" s="192">
        <v>386.18412940800005</v>
      </c>
      <c r="R36" s="192">
        <v>388.12387891200001</v>
      </c>
      <c r="S36" s="192">
        <v>389.80623897600003</v>
      </c>
      <c r="T36" s="192">
        <v>393.56323775999999</v>
      </c>
      <c r="U36" s="192">
        <v>400.2985797888</v>
      </c>
      <c r="V36" s="192">
        <v>402.64439846400001</v>
      </c>
      <c r="W36" s="192">
        <v>404.94220462080006</v>
      </c>
      <c r="X36" s="192">
        <v>407.24001077759999</v>
      </c>
      <c r="Y36" s="192">
        <v>409.47302753279996</v>
      </c>
      <c r="Z36" s="192">
        <v>411.70604428799999</v>
      </c>
      <c r="AA36" s="192">
        <v>414.00385044479992</v>
      </c>
      <c r="AB36" s="192">
        <v>415.37161881600002</v>
      </c>
      <c r="AC36" s="192">
        <v>419.76887124480004</v>
      </c>
      <c r="AD36" s="193">
        <v>417.24607626239998</v>
      </c>
      <c r="AE36" s="300">
        <f>B36</f>
        <v>358.00218854399998</v>
      </c>
      <c r="AF36" s="136"/>
      <c r="AG36" s="178">
        <v>100</v>
      </c>
      <c r="AH36" s="197">
        <v>358.53441254399996</v>
      </c>
      <c r="AI36" s="188">
        <v>360.73132972799999</v>
      </c>
      <c r="AJ36" s="181">
        <v>362.89944028799999</v>
      </c>
      <c r="AK36" s="181">
        <v>365.366997072</v>
      </c>
      <c r="AL36" s="181">
        <v>367.78584779200003</v>
      </c>
      <c r="AM36" s="181">
        <v>370.01915275600004</v>
      </c>
      <c r="AN36" s="181">
        <v>372.18306028200004</v>
      </c>
      <c r="AO36" s="181">
        <v>374.45652475000003</v>
      </c>
      <c r="AP36" s="181">
        <v>376.95863647750002</v>
      </c>
      <c r="AQ36" s="181">
        <v>379.72447976925002</v>
      </c>
      <c r="AR36" s="181">
        <v>383.22120883200006</v>
      </c>
      <c r="AS36" s="181">
        <v>383.22120883200006</v>
      </c>
      <c r="AT36" s="192">
        <v>383.22120883200006</v>
      </c>
      <c r="AU36" s="192">
        <v>385.19924889599997</v>
      </c>
      <c r="AV36" s="192">
        <v>387.10375334399998</v>
      </c>
      <c r="AW36" s="192">
        <v>389.08179340800001</v>
      </c>
      <c r="AX36" s="192">
        <v>391.08067891200005</v>
      </c>
      <c r="AY36" s="192">
        <v>393.35439897600003</v>
      </c>
      <c r="AZ36" s="192">
        <v>397.28880576</v>
      </c>
      <c r="BA36" s="192">
        <v>405.17563164568344</v>
      </c>
      <c r="BB36" s="192">
        <v>407.89158118980424</v>
      </c>
      <c r="BC36" s="192">
        <v>410.39754385884277</v>
      </c>
      <c r="BD36" s="192">
        <v>413.16446701566832</v>
      </c>
      <c r="BE36" s="192">
        <v>415.7170079206428</v>
      </c>
      <c r="BF36" s="192">
        <v>418.02712844799993</v>
      </c>
      <c r="BG36" s="192">
        <v>420.90551183598137</v>
      </c>
      <c r="BH36" s="192">
        <v>422.23428277656967</v>
      </c>
      <c r="BI36" s="192">
        <v>427.14178237052903</v>
      </c>
      <c r="BJ36" s="193">
        <v>424.25967903955859</v>
      </c>
      <c r="BK36" s="300">
        <f>AH36</f>
        <v>358.53441254399996</v>
      </c>
    </row>
    <row r="37" spans="1:63" ht="15.75" thickBot="1">
      <c r="A37" s="179">
        <v>150</v>
      </c>
      <c r="B37" s="187">
        <v>359.96256172799997</v>
      </c>
      <c r="C37" s="197">
        <v>361.92293491200002</v>
      </c>
      <c r="D37" s="189">
        <v>363.82569484800001</v>
      </c>
      <c r="E37" s="182">
        <v>366.01612185599998</v>
      </c>
      <c r="F37" s="182">
        <v>368.28277851199999</v>
      </c>
      <c r="G37" s="182">
        <v>370.57816972000001</v>
      </c>
      <c r="H37" s="182">
        <v>372.91476780800002</v>
      </c>
      <c r="I37" s="182">
        <v>375.30425721800003</v>
      </c>
      <c r="J37" s="182">
        <v>377.75042420500006</v>
      </c>
      <c r="K37" s="182">
        <v>380.25378106100004</v>
      </c>
      <c r="L37" s="182">
        <v>382.81470496500003</v>
      </c>
      <c r="M37" s="182">
        <v>385.43422826287502</v>
      </c>
      <c r="N37" s="182">
        <v>386.246074368</v>
      </c>
      <c r="O37" s="182">
        <v>388.57903392000003</v>
      </c>
      <c r="P37" s="182">
        <v>390.70043443199995</v>
      </c>
      <c r="Q37" s="182">
        <v>392.64596447999998</v>
      </c>
      <c r="R37" s="182">
        <v>394.85012582399997</v>
      </c>
      <c r="S37" s="182">
        <v>396.87535641599999</v>
      </c>
      <c r="T37" s="182">
        <v>401.37618259199996</v>
      </c>
      <c r="U37" s="182">
        <v>406.35421559039997</v>
      </c>
      <c r="V37" s="182">
        <v>408.817191552</v>
      </c>
      <c r="W37" s="182">
        <v>411.25564381440006</v>
      </c>
      <c r="X37" s="182">
        <v>415.40248910899197</v>
      </c>
      <c r="Y37" s="182">
        <v>416.06620661759996</v>
      </c>
      <c r="Z37" s="182">
        <v>418.47360952320003</v>
      </c>
      <c r="AA37" s="182">
        <v>420.87728686079998</v>
      </c>
      <c r="AB37" s="182">
        <v>422.90153283839999</v>
      </c>
      <c r="AC37" s="182">
        <v>426.39063962879999</v>
      </c>
      <c r="AD37" s="190">
        <v>426.41775644159998</v>
      </c>
      <c r="AE37" s="300">
        <f>C37</f>
        <v>361.92293491200002</v>
      </c>
      <c r="AF37" s="136"/>
      <c r="AG37" s="179">
        <v>150</v>
      </c>
      <c r="AH37" s="187">
        <v>360.73132972799999</v>
      </c>
      <c r="AI37" s="197">
        <v>362.92824691199996</v>
      </c>
      <c r="AJ37" s="189">
        <v>365.067550848</v>
      </c>
      <c r="AK37" s="182">
        <v>367.83455385600001</v>
      </c>
      <c r="AL37" s="182">
        <v>370.20469851200005</v>
      </c>
      <c r="AM37" s="182">
        <v>372.25245772000005</v>
      </c>
      <c r="AN37" s="182">
        <v>374.34696780800004</v>
      </c>
      <c r="AO37" s="182">
        <v>376.72998921800001</v>
      </c>
      <c r="AP37" s="182">
        <v>379.46074820500002</v>
      </c>
      <c r="AQ37" s="182">
        <v>382.49032306100003</v>
      </c>
      <c r="AR37" s="182">
        <v>385.73743246500004</v>
      </c>
      <c r="AS37" s="182">
        <v>389.13080576287507</v>
      </c>
      <c r="AT37" s="182">
        <v>389.55769036800001</v>
      </c>
      <c r="AU37" s="182">
        <v>392.00892191999998</v>
      </c>
      <c r="AV37" s="182">
        <v>394.18945843199998</v>
      </c>
      <c r="AW37" s="182">
        <v>396.31239648000002</v>
      </c>
      <c r="AX37" s="182">
        <v>398.87137382400005</v>
      </c>
      <c r="AY37" s="182">
        <v>401.34012441599998</v>
      </c>
      <c r="AZ37" s="182">
        <v>405.90008659200004</v>
      </c>
      <c r="BA37" s="182">
        <v>412.17284163040927</v>
      </c>
      <c r="BB37" s="182">
        <v>415.02928155911263</v>
      </c>
      <c r="BC37" s="182">
        <v>417.75461663095984</v>
      </c>
      <c r="BD37" s="182">
        <v>422.60407331951103</v>
      </c>
      <c r="BE37" s="182">
        <v>423.40566361768725</v>
      </c>
      <c r="BF37" s="182">
        <v>426.0374738596571</v>
      </c>
      <c r="BG37" s="182">
        <v>428.94121734786972</v>
      </c>
      <c r="BH37" s="182">
        <v>431.15798507057389</v>
      </c>
      <c r="BI37" s="182">
        <v>434.93382769817447</v>
      </c>
      <c r="BJ37" s="190">
        <v>434.90294337397575</v>
      </c>
      <c r="BK37" s="300">
        <f>AI37</f>
        <v>362.92824691199996</v>
      </c>
    </row>
    <row r="38" spans="1:63" ht="15.75" thickBot="1">
      <c r="A38" s="179">
        <v>200</v>
      </c>
      <c r="B38" s="182">
        <v>361.89412828799999</v>
      </c>
      <c r="C38" s="182">
        <v>363.82569484800001</v>
      </c>
      <c r="D38" s="197">
        <v>365.72845478399995</v>
      </c>
      <c r="E38" s="189">
        <v>368.20654886399996</v>
      </c>
      <c r="F38" s="182">
        <v>370.549435168</v>
      </c>
      <c r="G38" s="182">
        <v>372.87356092800007</v>
      </c>
      <c r="H38" s="182">
        <v>375.25136589600004</v>
      </c>
      <c r="I38" s="182">
        <v>377.69374662800004</v>
      </c>
      <c r="J38" s="182">
        <v>380.19659119200003</v>
      </c>
      <c r="K38" s="182">
        <v>382.75713791700002</v>
      </c>
      <c r="L38" s="182">
        <v>385.37562886900002</v>
      </c>
      <c r="M38" s="182">
        <v>388.05375156075002</v>
      </c>
      <c r="N38" s="194">
        <v>392.10946790400004</v>
      </c>
      <c r="O38" s="194">
        <v>394.79734694400008</v>
      </c>
      <c r="P38" s="194">
        <v>397.19477951999994</v>
      </c>
      <c r="Q38" s="194">
        <v>399.10779955199996</v>
      </c>
      <c r="R38" s="194">
        <v>401.57637273599988</v>
      </c>
      <c r="S38" s="194">
        <v>403.94447385599995</v>
      </c>
      <c r="T38" s="194">
        <v>409.18912742399999</v>
      </c>
      <c r="U38" s="194">
        <v>412.40985139199995</v>
      </c>
      <c r="V38" s="194">
        <v>414.98998463999999</v>
      </c>
      <c r="W38" s="194">
        <v>417.56908300800001</v>
      </c>
      <c r="X38" s="194">
        <v>423.56496744038401</v>
      </c>
      <c r="Y38" s="194">
        <v>422.65938570240002</v>
      </c>
      <c r="Z38" s="194">
        <v>425.24117475840006</v>
      </c>
      <c r="AA38" s="194">
        <v>427.75072327680004</v>
      </c>
      <c r="AB38" s="194">
        <v>430.43144686079995</v>
      </c>
      <c r="AC38" s="194">
        <v>433.01240801279994</v>
      </c>
      <c r="AD38" s="195">
        <v>435.58943662079997</v>
      </c>
      <c r="AE38" s="300">
        <f>D38</f>
        <v>365.72845478399995</v>
      </c>
      <c r="AF38" s="136"/>
      <c r="AG38" s="179">
        <v>200</v>
      </c>
      <c r="AH38" s="182">
        <v>362.89944028799999</v>
      </c>
      <c r="AI38" s="182">
        <v>365.067550848</v>
      </c>
      <c r="AJ38" s="197">
        <v>367.20685478399997</v>
      </c>
      <c r="AK38" s="189">
        <v>370.60155686400003</v>
      </c>
      <c r="AL38" s="182">
        <v>372.57484316800003</v>
      </c>
      <c r="AM38" s="182">
        <v>374.30021692800005</v>
      </c>
      <c r="AN38" s="182">
        <v>376.44147789600004</v>
      </c>
      <c r="AO38" s="182">
        <v>379.11301062800004</v>
      </c>
      <c r="AP38" s="182">
        <v>382.19150719200002</v>
      </c>
      <c r="AQ38" s="182">
        <v>385.51989791700004</v>
      </c>
      <c r="AR38" s="182">
        <v>388.98454186900005</v>
      </c>
      <c r="AS38" s="182">
        <v>392.52417906075004</v>
      </c>
      <c r="AT38" s="194">
        <v>395.89417190399996</v>
      </c>
      <c r="AU38" s="194">
        <v>398.81859494399998</v>
      </c>
      <c r="AV38" s="194">
        <v>401.27516351999998</v>
      </c>
      <c r="AW38" s="194">
        <v>403.54299955200003</v>
      </c>
      <c r="AX38" s="194">
        <v>406.66206873600004</v>
      </c>
      <c r="AY38" s="194">
        <v>409.32584985599993</v>
      </c>
      <c r="AZ38" s="194">
        <v>414.51136742400007</v>
      </c>
      <c r="BA38" s="194">
        <v>419.17005161513509</v>
      </c>
      <c r="BB38" s="194">
        <v>422.16698192842097</v>
      </c>
      <c r="BC38" s="194">
        <v>425.11168940307692</v>
      </c>
      <c r="BD38" s="194">
        <v>432.04367962335368</v>
      </c>
      <c r="BE38" s="194">
        <v>431.09431931473171</v>
      </c>
      <c r="BF38" s="194">
        <v>434.04781927131427</v>
      </c>
      <c r="BG38" s="194">
        <v>436.97692285975813</v>
      </c>
      <c r="BH38" s="194">
        <v>440.08168736457816</v>
      </c>
      <c r="BI38" s="194">
        <v>442.72587302581991</v>
      </c>
      <c r="BJ38" s="195">
        <v>445.5462077083929</v>
      </c>
      <c r="BK38" s="300">
        <f>AJ38</f>
        <v>367.20685478399997</v>
      </c>
    </row>
    <row r="39" spans="1:63" ht="15.75" thickBot="1">
      <c r="A39" s="179">
        <v>250</v>
      </c>
      <c r="B39" s="182">
        <v>363.95512507199999</v>
      </c>
      <c r="C39" s="182">
        <v>366.01612185599998</v>
      </c>
      <c r="D39" s="182">
        <v>368.20654886399996</v>
      </c>
      <c r="E39" s="197">
        <v>370.68464294400002</v>
      </c>
      <c r="F39" s="189">
        <v>372.89232147200005</v>
      </c>
      <c r="G39" s="182">
        <v>375.19768668800009</v>
      </c>
      <c r="H39" s="182">
        <v>377.62917086400006</v>
      </c>
      <c r="I39" s="182">
        <v>380.13612736000005</v>
      </c>
      <c r="J39" s="182">
        <v>382.69943575600007</v>
      </c>
      <c r="K39" s="182">
        <v>385.31768464200007</v>
      </c>
      <c r="L39" s="182">
        <v>387.99411982100003</v>
      </c>
      <c r="M39" s="182">
        <v>390.73187425250001</v>
      </c>
      <c r="N39" s="182">
        <v>395.52902188800005</v>
      </c>
      <c r="O39" s="182">
        <v>398.41508044800008</v>
      </c>
      <c r="P39" s="182">
        <v>400.92179635199994</v>
      </c>
      <c r="Q39" s="182">
        <v>403.26173395199999</v>
      </c>
      <c r="R39" s="182">
        <v>405.69497337599995</v>
      </c>
      <c r="S39" s="182">
        <v>408.33921004799993</v>
      </c>
      <c r="T39" s="182">
        <v>414.25016371200002</v>
      </c>
      <c r="U39" s="182">
        <v>417.81278542079997</v>
      </c>
      <c r="V39" s="182">
        <v>420.51317763840001</v>
      </c>
      <c r="W39" s="182">
        <v>423.21170707199997</v>
      </c>
      <c r="X39" s="182">
        <v>426.93037259980798</v>
      </c>
      <c r="Y39" s="182">
        <v>428.60762757120006</v>
      </c>
      <c r="Z39" s="182">
        <v>431.30605351680003</v>
      </c>
      <c r="AA39" s="182">
        <v>433.9732231296</v>
      </c>
      <c r="AB39" s="182">
        <v>435.70435265279997</v>
      </c>
      <c r="AC39" s="182">
        <v>439.50761352960001</v>
      </c>
      <c r="AD39" s="190">
        <v>442.16981571839995</v>
      </c>
      <c r="AE39" s="300">
        <f>E39</f>
        <v>370.68464294400002</v>
      </c>
      <c r="AF39" s="136"/>
      <c r="AG39" s="179">
        <v>250</v>
      </c>
      <c r="AH39" s="182">
        <v>365.366997072</v>
      </c>
      <c r="AI39" s="182">
        <v>367.83455385600001</v>
      </c>
      <c r="AJ39" s="182">
        <v>370.60155686400003</v>
      </c>
      <c r="AK39" s="197">
        <v>373.99625894400009</v>
      </c>
      <c r="AL39" s="189">
        <v>374.54812947200003</v>
      </c>
      <c r="AM39" s="182">
        <v>376.02559068800008</v>
      </c>
      <c r="AN39" s="182">
        <v>378.58273886400008</v>
      </c>
      <c r="AO39" s="182">
        <v>381.78454336000004</v>
      </c>
      <c r="AP39" s="182">
        <v>385.27000375600005</v>
      </c>
      <c r="AQ39" s="182">
        <v>388.84828864200006</v>
      </c>
      <c r="AR39" s="182">
        <v>392.44918582100007</v>
      </c>
      <c r="AS39" s="182">
        <v>396.06381625250003</v>
      </c>
      <c r="AT39" s="182">
        <v>400.20076588799998</v>
      </c>
      <c r="AU39" s="182">
        <v>403.53034444799999</v>
      </c>
      <c r="AV39" s="182">
        <v>406.21446835200004</v>
      </c>
      <c r="AW39" s="182">
        <v>408.87965395200001</v>
      </c>
      <c r="AX39" s="182">
        <v>411.99295737600005</v>
      </c>
      <c r="AY39" s="182">
        <v>414.93287404799992</v>
      </c>
      <c r="AZ39" s="182">
        <v>421.0803717120001</v>
      </c>
      <c r="BA39" s="182">
        <v>426.25658457276757</v>
      </c>
      <c r="BB39" s="182">
        <v>429.50139944442725</v>
      </c>
      <c r="BC39" s="182">
        <v>432.56707564021394</v>
      </c>
      <c r="BD39" s="182">
        <v>437.05832978267216</v>
      </c>
      <c r="BE39" s="182">
        <v>438.99526223943485</v>
      </c>
      <c r="BF39" s="182">
        <v>442.25493777991232</v>
      </c>
      <c r="BG39" s="182">
        <v>445.2049044784236</v>
      </c>
      <c r="BH39" s="182">
        <v>447.16530728232408</v>
      </c>
      <c r="BI39" s="182">
        <v>451.57719564184663</v>
      </c>
      <c r="BJ39" s="190">
        <v>454.54134514322436</v>
      </c>
      <c r="BK39" s="300">
        <f>AK39</f>
        <v>373.99625894400009</v>
      </c>
    </row>
    <row r="40" spans="1:63" ht="15.75" thickBot="1">
      <c r="A40" s="179">
        <v>300</v>
      </c>
      <c r="B40" s="182">
        <v>366.11895179199996</v>
      </c>
      <c r="C40" s="182">
        <v>368.28277851199999</v>
      </c>
      <c r="D40" s="182">
        <v>370.549435168</v>
      </c>
      <c r="E40" s="182">
        <v>372.89232147200005</v>
      </c>
      <c r="F40" s="197">
        <v>375.1</v>
      </c>
      <c r="G40" s="189">
        <v>377.50305190400007</v>
      </c>
      <c r="H40" s="182">
        <v>380.06065504000003</v>
      </c>
      <c r="I40" s="182">
        <v>382.64308385600003</v>
      </c>
      <c r="J40" s="182">
        <v>385.26274415200004</v>
      </c>
      <c r="K40" s="182">
        <v>387.93593352800008</v>
      </c>
      <c r="L40" s="182">
        <v>390.67055500000004</v>
      </c>
      <c r="M40" s="182">
        <v>393.46962868400004</v>
      </c>
      <c r="N40" s="194">
        <v>398.94857587200005</v>
      </c>
      <c r="O40" s="194">
        <v>402.03281395200008</v>
      </c>
      <c r="P40" s="194">
        <v>404.64881318399995</v>
      </c>
      <c r="Q40" s="194">
        <v>407.41566835200007</v>
      </c>
      <c r="R40" s="194">
        <v>409.81357401600002</v>
      </c>
      <c r="S40" s="194">
        <v>412.73394623999991</v>
      </c>
      <c r="T40" s="194">
        <v>419.31119999999999</v>
      </c>
      <c r="U40" s="194">
        <v>423.21571944959993</v>
      </c>
      <c r="V40" s="194">
        <v>426.03637063680003</v>
      </c>
      <c r="W40" s="194">
        <v>428.85433113599998</v>
      </c>
      <c r="X40" s="194">
        <v>430.29577775923195</v>
      </c>
      <c r="Y40" s="194">
        <v>434.55586944000009</v>
      </c>
      <c r="Z40" s="194">
        <v>437.37093227519995</v>
      </c>
      <c r="AA40" s="194">
        <v>440.19572298240001</v>
      </c>
      <c r="AB40" s="194">
        <v>440.97725844479999</v>
      </c>
      <c r="AC40" s="194">
        <v>446.00281904640008</v>
      </c>
      <c r="AD40" s="195">
        <v>448.75019481599998</v>
      </c>
      <c r="AE40" s="300">
        <f>F40</f>
        <v>375.1</v>
      </c>
      <c r="AF40" s="136"/>
      <c r="AG40" s="179">
        <v>300</v>
      </c>
      <c r="AH40" s="182">
        <v>367.78584779200003</v>
      </c>
      <c r="AI40" s="182">
        <v>370.20469851200005</v>
      </c>
      <c r="AJ40" s="182">
        <v>372.57484316800003</v>
      </c>
      <c r="AK40" s="182">
        <v>374.54812947200003</v>
      </c>
      <c r="AL40" s="197">
        <v>375.1</v>
      </c>
      <c r="AM40" s="189">
        <v>377.50305190400007</v>
      </c>
      <c r="AN40" s="182">
        <v>381.13988704000008</v>
      </c>
      <c r="AO40" s="182">
        <v>384.98634785600007</v>
      </c>
      <c r="AP40" s="182">
        <v>388.75546415200006</v>
      </c>
      <c r="AQ40" s="182">
        <v>392.42657352800006</v>
      </c>
      <c r="AR40" s="182">
        <v>396.05008300000009</v>
      </c>
      <c r="AS40" s="182">
        <v>399.67844668400005</v>
      </c>
      <c r="AT40" s="194">
        <v>404.50735987200005</v>
      </c>
      <c r="AU40" s="194">
        <v>408.242093952</v>
      </c>
      <c r="AV40" s="194">
        <v>411.15377318400004</v>
      </c>
      <c r="AW40" s="194">
        <v>414.216308352</v>
      </c>
      <c r="AX40" s="194">
        <v>417.323846016</v>
      </c>
      <c r="AY40" s="194">
        <v>420.53989823999996</v>
      </c>
      <c r="AZ40" s="194">
        <v>427.64937600000007</v>
      </c>
      <c r="BA40" s="194">
        <v>433.34311753039998</v>
      </c>
      <c r="BB40" s="194">
        <v>436.83581696043353</v>
      </c>
      <c r="BC40" s="194">
        <v>440.02246187735096</v>
      </c>
      <c r="BD40" s="194">
        <v>442.07297994199064</v>
      </c>
      <c r="BE40" s="194">
        <v>446.89620516413805</v>
      </c>
      <c r="BF40" s="194">
        <v>450.46205628851038</v>
      </c>
      <c r="BG40" s="194">
        <v>453.43288609708912</v>
      </c>
      <c r="BH40" s="194">
        <v>454.24892720007006</v>
      </c>
      <c r="BI40" s="194">
        <v>460.42851825787335</v>
      </c>
      <c r="BJ40" s="195">
        <v>463.53648257805588</v>
      </c>
      <c r="BK40" s="300">
        <f>AL40</f>
        <v>375.1</v>
      </c>
    </row>
    <row r="41" spans="1:63" ht="15.75" thickBot="1">
      <c r="A41" s="179">
        <v>350</v>
      </c>
      <c r="B41" s="182">
        <v>368.34856075599998</v>
      </c>
      <c r="C41" s="182">
        <v>370.57816972000001</v>
      </c>
      <c r="D41" s="182">
        <v>372.87356092800007</v>
      </c>
      <c r="E41" s="182">
        <v>375.19768668800009</v>
      </c>
      <c r="F41" s="182">
        <v>377.50305190400007</v>
      </c>
      <c r="G41" s="197">
        <v>379.90610380800013</v>
      </c>
      <c r="H41" s="189">
        <v>382.61825817600004</v>
      </c>
      <c r="I41" s="182">
        <v>385.22551267200004</v>
      </c>
      <c r="J41" s="182">
        <v>387.88240444800005</v>
      </c>
      <c r="K41" s="182">
        <v>390.60912290400006</v>
      </c>
      <c r="L41" s="182">
        <v>393.40517647200005</v>
      </c>
      <c r="M41" s="182">
        <v>396.26870236800005</v>
      </c>
      <c r="N41" s="182">
        <v>402.72013689599999</v>
      </c>
      <c r="O41" s="182">
        <v>405.69349497600001</v>
      </c>
      <c r="P41" s="182">
        <v>408.476479488</v>
      </c>
      <c r="Q41" s="182">
        <v>411.189875712</v>
      </c>
      <c r="R41" s="182">
        <v>413.81672639999999</v>
      </c>
      <c r="S41" s="182">
        <v>416.7991914239999</v>
      </c>
      <c r="T41" s="182">
        <v>424.31017305600005</v>
      </c>
      <c r="U41" s="182">
        <v>428.64763307519996</v>
      </c>
      <c r="V41" s="182">
        <v>432.72111590400004</v>
      </c>
      <c r="W41" s="182">
        <v>434.65520313599995</v>
      </c>
      <c r="X41" s="182">
        <v>441.41932239820795</v>
      </c>
      <c r="Y41" s="182">
        <v>440.50142062080005</v>
      </c>
      <c r="Z41" s="182">
        <v>443.43725986559997</v>
      </c>
      <c r="AA41" s="182">
        <v>446.38003280639998</v>
      </c>
      <c r="AB41" s="182">
        <v>447.12337232639999</v>
      </c>
      <c r="AC41" s="182">
        <v>452.46035197440006</v>
      </c>
      <c r="AD41" s="190">
        <v>455.36141629439999</v>
      </c>
      <c r="AE41" s="300">
        <f>G41</f>
        <v>379.90610380800013</v>
      </c>
      <c r="AF41" s="136"/>
      <c r="AG41" s="179">
        <v>350</v>
      </c>
      <c r="AH41" s="182">
        <v>370.01915275600004</v>
      </c>
      <c r="AI41" s="182">
        <v>372.25245772000005</v>
      </c>
      <c r="AJ41" s="182">
        <v>374.30021692800005</v>
      </c>
      <c r="AK41" s="182">
        <v>376.02559068800008</v>
      </c>
      <c r="AL41" s="182">
        <v>377.50305190400007</v>
      </c>
      <c r="AM41" s="197">
        <v>379.90610380800013</v>
      </c>
      <c r="AN41" s="189">
        <v>384.77672217600008</v>
      </c>
      <c r="AO41" s="182">
        <v>388.83280867200006</v>
      </c>
      <c r="AP41" s="182">
        <v>392.52458044800005</v>
      </c>
      <c r="AQ41" s="182">
        <v>396.09768290400007</v>
      </c>
      <c r="AR41" s="182">
        <v>399.67359247200005</v>
      </c>
      <c r="AS41" s="182">
        <v>403.30681036800001</v>
      </c>
      <c r="AT41" s="182">
        <v>409.37293689600006</v>
      </c>
      <c r="AU41" s="182">
        <v>412.96722297600002</v>
      </c>
      <c r="AV41" s="182">
        <v>416.07545548799999</v>
      </c>
      <c r="AW41" s="182">
        <v>419.380211712</v>
      </c>
      <c r="AX41" s="182">
        <v>422.68712640000001</v>
      </c>
      <c r="AY41" s="182">
        <v>425.96527142399998</v>
      </c>
      <c r="AZ41" s="182">
        <v>434.18588505600002</v>
      </c>
      <c r="BA41" s="182">
        <v>440.61588959080001</v>
      </c>
      <c r="BB41" s="182">
        <v>439.83731948931222</v>
      </c>
      <c r="BC41" s="182">
        <v>447.73720700743581</v>
      </c>
      <c r="BD41" s="182">
        <v>456.17930912577418</v>
      </c>
      <c r="BE41" s="182">
        <v>454.9252729753394</v>
      </c>
      <c r="BF41" s="182">
        <v>458.44204755524129</v>
      </c>
      <c r="BG41" s="182">
        <v>461.79876104918458</v>
      </c>
      <c r="BH41" s="182">
        <v>462.72344430294925</v>
      </c>
      <c r="BI41" s="182">
        <v>469.26384162051045</v>
      </c>
      <c r="BJ41" s="190">
        <v>472.72345886879259</v>
      </c>
      <c r="BK41" s="300">
        <f>AM41</f>
        <v>379.90610380800013</v>
      </c>
    </row>
    <row r="42" spans="1:63" ht="15.75" thickBot="1">
      <c r="A42" s="179">
        <v>400</v>
      </c>
      <c r="B42" s="182">
        <v>370.63166428199997</v>
      </c>
      <c r="C42" s="182">
        <v>372.91476780800002</v>
      </c>
      <c r="D42" s="182">
        <v>375.25136589600004</v>
      </c>
      <c r="E42" s="182">
        <v>377.62917086400006</v>
      </c>
      <c r="F42" s="182">
        <v>380.06065504000003</v>
      </c>
      <c r="G42" s="182">
        <v>382.61825817600004</v>
      </c>
      <c r="H42" s="197">
        <v>385.33041254400001</v>
      </c>
      <c r="I42" s="189">
        <v>387.83276716800003</v>
      </c>
      <c r="J42" s="182">
        <v>390.53929622400005</v>
      </c>
      <c r="K42" s="182">
        <v>393.33584136000007</v>
      </c>
      <c r="L42" s="182">
        <v>396.20123004000004</v>
      </c>
      <c r="M42" s="182">
        <v>399.13222826400005</v>
      </c>
      <c r="N42" s="194">
        <v>406.49169791999998</v>
      </c>
      <c r="O42" s="194">
        <v>409.354176</v>
      </c>
      <c r="P42" s="194">
        <v>412.30414579199999</v>
      </c>
      <c r="Q42" s="194">
        <v>414.96408307199999</v>
      </c>
      <c r="R42" s="194">
        <v>417.81987878400003</v>
      </c>
      <c r="S42" s="194">
        <v>420.86443660799989</v>
      </c>
      <c r="T42" s="194">
        <v>429.30914611200006</v>
      </c>
      <c r="U42" s="194">
        <v>434.07954670079999</v>
      </c>
      <c r="V42" s="194">
        <v>439.40586117120006</v>
      </c>
      <c r="W42" s="194">
        <v>440.45607513599998</v>
      </c>
      <c r="X42" s="194">
        <v>452.54286703718395</v>
      </c>
      <c r="Y42" s="194">
        <v>446.4469718016</v>
      </c>
      <c r="Z42" s="194">
        <v>449.50358745599999</v>
      </c>
      <c r="AA42" s="194">
        <v>452.56434263040001</v>
      </c>
      <c r="AB42" s="194">
        <v>453.26948620799999</v>
      </c>
      <c r="AC42" s="194">
        <v>458.91788490240009</v>
      </c>
      <c r="AD42" s="195">
        <v>461.9726377728</v>
      </c>
      <c r="AE42" s="300">
        <f>H42</f>
        <v>385.33041254400001</v>
      </c>
      <c r="AF42" s="136"/>
      <c r="AG42" s="179">
        <v>400</v>
      </c>
      <c r="AH42" s="182">
        <v>372.18306028200004</v>
      </c>
      <c r="AI42" s="182">
        <v>374.34696780800004</v>
      </c>
      <c r="AJ42" s="182">
        <v>376.44147789600004</v>
      </c>
      <c r="AK42" s="182">
        <v>378.58273886400008</v>
      </c>
      <c r="AL42" s="182">
        <v>381.13988704000008</v>
      </c>
      <c r="AM42" s="182">
        <v>384.77672217600008</v>
      </c>
      <c r="AN42" s="197">
        <v>389.64734054400003</v>
      </c>
      <c r="AO42" s="189">
        <v>392.88889516800003</v>
      </c>
      <c r="AP42" s="182">
        <v>396.21635222400005</v>
      </c>
      <c r="AQ42" s="182">
        <v>399.67078536000002</v>
      </c>
      <c r="AR42" s="182">
        <v>403.24950204000004</v>
      </c>
      <c r="AS42" s="182">
        <v>406.94002826400003</v>
      </c>
      <c r="AT42" s="194">
        <v>414.23851392</v>
      </c>
      <c r="AU42" s="194">
        <v>417.69235199999997</v>
      </c>
      <c r="AV42" s="194">
        <v>420.99713779199999</v>
      </c>
      <c r="AW42" s="194">
        <v>424.54411507200001</v>
      </c>
      <c r="AX42" s="194">
        <v>428.05040678399996</v>
      </c>
      <c r="AY42" s="194">
        <v>431.39064460800006</v>
      </c>
      <c r="AZ42" s="194">
        <v>440.72239411199996</v>
      </c>
      <c r="BA42" s="194">
        <v>447.88866165120004</v>
      </c>
      <c r="BB42" s="194">
        <v>442.83882201819091</v>
      </c>
      <c r="BC42" s="194">
        <v>455.45195213752072</v>
      </c>
      <c r="BD42" s="194">
        <v>470.28563830955773</v>
      </c>
      <c r="BE42" s="194">
        <v>462.95434078654074</v>
      </c>
      <c r="BF42" s="194">
        <v>466.42203882197214</v>
      </c>
      <c r="BG42" s="194">
        <v>470.16463600127997</v>
      </c>
      <c r="BH42" s="194">
        <v>471.19796140582838</v>
      </c>
      <c r="BI42" s="194">
        <v>478.09916498314749</v>
      </c>
      <c r="BJ42" s="195">
        <v>481.91043515952924</v>
      </c>
      <c r="BK42" s="300">
        <f>AN42</f>
        <v>389.64734054400003</v>
      </c>
    </row>
    <row r="43" spans="1:63" ht="15.75" thickBot="1">
      <c r="A43" s="179">
        <v>450</v>
      </c>
      <c r="B43" s="182">
        <v>372.96796074999997</v>
      </c>
      <c r="C43" s="182">
        <v>375.30425721800003</v>
      </c>
      <c r="D43" s="182">
        <v>377.69374662800004</v>
      </c>
      <c r="E43" s="182">
        <v>380.13612736000005</v>
      </c>
      <c r="F43" s="182">
        <v>382.64308385600003</v>
      </c>
      <c r="G43" s="182">
        <v>385.22551267200004</v>
      </c>
      <c r="H43" s="182">
        <v>387.83276716800003</v>
      </c>
      <c r="I43" s="197">
        <v>390.335121792</v>
      </c>
      <c r="J43" s="189">
        <v>393.24582528000008</v>
      </c>
      <c r="K43" s="182">
        <v>396.13238649600009</v>
      </c>
      <c r="L43" s="182">
        <v>399.06661872000006</v>
      </c>
      <c r="M43" s="182">
        <v>402.06322648800005</v>
      </c>
      <c r="N43" s="182">
        <v>409.80873964799997</v>
      </c>
      <c r="O43" s="182">
        <v>413.04866803200002</v>
      </c>
      <c r="P43" s="182">
        <v>415.69244639999999</v>
      </c>
      <c r="Q43" s="182">
        <v>419.11235520000002</v>
      </c>
      <c r="R43" s="182">
        <v>421.86739795200003</v>
      </c>
      <c r="S43" s="182">
        <v>425.06414227199991</v>
      </c>
      <c r="T43" s="182">
        <v>434.29332038400003</v>
      </c>
      <c r="U43" s="182">
        <v>439.51580682240001</v>
      </c>
      <c r="V43" s="182">
        <v>444.91450789632006</v>
      </c>
      <c r="W43" s="182">
        <v>446.03639351039999</v>
      </c>
      <c r="X43" s="182">
        <v>454.87433943705599</v>
      </c>
      <c r="Y43" s="182">
        <v>452.27299138559999</v>
      </c>
      <c r="Z43" s="182">
        <v>464.45308842240001</v>
      </c>
      <c r="AA43" s="182">
        <v>463.09052401920002</v>
      </c>
      <c r="AB43" s="182">
        <v>457.73832867840002</v>
      </c>
      <c r="AC43" s="182">
        <v>465.28931581440003</v>
      </c>
      <c r="AD43" s="190">
        <v>467.1396635136</v>
      </c>
      <c r="AE43" s="300">
        <f>I43</f>
        <v>390.335121792</v>
      </c>
      <c r="AF43" s="136"/>
      <c r="AG43" s="179">
        <v>450</v>
      </c>
      <c r="AH43" s="182">
        <v>374.45652475000003</v>
      </c>
      <c r="AI43" s="182">
        <v>376.72998921800001</v>
      </c>
      <c r="AJ43" s="182">
        <v>379.11301062800004</v>
      </c>
      <c r="AK43" s="182">
        <v>381.78454336000004</v>
      </c>
      <c r="AL43" s="182">
        <v>384.98634785600007</v>
      </c>
      <c r="AM43" s="182">
        <v>388.83280867200006</v>
      </c>
      <c r="AN43" s="182">
        <v>392.88889516800003</v>
      </c>
      <c r="AO43" s="197">
        <v>396.13044979200004</v>
      </c>
      <c r="AP43" s="189">
        <v>399.54380928</v>
      </c>
      <c r="AQ43" s="182">
        <v>403.125218496</v>
      </c>
      <c r="AR43" s="182">
        <v>406.82821872</v>
      </c>
      <c r="AS43" s="182">
        <v>410.63055448800003</v>
      </c>
      <c r="AT43" s="182">
        <v>418.62000364800002</v>
      </c>
      <c r="AU43" s="182">
        <v>422.45129203199997</v>
      </c>
      <c r="AV43" s="182">
        <v>425.5977264</v>
      </c>
      <c r="AW43" s="182">
        <v>429.72726720000003</v>
      </c>
      <c r="AX43" s="182">
        <v>433.28064595199999</v>
      </c>
      <c r="AY43" s="182">
        <v>436.77307027200004</v>
      </c>
      <c r="AZ43" s="182">
        <v>447.09626438399999</v>
      </c>
      <c r="BA43" s="182">
        <v>454.9017193017072</v>
      </c>
      <c r="BB43" s="182">
        <v>455.92426982863128</v>
      </c>
      <c r="BC43" s="182">
        <v>462.91450800591002</v>
      </c>
      <c r="BD43" s="182">
        <v>473.93655739022842</v>
      </c>
      <c r="BE43" s="182">
        <v>470.84072174005905</v>
      </c>
      <c r="BF43" s="182">
        <v>483.79001540327658</v>
      </c>
      <c r="BG43" s="182">
        <v>483.08794278273763</v>
      </c>
      <c r="BH43" s="182">
        <v>477.57259660212594</v>
      </c>
      <c r="BI43" s="182">
        <v>486.8833990738741</v>
      </c>
      <c r="BJ43" s="190">
        <v>489.1727931960794</v>
      </c>
      <c r="BK43" s="300">
        <f>AO43</f>
        <v>396.13044979200004</v>
      </c>
    </row>
    <row r="44" spans="1:63" ht="15.75" thickBot="1">
      <c r="A44" s="179">
        <v>500</v>
      </c>
      <c r="B44" s="182">
        <v>375.35919247750002</v>
      </c>
      <c r="C44" s="182">
        <v>377.75042420500006</v>
      </c>
      <c r="D44" s="182">
        <v>380.19659119200003</v>
      </c>
      <c r="E44" s="182">
        <v>382.69943575600007</v>
      </c>
      <c r="F44" s="182">
        <v>385.26274415200004</v>
      </c>
      <c r="G44" s="182">
        <v>387.88240444800005</v>
      </c>
      <c r="H44" s="182">
        <v>390.53929622400005</v>
      </c>
      <c r="I44" s="182">
        <v>393.24582528000008</v>
      </c>
      <c r="J44" s="197">
        <v>396.1565287680001</v>
      </c>
      <c r="K44" s="189">
        <v>399.01894771200006</v>
      </c>
      <c r="L44" s="182">
        <v>402.00085094400004</v>
      </c>
      <c r="M44" s="182">
        <v>405.05983425600004</v>
      </c>
      <c r="N44" s="194">
        <v>413.12578137599996</v>
      </c>
      <c r="O44" s="194">
        <v>416.74316006399999</v>
      </c>
      <c r="P44" s="194">
        <v>419.080747008</v>
      </c>
      <c r="Q44" s="194">
        <v>423.260627328</v>
      </c>
      <c r="R44" s="194">
        <v>425.91491711999998</v>
      </c>
      <c r="S44" s="194">
        <v>429.26384793599999</v>
      </c>
      <c r="T44" s="194">
        <v>439.27749465600004</v>
      </c>
      <c r="U44" s="194">
        <v>444.95206694400002</v>
      </c>
      <c r="V44" s="194">
        <v>450.42315462144001</v>
      </c>
      <c r="W44" s="194">
        <v>451.61671188480005</v>
      </c>
      <c r="X44" s="194">
        <v>457.20581183692804</v>
      </c>
      <c r="Y44" s="194">
        <v>458.09901096959999</v>
      </c>
      <c r="Z44" s="194">
        <v>479.40258938880004</v>
      </c>
      <c r="AA44" s="194">
        <v>473.61670540800003</v>
      </c>
      <c r="AB44" s="194">
        <v>462.20717114880006</v>
      </c>
      <c r="AC44" s="194">
        <v>471.66074672639996</v>
      </c>
      <c r="AD44" s="195">
        <v>472.30668925439994</v>
      </c>
      <c r="AE44" s="300">
        <f>J44</f>
        <v>396.1565287680001</v>
      </c>
      <c r="AF44" s="136"/>
      <c r="AG44" s="179">
        <v>500</v>
      </c>
      <c r="AH44" s="182">
        <v>376.95863647750002</v>
      </c>
      <c r="AI44" s="182">
        <v>379.46074820500002</v>
      </c>
      <c r="AJ44" s="182">
        <v>382.19150719200002</v>
      </c>
      <c r="AK44" s="182">
        <v>385.27000375600005</v>
      </c>
      <c r="AL44" s="182">
        <v>388.75546415200006</v>
      </c>
      <c r="AM44" s="182">
        <v>392.52458044800005</v>
      </c>
      <c r="AN44" s="182">
        <v>396.21635222400005</v>
      </c>
      <c r="AO44" s="182">
        <v>399.54380928</v>
      </c>
      <c r="AP44" s="197">
        <v>402.95716876799997</v>
      </c>
      <c r="AQ44" s="189">
        <v>406.706627712</v>
      </c>
      <c r="AR44" s="182">
        <v>410.53121894399999</v>
      </c>
      <c r="AS44" s="182">
        <v>414.43289025600001</v>
      </c>
      <c r="AT44" s="194">
        <v>423.00149337600004</v>
      </c>
      <c r="AU44" s="194">
        <v>427.21023206400002</v>
      </c>
      <c r="AV44" s="194">
        <v>430.19831500800001</v>
      </c>
      <c r="AW44" s="194">
        <v>434.91041932800005</v>
      </c>
      <c r="AX44" s="194">
        <v>438.51088511999995</v>
      </c>
      <c r="AY44" s="194">
        <v>442.15549593600002</v>
      </c>
      <c r="AZ44" s="194">
        <v>453.47013465600003</v>
      </c>
      <c r="BA44" s="194">
        <v>461.91477695221442</v>
      </c>
      <c r="BB44" s="194">
        <v>469.00971763907171</v>
      </c>
      <c r="BC44" s="194">
        <v>470.37706387429932</v>
      </c>
      <c r="BD44" s="194">
        <v>477.58747647089911</v>
      </c>
      <c r="BE44" s="194">
        <v>478.72710269357742</v>
      </c>
      <c r="BF44" s="194">
        <v>501.15799198458109</v>
      </c>
      <c r="BG44" s="194">
        <v>496.01124956419528</v>
      </c>
      <c r="BH44" s="194">
        <v>483.94723179842356</v>
      </c>
      <c r="BI44" s="194">
        <v>495.66763316460066</v>
      </c>
      <c r="BJ44" s="195">
        <v>496.43515123262949</v>
      </c>
      <c r="BK44" s="300">
        <f>AP44</f>
        <v>402.95716876799997</v>
      </c>
    </row>
    <row r="45" spans="1:63" ht="15.75" thickBot="1">
      <c r="A45" s="179">
        <v>550</v>
      </c>
      <c r="B45" s="182">
        <v>377.80648676925</v>
      </c>
      <c r="C45" s="182">
        <v>380.25378106100004</v>
      </c>
      <c r="D45" s="182">
        <v>382.75713791700002</v>
      </c>
      <c r="E45" s="182">
        <v>385.31768464200007</v>
      </c>
      <c r="F45" s="182">
        <v>387.93593352800008</v>
      </c>
      <c r="G45" s="182">
        <v>390.60912290400006</v>
      </c>
      <c r="H45" s="182">
        <v>393.33584136000007</v>
      </c>
      <c r="I45" s="182">
        <v>396.13238649600009</v>
      </c>
      <c r="J45" s="182">
        <v>399.01894771200006</v>
      </c>
      <c r="K45" s="197">
        <v>401.88136665600001</v>
      </c>
      <c r="L45" s="189">
        <v>404.98275417600007</v>
      </c>
      <c r="M45" s="182">
        <v>408.11881756800005</v>
      </c>
      <c r="N45" s="182">
        <v>416.91199334399994</v>
      </c>
      <c r="O45" s="182">
        <v>420.48670540800003</v>
      </c>
      <c r="P45" s="182">
        <v>423.12572332799999</v>
      </c>
      <c r="Q45" s="182">
        <v>427.04094048000002</v>
      </c>
      <c r="R45" s="182">
        <v>430.11920582400001</v>
      </c>
      <c r="S45" s="182">
        <v>433.38228595199996</v>
      </c>
      <c r="T45" s="182">
        <v>444.51610156800001</v>
      </c>
      <c r="U45" s="182">
        <v>450.36731604480008</v>
      </c>
      <c r="V45" s="182">
        <v>454.90542569472001</v>
      </c>
      <c r="W45" s="182">
        <v>457.30383874560005</v>
      </c>
      <c r="X45" s="182">
        <v>460.62873373440004</v>
      </c>
      <c r="Y45" s="182">
        <v>464.14949898240002</v>
      </c>
      <c r="Z45" s="182">
        <v>481.03327641600004</v>
      </c>
      <c r="AA45" s="182">
        <v>479.94145140479998</v>
      </c>
      <c r="AB45" s="182">
        <v>474.98967774720001</v>
      </c>
      <c r="AC45" s="182">
        <v>482.65377726719998</v>
      </c>
      <c r="AD45" s="190">
        <v>497.54375784959996</v>
      </c>
      <c r="AE45" s="300">
        <f>K45</f>
        <v>401.88136665600001</v>
      </c>
      <c r="AF45" s="136"/>
      <c r="AG45" s="179">
        <v>550</v>
      </c>
      <c r="AH45" s="182">
        <v>379.72447976925002</v>
      </c>
      <c r="AI45" s="182">
        <v>382.49032306100003</v>
      </c>
      <c r="AJ45" s="182">
        <v>385.51989791700004</v>
      </c>
      <c r="AK45" s="182">
        <v>388.84828864200006</v>
      </c>
      <c r="AL45" s="182">
        <v>392.42657352800006</v>
      </c>
      <c r="AM45" s="182">
        <v>396.09768290400007</v>
      </c>
      <c r="AN45" s="182">
        <v>399.67078536000002</v>
      </c>
      <c r="AO45" s="182">
        <v>403.125218496</v>
      </c>
      <c r="AP45" s="182">
        <v>406.706627712</v>
      </c>
      <c r="AQ45" s="197">
        <v>410.45608665600002</v>
      </c>
      <c r="AR45" s="189">
        <v>414.35581017600003</v>
      </c>
      <c r="AS45" s="182">
        <v>418.33456156800003</v>
      </c>
      <c r="AT45" s="182">
        <v>427.70431334400007</v>
      </c>
      <c r="AU45" s="182">
        <v>431.98865740799999</v>
      </c>
      <c r="AV45" s="182">
        <v>435.42601132800002</v>
      </c>
      <c r="AW45" s="182">
        <v>439.93258848000005</v>
      </c>
      <c r="AX45" s="182">
        <v>443.92746182400003</v>
      </c>
      <c r="AY45" s="182">
        <v>447.781901952</v>
      </c>
      <c r="AZ45" s="182">
        <v>459.95059756800003</v>
      </c>
      <c r="BA45" s="182">
        <v>469.30299782988737</v>
      </c>
      <c r="BB45" s="182">
        <v>475.18242194905645</v>
      </c>
      <c r="BC45" s="182">
        <v>477.99189070118166</v>
      </c>
      <c r="BD45" s="182">
        <v>482.35718291769672</v>
      </c>
      <c r="BE45" s="182">
        <v>486.71836578198293</v>
      </c>
      <c r="BF45" s="182">
        <v>504.74391602465005</v>
      </c>
      <c r="BG45" s="182">
        <v>504.47729414782805</v>
      </c>
      <c r="BH45" s="182">
        <v>499.46265567378271</v>
      </c>
      <c r="BI45" s="182">
        <v>509.107449804672</v>
      </c>
      <c r="BJ45" s="190">
        <v>528.22369822554549</v>
      </c>
      <c r="BK45" s="300">
        <f>AQ45</f>
        <v>410.45608665600002</v>
      </c>
    </row>
    <row r="46" spans="1:63" ht="15.75" thickBot="1">
      <c r="A46" s="179">
        <v>600</v>
      </c>
      <c r="B46" s="182">
        <v>380.38268083200001</v>
      </c>
      <c r="C46" s="182">
        <v>382.81470496500003</v>
      </c>
      <c r="D46" s="182">
        <v>385.37562886900002</v>
      </c>
      <c r="E46" s="182">
        <v>387.99411982100003</v>
      </c>
      <c r="F46" s="182">
        <v>390.67055500000004</v>
      </c>
      <c r="G46" s="182">
        <v>393.40517647200005</v>
      </c>
      <c r="H46" s="182">
        <v>396.20123004000004</v>
      </c>
      <c r="I46" s="182">
        <v>399.06661872000006</v>
      </c>
      <c r="J46" s="182">
        <v>402.00085094400004</v>
      </c>
      <c r="K46" s="182">
        <v>404.98275417600007</v>
      </c>
      <c r="L46" s="197">
        <v>408.08414169600007</v>
      </c>
      <c r="M46" s="189">
        <v>411.25488096000004</v>
      </c>
      <c r="N46" s="194">
        <v>420.69820531199997</v>
      </c>
      <c r="O46" s="194">
        <v>424.23025075200007</v>
      </c>
      <c r="P46" s="194">
        <v>427.17069964799998</v>
      </c>
      <c r="Q46" s="194">
        <v>430.82125363199998</v>
      </c>
      <c r="R46" s="194">
        <v>434.32349452800003</v>
      </c>
      <c r="S46" s="194">
        <v>437.50072396799999</v>
      </c>
      <c r="T46" s="194">
        <v>449.75470847999998</v>
      </c>
      <c r="U46" s="194">
        <v>455.78256514560007</v>
      </c>
      <c r="V46" s="194">
        <v>459.38769676800001</v>
      </c>
      <c r="W46" s="194">
        <v>462.99096560639998</v>
      </c>
      <c r="X46" s="194">
        <v>464.05165563187199</v>
      </c>
      <c r="Y46" s="194">
        <v>470.19998699520005</v>
      </c>
      <c r="Z46" s="194">
        <v>482.66396344320003</v>
      </c>
      <c r="AA46" s="194">
        <v>486.26619740159998</v>
      </c>
      <c r="AB46" s="194">
        <v>487.77218434559995</v>
      </c>
      <c r="AC46" s="194">
        <v>493.64680780800001</v>
      </c>
      <c r="AD46" s="195">
        <v>522.78082644480003</v>
      </c>
      <c r="AE46" s="300">
        <f>L46</f>
        <v>408.08414169600007</v>
      </c>
      <c r="AF46" s="136"/>
      <c r="AG46" s="179">
        <v>600</v>
      </c>
      <c r="AH46" s="182">
        <v>383.22120883200006</v>
      </c>
      <c r="AI46" s="182">
        <v>385.73743246500004</v>
      </c>
      <c r="AJ46" s="182">
        <v>388.98454186900005</v>
      </c>
      <c r="AK46" s="182">
        <v>392.44918582100007</v>
      </c>
      <c r="AL46" s="182">
        <v>396.05008300000009</v>
      </c>
      <c r="AM46" s="182">
        <v>399.67359247200005</v>
      </c>
      <c r="AN46" s="182">
        <v>403.24950204000004</v>
      </c>
      <c r="AO46" s="182">
        <v>406.82821872</v>
      </c>
      <c r="AP46" s="182">
        <v>410.53121894399999</v>
      </c>
      <c r="AQ46" s="182">
        <v>414.35581017600003</v>
      </c>
      <c r="AR46" s="197">
        <v>418.25553369600004</v>
      </c>
      <c r="AS46" s="189">
        <v>422.31331296000002</v>
      </c>
      <c r="AT46" s="194">
        <v>432.40713331200004</v>
      </c>
      <c r="AU46" s="194">
        <v>436.76708275200002</v>
      </c>
      <c r="AV46" s="194">
        <v>440.65370764800002</v>
      </c>
      <c r="AW46" s="194">
        <v>444.954757632</v>
      </c>
      <c r="AX46" s="194">
        <v>449.34403852800006</v>
      </c>
      <c r="AY46" s="194">
        <v>453.40830796800003</v>
      </c>
      <c r="AZ46" s="194">
        <v>466.43106048000004</v>
      </c>
      <c r="BA46" s="194">
        <v>476.69121870756032</v>
      </c>
      <c r="BB46" s="194">
        <v>481.35512625904113</v>
      </c>
      <c r="BC46" s="194">
        <v>485.60671752806405</v>
      </c>
      <c r="BD46" s="194">
        <v>487.12688936449428</v>
      </c>
      <c r="BE46" s="194">
        <v>494.70962887038837</v>
      </c>
      <c r="BF46" s="194">
        <v>508.32984006471901</v>
      </c>
      <c r="BG46" s="194">
        <v>512.94333873146081</v>
      </c>
      <c r="BH46" s="194">
        <v>514.97807954914185</v>
      </c>
      <c r="BI46" s="194">
        <v>522.54726644474329</v>
      </c>
      <c r="BJ46" s="195">
        <v>560.01224521846154</v>
      </c>
      <c r="BK46" s="300">
        <f>AR46</f>
        <v>418.25553369600004</v>
      </c>
    </row>
    <row r="47" spans="1:63" ht="15.75" thickBot="1">
      <c r="A47" s="179">
        <v>650</v>
      </c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97">
        <v>414.425620224</v>
      </c>
      <c r="N47" s="189">
        <v>432.50489990400001</v>
      </c>
      <c r="O47" s="182">
        <v>436.63862457600004</v>
      </c>
      <c r="P47" s="182">
        <v>440.20650643199997</v>
      </c>
      <c r="Q47" s="182">
        <v>444.47067033599996</v>
      </c>
      <c r="R47" s="182">
        <v>448.27953139200002</v>
      </c>
      <c r="S47" s="182">
        <v>452.08233100799998</v>
      </c>
      <c r="T47" s="182">
        <v>465.54579455999999</v>
      </c>
      <c r="U47" s="182">
        <v>472.17222581760007</v>
      </c>
      <c r="V47" s="182">
        <v>477.23504505599999</v>
      </c>
      <c r="W47" s="182">
        <v>484.7201783424</v>
      </c>
      <c r="X47" s="182">
        <v>486.87639647539197</v>
      </c>
      <c r="Y47" s="182">
        <v>494.68893196800002</v>
      </c>
      <c r="Z47" s="182">
        <v>500.76416248320004</v>
      </c>
      <c r="AA47" s="182">
        <v>507.52988563199995</v>
      </c>
      <c r="AB47" s="182">
        <v>510.79148144639993</v>
      </c>
      <c r="AC47" s="182">
        <v>516.13608076800006</v>
      </c>
      <c r="AD47" s="190">
        <v>533.13883983360006</v>
      </c>
      <c r="AE47" s="300">
        <f>M47</f>
        <v>414.425620224</v>
      </c>
      <c r="AF47" s="136"/>
      <c r="AG47" s="179">
        <v>650</v>
      </c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97">
        <v>426.37109222399999</v>
      </c>
      <c r="AT47" s="189">
        <v>445.16000390400006</v>
      </c>
      <c r="AU47" s="182">
        <v>450.15120057600001</v>
      </c>
      <c r="AV47" s="182">
        <v>454.78353043200002</v>
      </c>
      <c r="AW47" s="182">
        <v>459.875598336</v>
      </c>
      <c r="AX47" s="182">
        <v>464.54193139200004</v>
      </c>
      <c r="AY47" s="182">
        <v>469.29090700799998</v>
      </c>
      <c r="AZ47" s="182">
        <v>483.75968256000004</v>
      </c>
      <c r="BA47" s="182">
        <v>495.08084710951346</v>
      </c>
      <c r="BB47" s="182">
        <v>501.20709773265105</v>
      </c>
      <c r="BC47" s="182">
        <v>509.7281833926844</v>
      </c>
      <c r="BD47" s="182">
        <v>512.40395965466735</v>
      </c>
      <c r="BE47" s="182">
        <v>522.03611724937525</v>
      </c>
      <c r="BF47" s="182">
        <v>528.81001236241843</v>
      </c>
      <c r="BG47" s="182">
        <v>537.29060553194358</v>
      </c>
      <c r="BH47" s="182">
        <v>541.45287743673623</v>
      </c>
      <c r="BI47" s="182">
        <v>548.22058292389568</v>
      </c>
      <c r="BJ47" s="190">
        <v>570.15906993650492</v>
      </c>
      <c r="BK47" s="300">
        <f>AS47</f>
        <v>426.37109222399999</v>
      </c>
    </row>
    <row r="48" spans="1:63" ht="15.75" thickBot="1">
      <c r="A48" s="179">
        <v>700</v>
      </c>
      <c r="B48" s="185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97">
        <v>444.311594496</v>
      </c>
      <c r="O48" s="196">
        <v>449.04699840000001</v>
      </c>
      <c r="P48" s="194">
        <v>453.24231321599996</v>
      </c>
      <c r="Q48" s="194">
        <v>458.12008703999993</v>
      </c>
      <c r="R48" s="194">
        <v>462.23556825600002</v>
      </c>
      <c r="S48" s="194">
        <v>466.66393804799998</v>
      </c>
      <c r="T48" s="194">
        <v>481.33688064000006</v>
      </c>
      <c r="U48" s="194">
        <v>488.5618864896</v>
      </c>
      <c r="V48" s="194">
        <v>495.08239334399997</v>
      </c>
      <c r="W48" s="194">
        <v>506.44939107839997</v>
      </c>
      <c r="X48" s="194">
        <v>509.70113731891195</v>
      </c>
      <c r="Y48" s="194">
        <v>519.17787694080005</v>
      </c>
      <c r="Z48" s="194">
        <v>518.86436152320005</v>
      </c>
      <c r="AA48" s="194">
        <v>528.79357386239997</v>
      </c>
      <c r="AB48" s="194">
        <v>533.8107785471999</v>
      </c>
      <c r="AC48" s="194">
        <v>538.62535372800005</v>
      </c>
      <c r="AD48" s="195">
        <v>543.49685322239998</v>
      </c>
      <c r="AE48" s="300">
        <f>N48</f>
        <v>444.311594496</v>
      </c>
      <c r="AF48" s="136"/>
      <c r="AG48" s="179">
        <v>700</v>
      </c>
      <c r="AH48" s="185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97">
        <v>457.91287449600003</v>
      </c>
      <c r="AU48" s="196">
        <v>463.53531839999999</v>
      </c>
      <c r="AV48" s="194">
        <v>468.91335321600008</v>
      </c>
      <c r="AW48" s="194">
        <v>474.79643904</v>
      </c>
      <c r="AX48" s="194">
        <v>479.73982425599996</v>
      </c>
      <c r="AY48" s="194">
        <v>485.17350604799992</v>
      </c>
      <c r="AZ48" s="194">
        <v>501.08830464000005</v>
      </c>
      <c r="BA48" s="194">
        <v>513.47047551146659</v>
      </c>
      <c r="BB48" s="194">
        <v>521.05906920626092</v>
      </c>
      <c r="BC48" s="194">
        <v>533.84964925730469</v>
      </c>
      <c r="BD48" s="194">
        <v>537.68102994484047</v>
      </c>
      <c r="BE48" s="194">
        <v>549.36260562836208</v>
      </c>
      <c r="BF48" s="194">
        <v>549.2901846601178</v>
      </c>
      <c r="BG48" s="194">
        <v>561.63787233242624</v>
      </c>
      <c r="BH48" s="194">
        <v>567.92767532433061</v>
      </c>
      <c r="BI48" s="194">
        <v>573.89389940304807</v>
      </c>
      <c r="BJ48" s="195">
        <v>580.30589465454818</v>
      </c>
      <c r="BK48" s="300">
        <f>AT48</f>
        <v>457.91287449600003</v>
      </c>
    </row>
    <row r="49" spans="1:63" ht="15.75" thickBot="1">
      <c r="A49" s="179">
        <v>750</v>
      </c>
      <c r="B49" s="185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97">
        <v>453.07318425599999</v>
      </c>
      <c r="P49" s="189">
        <v>457.04496499200002</v>
      </c>
      <c r="Q49" s="182">
        <v>462.19170412799997</v>
      </c>
      <c r="R49" s="182">
        <v>466.62310464000007</v>
      </c>
      <c r="S49" s="182">
        <v>475.64452319999998</v>
      </c>
      <c r="T49" s="182">
        <v>491.00280768000005</v>
      </c>
      <c r="U49" s="182">
        <v>499.14614534400005</v>
      </c>
      <c r="V49" s="182">
        <v>500.79141530879997</v>
      </c>
      <c r="W49" s="182">
        <v>512.94565512960003</v>
      </c>
      <c r="X49" s="182">
        <v>516.96287277465603</v>
      </c>
      <c r="Y49" s="182">
        <v>525.45947731199999</v>
      </c>
      <c r="Z49" s="182">
        <v>527.858521344</v>
      </c>
      <c r="AA49" s="182">
        <v>535.34932872959996</v>
      </c>
      <c r="AB49" s="182">
        <v>540.48741331199994</v>
      </c>
      <c r="AC49" s="182">
        <v>545.45277937919991</v>
      </c>
      <c r="AD49" s="190">
        <v>550.41338499840003</v>
      </c>
      <c r="AE49" s="300">
        <f>O49</f>
        <v>453.07318425599999</v>
      </c>
      <c r="AF49" s="136"/>
      <c r="AG49" s="179">
        <v>750</v>
      </c>
      <c r="AH49" s="185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97">
        <v>468.92163225600001</v>
      </c>
      <c r="AV49" s="189">
        <v>474.16483699200006</v>
      </c>
      <c r="AW49" s="182">
        <v>480.08034412799998</v>
      </c>
      <c r="AX49" s="182">
        <v>485.28051263999998</v>
      </c>
      <c r="AY49" s="182">
        <v>495.51421919999996</v>
      </c>
      <c r="AZ49" s="182">
        <v>512.29176768000002</v>
      </c>
      <c r="BA49" s="182">
        <v>526.0556124635483</v>
      </c>
      <c r="BB49" s="182">
        <v>528.97821000566285</v>
      </c>
      <c r="BC49" s="182">
        <v>542.37476701470314</v>
      </c>
      <c r="BD49" s="182">
        <v>547.4447157703205</v>
      </c>
      <c r="BE49" s="182">
        <v>558.14196650698113</v>
      </c>
      <c r="BF49" s="182">
        <v>561.22901513847364</v>
      </c>
      <c r="BG49" s="182">
        <v>570.67961680576605</v>
      </c>
      <c r="BH49" s="182">
        <v>576.74630998213388</v>
      </c>
      <c r="BI49" s="182">
        <v>583.04064920786254</v>
      </c>
      <c r="BJ49" s="190">
        <v>589.32959285003278</v>
      </c>
      <c r="BK49" s="300">
        <f>AU49</f>
        <v>468.92163225600001</v>
      </c>
    </row>
    <row r="50" spans="1:63" ht="15.75" thickBot="1">
      <c r="A50" s="179">
        <v>800</v>
      </c>
      <c r="B50" s="185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97">
        <v>460.84761676800002</v>
      </c>
      <c r="Q50" s="196">
        <v>466.26332121600001</v>
      </c>
      <c r="R50" s="194">
        <v>471.01064102400005</v>
      </c>
      <c r="S50" s="194">
        <v>484.62510835200004</v>
      </c>
      <c r="T50" s="194">
        <v>500.66873472000003</v>
      </c>
      <c r="U50" s="194">
        <v>509.73040419840004</v>
      </c>
      <c r="V50" s="194">
        <v>506.50043727359997</v>
      </c>
      <c r="W50" s="194">
        <v>519.44191918080003</v>
      </c>
      <c r="X50" s="194">
        <v>524.22460823040001</v>
      </c>
      <c r="Y50" s="194">
        <v>531.74107768320005</v>
      </c>
      <c r="Z50" s="194">
        <v>536.85268116479995</v>
      </c>
      <c r="AA50" s="194">
        <v>541.90508359679995</v>
      </c>
      <c r="AB50" s="194">
        <v>547.16404807679999</v>
      </c>
      <c r="AC50" s="194">
        <v>552.28020503039988</v>
      </c>
      <c r="AD50" s="195">
        <v>557.32991677439998</v>
      </c>
      <c r="AE50" s="300">
        <f>P50</f>
        <v>460.84761676800002</v>
      </c>
      <c r="AF50" s="136"/>
      <c r="AG50" s="179">
        <v>800</v>
      </c>
      <c r="AH50" s="185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97">
        <v>479.41632076800005</v>
      </c>
      <c r="AW50" s="196">
        <v>485.36424921599996</v>
      </c>
      <c r="AX50" s="194">
        <v>490.82120102400006</v>
      </c>
      <c r="AY50" s="194">
        <v>505.85493235200005</v>
      </c>
      <c r="AZ50" s="194">
        <v>523.49523072</v>
      </c>
      <c r="BA50" s="194">
        <v>538.64074941563001</v>
      </c>
      <c r="BB50" s="194">
        <v>536.89735080506478</v>
      </c>
      <c r="BC50" s="194">
        <v>550.89988477210147</v>
      </c>
      <c r="BD50" s="194">
        <v>557.20840159580052</v>
      </c>
      <c r="BE50" s="194">
        <v>566.92132738560008</v>
      </c>
      <c r="BF50" s="194">
        <v>573.1678456168296</v>
      </c>
      <c r="BG50" s="194">
        <v>579.72136127910585</v>
      </c>
      <c r="BH50" s="194">
        <v>585.56494463993727</v>
      </c>
      <c r="BI50" s="194">
        <v>592.18739901267702</v>
      </c>
      <c r="BJ50" s="195">
        <v>598.35329104551738</v>
      </c>
      <c r="BK50" s="300">
        <f>AV50</f>
        <v>479.41632076800005</v>
      </c>
    </row>
    <row r="51" spans="1:63" ht="15.75" thickBot="1">
      <c r="A51" s="179">
        <v>850</v>
      </c>
      <c r="B51" s="185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97">
        <v>470.16774604800003</v>
      </c>
      <c r="R51" s="189">
        <v>479.51306726400003</v>
      </c>
      <c r="S51" s="182">
        <v>488.93185017600001</v>
      </c>
      <c r="T51" s="182">
        <v>505.89016262400003</v>
      </c>
      <c r="U51" s="182">
        <v>515.83070246400007</v>
      </c>
      <c r="V51" s="182">
        <v>516.79180143359997</v>
      </c>
      <c r="W51" s="182">
        <v>525.84535153920001</v>
      </c>
      <c r="X51" s="182">
        <v>530.78090123519996</v>
      </c>
      <c r="Y51" s="182">
        <v>537.77128796160002</v>
      </c>
      <c r="Z51" s="182">
        <v>543.00273646079995</v>
      </c>
      <c r="AA51" s="182">
        <v>548.20655070719999</v>
      </c>
      <c r="AB51" s="182">
        <v>553.58639508479996</v>
      </c>
      <c r="AC51" s="182">
        <v>558.82198310399997</v>
      </c>
      <c r="AD51" s="190">
        <v>564.02165783040004</v>
      </c>
      <c r="AE51" s="300">
        <f>Q51</f>
        <v>470.16774604800003</v>
      </c>
      <c r="AF51" s="136"/>
      <c r="AG51" s="179">
        <v>850</v>
      </c>
      <c r="AH51" s="185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97">
        <v>490.15571404799999</v>
      </c>
      <c r="AX51" s="189">
        <v>500.65418726400003</v>
      </c>
      <c r="AY51" s="182">
        <v>511.37396217600008</v>
      </c>
      <c r="AZ51" s="182">
        <v>529.89937862400006</v>
      </c>
      <c r="BA51" s="182">
        <v>546.56018440004277</v>
      </c>
      <c r="BB51" s="182">
        <v>549.11980714790911</v>
      </c>
      <c r="BC51" s="182">
        <v>559.41474404089467</v>
      </c>
      <c r="BD51" s="182">
        <v>565.93837054541143</v>
      </c>
      <c r="BE51" s="182">
        <v>574.39963696534801</v>
      </c>
      <c r="BF51" s="182">
        <v>581.08341878427393</v>
      </c>
      <c r="BG51" s="182">
        <v>587.76650035127886</v>
      </c>
      <c r="BH51" s="182">
        <v>594.25779343606109</v>
      </c>
      <c r="BI51" s="182">
        <v>601.16750354256624</v>
      </c>
      <c r="BJ51" s="190">
        <v>607.69616513436199</v>
      </c>
      <c r="BK51" s="300">
        <f>AW51</f>
        <v>490.15571404799999</v>
      </c>
    </row>
    <row r="52" spans="1:63" ht="15.75" thickBot="1">
      <c r="A52" s="179">
        <v>900</v>
      </c>
      <c r="B52" s="185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97">
        <v>488.01549350400001</v>
      </c>
      <c r="S52" s="196">
        <v>493.23859199999998</v>
      </c>
      <c r="T52" s="194">
        <v>511.11159052800002</v>
      </c>
      <c r="U52" s="194">
        <v>521.93100072959999</v>
      </c>
      <c r="V52" s="194">
        <v>527.08316559360003</v>
      </c>
      <c r="W52" s="194">
        <v>532.24878389759999</v>
      </c>
      <c r="X52" s="194">
        <v>537.33719423999992</v>
      </c>
      <c r="Y52" s="194">
        <v>543.80149824</v>
      </c>
      <c r="Z52" s="194">
        <v>549.15279175679996</v>
      </c>
      <c r="AA52" s="194">
        <v>554.50801781760003</v>
      </c>
      <c r="AB52" s="194">
        <v>560.00874209280005</v>
      </c>
      <c r="AC52" s="194">
        <v>565.36376117760005</v>
      </c>
      <c r="AD52" s="195">
        <v>570.71339888640011</v>
      </c>
      <c r="AE52" s="300">
        <f>R52</f>
        <v>488.01549350400001</v>
      </c>
      <c r="AF52" s="136"/>
      <c r="AG52" s="179">
        <v>900</v>
      </c>
      <c r="AH52" s="185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97">
        <v>510.487173504</v>
      </c>
      <c r="AY52" s="196">
        <v>516.89299200000005</v>
      </c>
      <c r="AZ52" s="194">
        <v>536.30352652800002</v>
      </c>
      <c r="BA52" s="194">
        <v>554.47961938445565</v>
      </c>
      <c r="BB52" s="194">
        <v>561.34226349075334</v>
      </c>
      <c r="BC52" s="194">
        <v>567.92960330968799</v>
      </c>
      <c r="BD52" s="194">
        <v>574.66833949502234</v>
      </c>
      <c r="BE52" s="194">
        <v>581.87794654509594</v>
      </c>
      <c r="BF52" s="194">
        <v>588.99899195171827</v>
      </c>
      <c r="BG52" s="194">
        <v>595.81163942345188</v>
      </c>
      <c r="BH52" s="194">
        <v>602.95064223218492</v>
      </c>
      <c r="BI52" s="194">
        <v>610.14760807245557</v>
      </c>
      <c r="BJ52" s="195">
        <v>617.0390392232066</v>
      </c>
      <c r="BK52" s="300">
        <f>AX52</f>
        <v>510.487173504</v>
      </c>
    </row>
    <row r="53" spans="1:63" ht="15.75" thickBot="1">
      <c r="A53" s="179">
        <v>950</v>
      </c>
      <c r="B53" s="185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97">
        <v>497.95294348800002</v>
      </c>
      <c r="T53" s="189">
        <v>516.41438956800005</v>
      </c>
      <c r="U53" s="182">
        <v>528.15259284479998</v>
      </c>
      <c r="V53" s="182">
        <v>532.42574837760003</v>
      </c>
      <c r="W53" s="182">
        <v>538.71265324799992</v>
      </c>
      <c r="X53" s="182">
        <v>543.9580637567999</v>
      </c>
      <c r="Y53" s="182">
        <v>550.11538982399998</v>
      </c>
      <c r="Z53" s="182">
        <v>555.31290608639995</v>
      </c>
      <c r="AA53" s="182">
        <v>561.06273780480001</v>
      </c>
      <c r="AB53" s="182">
        <v>566.71766807040001</v>
      </c>
      <c r="AC53" s="182">
        <v>572.19232519680008</v>
      </c>
      <c r="AD53" s="190">
        <v>579.90076784640007</v>
      </c>
      <c r="AE53" s="300">
        <f>S53</f>
        <v>497.95294348800002</v>
      </c>
      <c r="AF53" s="136"/>
      <c r="AG53" s="179">
        <v>950</v>
      </c>
      <c r="AH53" s="185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97">
        <v>522.79006348799999</v>
      </c>
      <c r="AZ53" s="189">
        <v>543.02558956799999</v>
      </c>
      <c r="BA53" s="182">
        <v>561.9064724403878</v>
      </c>
      <c r="BB53" s="182">
        <v>568.49780206537662</v>
      </c>
      <c r="BC53" s="182">
        <v>576.16715004190212</v>
      </c>
      <c r="BD53" s="182">
        <v>583.19950229898211</v>
      </c>
      <c r="BE53" s="182">
        <v>590.84915553046346</v>
      </c>
      <c r="BF53" s="182">
        <v>597.49961507274804</v>
      </c>
      <c r="BG53" s="182">
        <v>605.03521866583696</v>
      </c>
      <c r="BH53" s="182">
        <v>612.35301309226361</v>
      </c>
      <c r="BI53" s="182">
        <v>619.62647026598142</v>
      </c>
      <c r="BJ53" s="190">
        <v>629.72903995834395</v>
      </c>
      <c r="BK53" s="300">
        <f>AY53</f>
        <v>522.79006348799999</v>
      </c>
    </row>
    <row r="54" spans="1:63" ht="15.75" thickBot="1">
      <c r="A54" s="179">
        <v>1000</v>
      </c>
      <c r="B54" s="185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97">
        <v>521.71718860800001</v>
      </c>
      <c r="U54" s="196">
        <v>534.37418495999998</v>
      </c>
      <c r="V54" s="194">
        <v>537.76833116160003</v>
      </c>
      <c r="W54" s="194">
        <v>545.17652259839997</v>
      </c>
      <c r="X54" s="194">
        <v>550.57893327359989</v>
      </c>
      <c r="Y54" s="194">
        <v>556.42928140799995</v>
      </c>
      <c r="Z54" s="194">
        <v>561.47302041599994</v>
      </c>
      <c r="AA54" s="194">
        <v>567.61745779199998</v>
      </c>
      <c r="AB54" s="194">
        <v>573.42659404799997</v>
      </c>
      <c r="AC54" s="194">
        <v>579.020889216</v>
      </c>
      <c r="AD54" s="195">
        <v>589.08813680640003</v>
      </c>
      <c r="AE54" s="300">
        <f>T54</f>
        <v>521.71718860800001</v>
      </c>
      <c r="AF54" s="136"/>
      <c r="AG54" s="179">
        <v>1000</v>
      </c>
      <c r="AH54" s="185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97">
        <v>549.74765260799995</v>
      </c>
      <c r="BA54" s="196">
        <v>569.33332549631996</v>
      </c>
      <c r="BB54" s="194">
        <v>575.65334064000001</v>
      </c>
      <c r="BC54" s="194">
        <v>584.40469677411625</v>
      </c>
      <c r="BD54" s="194">
        <v>591.73066510294188</v>
      </c>
      <c r="BE54" s="194">
        <v>599.82036451583099</v>
      </c>
      <c r="BF54" s="194">
        <v>606.00023819377782</v>
      </c>
      <c r="BG54" s="194">
        <v>614.25879790822216</v>
      </c>
      <c r="BH54" s="194">
        <v>621.75538395234241</v>
      </c>
      <c r="BI54" s="194">
        <v>629.10533245950717</v>
      </c>
      <c r="BJ54" s="195">
        <v>642.41904069348129</v>
      </c>
      <c r="BK54" s="300">
        <f>AZ54</f>
        <v>549.74765260799995</v>
      </c>
    </row>
    <row r="55" spans="1:63" ht="15.75" thickBot="1">
      <c r="A55" s="179">
        <v>1050</v>
      </c>
      <c r="B55" s="185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97">
        <v>539.86835105279999</v>
      </c>
      <c r="V55" s="189">
        <v>541.66907773440005</v>
      </c>
      <c r="W55" s="182">
        <v>550.33579265279991</v>
      </c>
      <c r="X55" s="182">
        <v>557.34365111040006</v>
      </c>
      <c r="Y55" s="182">
        <v>562.67122813440005</v>
      </c>
      <c r="Z55" s="182">
        <v>567.83626099200001</v>
      </c>
      <c r="AA55" s="182">
        <v>576.43213393919996</v>
      </c>
      <c r="AB55" s="182">
        <v>582.39309596160001</v>
      </c>
      <c r="AC55" s="182">
        <v>588.10868497920001</v>
      </c>
      <c r="AD55" s="190">
        <v>596.05919788799997</v>
      </c>
      <c r="AE55" s="300">
        <f>U55</f>
        <v>539.86835105279999</v>
      </c>
      <c r="AF55" s="136"/>
      <c r="AG55" s="179">
        <v>1050</v>
      </c>
      <c r="AH55" s="185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6"/>
      <c r="BA55" s="197">
        <v>577.89677295178853</v>
      </c>
      <c r="BB55" s="189">
        <v>580.48508512702756</v>
      </c>
      <c r="BC55" s="182">
        <v>591.27882051951167</v>
      </c>
      <c r="BD55" s="182">
        <v>600.62520569601861</v>
      </c>
      <c r="BE55" s="182">
        <v>608.02659300682387</v>
      </c>
      <c r="BF55" s="182">
        <v>614.64562528700651</v>
      </c>
      <c r="BG55" s="182">
        <v>625.93907227721957</v>
      </c>
      <c r="BH55" s="182">
        <v>633.9331935545265</v>
      </c>
      <c r="BI55" s="182">
        <v>641.42334279312331</v>
      </c>
      <c r="BJ55" s="190">
        <v>651.93509249313786</v>
      </c>
      <c r="BK55" s="300">
        <f>BA55</f>
        <v>577.89677295178853</v>
      </c>
    </row>
    <row r="56" spans="1:63" ht="15.75" thickBot="1">
      <c r="A56" s="179">
        <v>1100</v>
      </c>
      <c r="B56" s="185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97">
        <v>545.56982430720007</v>
      </c>
      <c r="W56" s="196">
        <v>555.49506270719996</v>
      </c>
      <c r="X56" s="194">
        <v>564.10836894720012</v>
      </c>
      <c r="Y56" s="194">
        <v>568.91317486080004</v>
      </c>
      <c r="Z56" s="194">
        <v>574.19950156800007</v>
      </c>
      <c r="AA56" s="194">
        <v>585.24681008640005</v>
      </c>
      <c r="AB56" s="194">
        <v>591.35959787519994</v>
      </c>
      <c r="AC56" s="194">
        <v>597.19648074240013</v>
      </c>
      <c r="AD56" s="195">
        <v>603.03025896959991</v>
      </c>
      <c r="AE56" s="300">
        <f>V56</f>
        <v>545.56982430720007</v>
      </c>
      <c r="AF56" s="136"/>
      <c r="AG56" s="179">
        <v>1100</v>
      </c>
      <c r="AH56" s="185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97">
        <v>585.31682961405522</v>
      </c>
      <c r="BC56" s="196">
        <v>598.15294426490709</v>
      </c>
      <c r="BD56" s="194">
        <v>609.51974628909545</v>
      </c>
      <c r="BE56" s="194">
        <v>616.23282149781676</v>
      </c>
      <c r="BF56" s="194">
        <v>623.2910123802352</v>
      </c>
      <c r="BG56" s="194">
        <v>637.61934664621708</v>
      </c>
      <c r="BH56" s="194">
        <v>646.11100315671047</v>
      </c>
      <c r="BI56" s="194">
        <v>653.74135312673934</v>
      </c>
      <c r="BJ56" s="195">
        <v>661.45114429279442</v>
      </c>
      <c r="BK56" s="300">
        <f>BB56</f>
        <v>585.31682961405522</v>
      </c>
    </row>
    <row r="57" spans="1:63" ht="15.75" thickBot="1">
      <c r="A57" s="179">
        <v>1150</v>
      </c>
      <c r="B57" s="185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97">
        <v>560.30048363519995</v>
      </c>
      <c r="X57" s="189">
        <v>566.51792736000004</v>
      </c>
      <c r="Y57" s="182">
        <v>574.35396184320007</v>
      </c>
      <c r="Z57" s="182">
        <v>579.75827078399993</v>
      </c>
      <c r="AA57" s="182">
        <v>591.86735435519995</v>
      </c>
      <c r="AB57" s="182">
        <v>598.10247087359994</v>
      </c>
      <c r="AC57" s="182">
        <v>604.08973067520014</v>
      </c>
      <c r="AD57" s="190">
        <v>610.04200857599994</v>
      </c>
      <c r="AE57" s="300">
        <f>W57</f>
        <v>560.30048363519995</v>
      </c>
      <c r="AF57" s="136"/>
      <c r="AG57" s="179">
        <v>1150</v>
      </c>
      <c r="AH57" s="185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6"/>
      <c r="BC57" s="197">
        <v>604.81723677294383</v>
      </c>
      <c r="BD57" s="189">
        <v>613.11139068280977</v>
      </c>
      <c r="BE57" s="182">
        <v>623.76136080329911</v>
      </c>
      <c r="BF57" s="182">
        <v>631.06856223429043</v>
      </c>
      <c r="BG57" s="182">
        <v>646.96075598182551</v>
      </c>
      <c r="BH57" s="182">
        <v>655.36436629745208</v>
      </c>
      <c r="BI57" s="182">
        <v>663.32277590323167</v>
      </c>
      <c r="BJ57" s="190">
        <v>671.36618265866116</v>
      </c>
      <c r="BK57" s="300">
        <f>BC57</f>
        <v>604.81723677294383</v>
      </c>
    </row>
    <row r="58" spans="1:63" ht="15.75" thickBot="1">
      <c r="A58" s="179">
        <v>1200</v>
      </c>
      <c r="B58" s="185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97">
        <v>568.92748577279997</v>
      </c>
      <c r="Y58" s="196">
        <v>579.79474882559998</v>
      </c>
      <c r="Z58" s="194">
        <v>585.31703999999991</v>
      </c>
      <c r="AA58" s="194">
        <v>598.48789862399997</v>
      </c>
      <c r="AB58" s="194">
        <v>604.84534387199994</v>
      </c>
      <c r="AC58" s="194">
        <v>610.98298060800005</v>
      </c>
      <c r="AD58" s="195">
        <v>617.05375818239997</v>
      </c>
      <c r="AE58" s="300">
        <f>X58</f>
        <v>568.92748577279997</v>
      </c>
      <c r="AF58" s="136"/>
      <c r="AG58" s="179">
        <v>1200</v>
      </c>
      <c r="AH58" s="185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97">
        <v>616.70303507652397</v>
      </c>
      <c r="BE58" s="196">
        <v>631.28990010878147</v>
      </c>
      <c r="BF58" s="194">
        <v>638.84611208834565</v>
      </c>
      <c r="BG58" s="194">
        <v>656.30216531743406</v>
      </c>
      <c r="BH58" s="194">
        <v>664.61772943819358</v>
      </c>
      <c r="BI58" s="194">
        <v>672.904198679724</v>
      </c>
      <c r="BJ58" s="195">
        <v>681.28122102452789</v>
      </c>
      <c r="BK58" s="300">
        <f>BD58</f>
        <v>616.70303507652397</v>
      </c>
    </row>
    <row r="59" spans="1:63" ht="15.75" thickBot="1">
      <c r="A59" s="179">
        <v>1250</v>
      </c>
      <c r="B59" s="185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97">
        <v>585.24832396800002</v>
      </c>
      <c r="Z59" s="189">
        <v>588.98499475199992</v>
      </c>
      <c r="AA59" s="182">
        <v>604.85560396799997</v>
      </c>
      <c r="AB59" s="182">
        <v>611.32575356159998</v>
      </c>
      <c r="AC59" s="182">
        <v>617.59006552320011</v>
      </c>
      <c r="AD59" s="190">
        <v>623.811737472</v>
      </c>
      <c r="AE59" s="300">
        <f>Y59</f>
        <v>585.24832396800002</v>
      </c>
      <c r="AF59" s="136"/>
      <c r="AG59" s="179">
        <v>1250</v>
      </c>
      <c r="AH59" s="185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97">
        <v>638.8295874986668</v>
      </c>
      <c r="BF59" s="189">
        <v>643.79000505996578</v>
      </c>
      <c r="BG59" s="182">
        <v>665.04027292705632</v>
      </c>
      <c r="BH59" s="182">
        <v>673.72366602089141</v>
      </c>
      <c r="BI59" s="182">
        <v>682.12867182796538</v>
      </c>
      <c r="BJ59" s="190">
        <v>690.76159886936489</v>
      </c>
      <c r="BK59" s="300">
        <f>BE59</f>
        <v>638.8295874986668</v>
      </c>
    </row>
    <row r="60" spans="1:63" ht="15.75" thickBot="1">
      <c r="A60" s="179">
        <v>1300</v>
      </c>
      <c r="B60" s="185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97">
        <v>592.65294950400005</v>
      </c>
      <c r="AA60" s="196">
        <v>611.22330931199997</v>
      </c>
      <c r="AB60" s="194">
        <v>617.80616325120002</v>
      </c>
      <c r="AC60" s="194">
        <v>624.19715043840006</v>
      </c>
      <c r="AD60" s="195">
        <v>630.56971676160003</v>
      </c>
      <c r="AE60" s="300">
        <f>Z60</f>
        <v>592.65294950400005</v>
      </c>
      <c r="AF60" s="136"/>
      <c r="AG60" s="179">
        <v>1300</v>
      </c>
      <c r="AH60" s="185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97">
        <v>648.73389803158591</v>
      </c>
      <c r="BG60" s="196">
        <v>673.77838053667858</v>
      </c>
      <c r="BH60" s="194">
        <v>682.82960260358936</v>
      </c>
      <c r="BI60" s="194">
        <v>691.35314497620675</v>
      </c>
      <c r="BJ60" s="195">
        <v>700.241976714202</v>
      </c>
      <c r="BK60" s="300">
        <f>BF60</f>
        <v>648.73389803158591</v>
      </c>
    </row>
    <row r="61" spans="1:63" ht="15.75" thickBot="1">
      <c r="A61" s="179">
        <v>1350</v>
      </c>
      <c r="B61" s="185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97">
        <v>618.06409082879998</v>
      </c>
      <c r="AB61" s="189">
        <v>627.42734799360005</v>
      </c>
      <c r="AC61" s="182">
        <v>634.21459664639997</v>
      </c>
      <c r="AD61" s="190">
        <v>640.83895814400012</v>
      </c>
      <c r="AE61" s="300">
        <f>AA61</f>
        <v>618.06409082879998</v>
      </c>
      <c r="AF61" s="136"/>
      <c r="AG61" s="179">
        <v>1350</v>
      </c>
      <c r="AH61" s="185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97">
        <v>682.93824241230118</v>
      </c>
      <c r="BH61" s="189">
        <v>691.8680153225996</v>
      </c>
      <c r="BI61" s="182">
        <v>700.84632585520069</v>
      </c>
      <c r="BJ61" s="190">
        <v>709.71940322337207</v>
      </c>
      <c r="BK61" s="300">
        <f>BG61</f>
        <v>682.93824241230118</v>
      </c>
    </row>
    <row r="62" spans="1:63" ht="15.75" thickBot="1">
      <c r="A62" s="179">
        <v>1400</v>
      </c>
      <c r="B62" s="185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97">
        <v>637.04853273599997</v>
      </c>
      <c r="AC62" s="196">
        <v>644.23204285439999</v>
      </c>
      <c r="AD62" s="195">
        <v>651.10819952640009</v>
      </c>
      <c r="AE62" s="300">
        <f>AB62</f>
        <v>637.04853273599997</v>
      </c>
      <c r="AF62" s="136"/>
      <c r="AG62" s="179">
        <v>1400</v>
      </c>
      <c r="AH62" s="185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97">
        <v>700.90642804160996</v>
      </c>
      <c r="BI62" s="196">
        <v>710.33950673419463</v>
      </c>
      <c r="BJ62" s="195">
        <v>719.19682973254214</v>
      </c>
      <c r="BK62" s="300">
        <f>BH62</f>
        <v>700.90642804160996</v>
      </c>
    </row>
    <row r="63" spans="1:63" ht="15.75" thickBot="1">
      <c r="A63" s="179">
        <v>1450</v>
      </c>
      <c r="B63" s="185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97">
        <v>649.77610199040009</v>
      </c>
      <c r="AD63" s="191">
        <v>657.9309623040001</v>
      </c>
      <c r="AE63" s="300">
        <f>AC63</f>
        <v>649.77610199040009</v>
      </c>
      <c r="AF63" s="136"/>
      <c r="AG63" s="179">
        <v>1450</v>
      </c>
      <c r="AH63" s="185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97">
        <v>718.26581340813198</v>
      </c>
      <c r="BJ63" s="191">
        <v>727.48422876152176</v>
      </c>
      <c r="BK63" s="300">
        <f>BI63</f>
        <v>718.26581340813198</v>
      </c>
    </row>
    <row r="64" spans="1:63" ht="15.75" thickBot="1">
      <c r="A64" s="180">
        <v>1500</v>
      </c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97">
        <v>664.75372508160001</v>
      </c>
      <c r="AE64" s="300">
        <f>AD64</f>
        <v>664.75372508160001</v>
      </c>
      <c r="AF64" s="136"/>
      <c r="AG64" s="180">
        <v>1500</v>
      </c>
      <c r="AH64" s="183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97">
        <v>735.77162779050138</v>
      </c>
      <c r="BK64" s="300">
        <f>BJ64</f>
        <v>735.77162779050138</v>
      </c>
    </row>
    <row r="66" spans="1:63" ht="15.75" thickBot="1"/>
    <row r="67" spans="1:63" ht="27" thickBot="1">
      <c r="A67" s="480" t="s">
        <v>217</v>
      </c>
      <c r="B67" s="481"/>
      <c r="C67" s="481"/>
      <c r="D67" s="481"/>
      <c r="E67" s="481"/>
      <c r="F67" s="481"/>
      <c r="G67" s="481"/>
      <c r="H67" s="481"/>
      <c r="I67" s="481"/>
      <c r="J67" s="481"/>
      <c r="K67" s="481"/>
      <c r="L67" s="481"/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2"/>
      <c r="AF67" s="136"/>
      <c r="AG67" s="480" t="s">
        <v>218</v>
      </c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2"/>
    </row>
    <row r="68" spans="1:63" ht="15.75" thickBot="1">
      <c r="A68" s="175"/>
      <c r="B68" s="216">
        <v>100</v>
      </c>
      <c r="C68" s="216">
        <v>150</v>
      </c>
      <c r="D68" s="216">
        <v>200</v>
      </c>
      <c r="E68" s="216">
        <v>250</v>
      </c>
      <c r="F68" s="216">
        <v>300</v>
      </c>
      <c r="G68" s="216">
        <v>350</v>
      </c>
      <c r="H68" s="216">
        <v>400</v>
      </c>
      <c r="I68" s="216">
        <v>450</v>
      </c>
      <c r="J68" s="216">
        <v>500</v>
      </c>
      <c r="K68" s="216">
        <v>550</v>
      </c>
      <c r="L68" s="216">
        <v>600</v>
      </c>
      <c r="M68" s="216">
        <v>650</v>
      </c>
      <c r="N68" s="216">
        <v>700</v>
      </c>
      <c r="O68" s="216">
        <v>750</v>
      </c>
      <c r="P68" s="216">
        <v>800</v>
      </c>
      <c r="Q68" s="216">
        <v>850</v>
      </c>
      <c r="R68" s="216">
        <v>900</v>
      </c>
      <c r="S68" s="216">
        <v>950</v>
      </c>
      <c r="T68" s="216">
        <v>1000</v>
      </c>
      <c r="U68" s="216">
        <v>1050</v>
      </c>
      <c r="V68" s="216">
        <v>1100</v>
      </c>
      <c r="W68" s="216">
        <v>1150</v>
      </c>
      <c r="X68" s="216">
        <v>1200</v>
      </c>
      <c r="Y68" s="216">
        <v>1250</v>
      </c>
      <c r="Z68" s="216">
        <v>1300</v>
      </c>
      <c r="AA68" s="216">
        <v>1350</v>
      </c>
      <c r="AB68" s="216">
        <v>1400</v>
      </c>
      <c r="AC68" s="216">
        <v>1450</v>
      </c>
      <c r="AD68" s="217">
        <v>1500</v>
      </c>
      <c r="AF68" s="136"/>
      <c r="AG68" s="175"/>
      <c r="AH68" s="216">
        <v>100</v>
      </c>
      <c r="AI68" s="216">
        <v>150</v>
      </c>
      <c r="AJ68" s="216">
        <v>200</v>
      </c>
      <c r="AK68" s="216">
        <v>250</v>
      </c>
      <c r="AL68" s="216">
        <v>300</v>
      </c>
      <c r="AM68" s="216">
        <v>350</v>
      </c>
      <c r="AN68" s="216">
        <v>400</v>
      </c>
      <c r="AO68" s="216">
        <v>450</v>
      </c>
      <c r="AP68" s="216">
        <v>500</v>
      </c>
      <c r="AQ68" s="216">
        <v>550</v>
      </c>
      <c r="AR68" s="216">
        <v>600</v>
      </c>
      <c r="AS68" s="216">
        <v>650</v>
      </c>
      <c r="AT68" s="216">
        <v>700</v>
      </c>
      <c r="AU68" s="216">
        <v>750</v>
      </c>
      <c r="AV68" s="216">
        <v>800</v>
      </c>
      <c r="AW68" s="216">
        <v>850</v>
      </c>
      <c r="AX68" s="216">
        <v>900</v>
      </c>
      <c r="AY68" s="216">
        <v>950</v>
      </c>
      <c r="AZ68" s="216">
        <v>1000</v>
      </c>
      <c r="BA68" s="216">
        <v>1050</v>
      </c>
      <c r="BB68" s="216">
        <v>1100</v>
      </c>
      <c r="BC68" s="216">
        <v>1150</v>
      </c>
      <c r="BD68" s="216">
        <v>1200</v>
      </c>
      <c r="BE68" s="216">
        <v>1250</v>
      </c>
      <c r="BF68" s="216">
        <v>1300</v>
      </c>
      <c r="BG68" s="216">
        <v>1350</v>
      </c>
      <c r="BH68" s="216">
        <v>1400</v>
      </c>
      <c r="BI68" s="216">
        <v>1450</v>
      </c>
      <c r="BJ68" s="217">
        <v>1500</v>
      </c>
    </row>
    <row r="69" spans="1:63" ht="15.75" thickBot="1">
      <c r="A69" s="178">
        <v>100</v>
      </c>
      <c r="B69" s="197"/>
      <c r="C69" s="188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3"/>
      <c r="AE69" s="300">
        <f>B69</f>
        <v>0</v>
      </c>
      <c r="AF69" s="136"/>
      <c r="AG69" s="178">
        <v>100</v>
      </c>
      <c r="AH69" s="197"/>
      <c r="AI69" s="188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3"/>
      <c r="BK69" s="300">
        <f>AH69</f>
        <v>0</v>
      </c>
    </row>
    <row r="70" spans="1:63" ht="15.75" thickBot="1">
      <c r="A70" s="179">
        <v>150</v>
      </c>
      <c r="B70" s="187"/>
      <c r="C70" s="197"/>
      <c r="D70" s="189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90"/>
      <c r="AE70" s="300">
        <f>C70</f>
        <v>0</v>
      </c>
      <c r="AF70" s="136"/>
      <c r="AG70" s="179">
        <v>150</v>
      </c>
      <c r="AH70" s="187"/>
      <c r="AI70" s="197"/>
      <c r="AJ70" s="189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90"/>
      <c r="BK70" s="300">
        <f>AI70</f>
        <v>0</v>
      </c>
    </row>
    <row r="71" spans="1:63" ht="15.75" thickBot="1">
      <c r="A71" s="179">
        <v>200</v>
      </c>
      <c r="B71" s="182"/>
      <c r="C71" s="182"/>
      <c r="D71" s="197"/>
      <c r="E71" s="189"/>
      <c r="F71" s="182"/>
      <c r="G71" s="182"/>
      <c r="H71" s="182"/>
      <c r="I71" s="182"/>
      <c r="J71" s="182"/>
      <c r="K71" s="182"/>
      <c r="L71" s="182"/>
      <c r="M71" s="182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5"/>
      <c r="AE71" s="300">
        <f>D71</f>
        <v>0</v>
      </c>
      <c r="AF71" s="136"/>
      <c r="AG71" s="179">
        <v>200</v>
      </c>
      <c r="AH71" s="182"/>
      <c r="AI71" s="182"/>
      <c r="AJ71" s="197"/>
      <c r="AK71" s="189"/>
      <c r="AL71" s="182"/>
      <c r="AM71" s="182"/>
      <c r="AN71" s="182"/>
      <c r="AO71" s="182"/>
      <c r="AP71" s="182"/>
      <c r="AQ71" s="182"/>
      <c r="AR71" s="182"/>
      <c r="AS71" s="182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5"/>
      <c r="BK71" s="300">
        <f>AJ71</f>
        <v>0</v>
      </c>
    </row>
    <row r="72" spans="1:63" ht="15.75" thickBot="1">
      <c r="A72" s="179">
        <v>250</v>
      </c>
      <c r="B72" s="182"/>
      <c r="C72" s="182"/>
      <c r="D72" s="182"/>
      <c r="E72" s="197">
        <v>332.09387903999993</v>
      </c>
      <c r="F72" s="189">
        <v>333.79489919999992</v>
      </c>
      <c r="G72" s="182">
        <v>335.68908575999995</v>
      </c>
      <c r="H72" s="182">
        <v>337.68705599999998</v>
      </c>
      <c r="I72" s="182">
        <v>339.78723744000001</v>
      </c>
      <c r="J72" s="182">
        <v>341.95984536000003</v>
      </c>
      <c r="K72" s="182">
        <v>344.17503666000005</v>
      </c>
      <c r="L72" s="182">
        <v>346.43928270000004</v>
      </c>
      <c r="M72" s="182">
        <v>348.78499225500002</v>
      </c>
      <c r="N72" s="182">
        <v>350.8405978875</v>
      </c>
      <c r="O72" s="182">
        <v>353.13592710375002</v>
      </c>
      <c r="P72" s="182">
        <v>355.15012227187503</v>
      </c>
      <c r="Q72" s="182">
        <v>357.28048129593753</v>
      </c>
      <c r="R72" s="182">
        <v>359.30121792796876</v>
      </c>
      <c r="S72" s="182">
        <v>361.31646816398438</v>
      </c>
      <c r="T72" s="182">
        <v>363.80847408199213</v>
      </c>
      <c r="U72" s="182">
        <v>367.18792382499601</v>
      </c>
      <c r="V72" s="182">
        <v>369.92551980049802</v>
      </c>
      <c r="W72" s="182">
        <v>372.37047202824897</v>
      </c>
      <c r="X72" s="182">
        <v>374.28505169412449</v>
      </c>
      <c r="Y72" s="182">
        <v>376.67341659906219</v>
      </c>
      <c r="Z72" s="182">
        <v>378.91292999553104</v>
      </c>
      <c r="AA72" s="182">
        <v>381.08243939776548</v>
      </c>
      <c r="AB72" s="182">
        <v>383.26003544288272</v>
      </c>
      <c r="AC72" s="182">
        <v>385.45665772144139</v>
      </c>
      <c r="AD72" s="190">
        <v>387.59898268472068</v>
      </c>
      <c r="AE72" s="300">
        <f>E72</f>
        <v>332.09387903999993</v>
      </c>
      <c r="AF72" s="136"/>
      <c r="AG72" s="179">
        <v>250</v>
      </c>
      <c r="AH72" s="182"/>
      <c r="AI72" s="182"/>
      <c r="AJ72" s="182"/>
      <c r="AK72" s="197">
        <v>332.90027903999993</v>
      </c>
      <c r="AL72" s="189">
        <v>335.11201919999996</v>
      </c>
      <c r="AM72" s="182">
        <v>337.46316575999998</v>
      </c>
      <c r="AN72" s="182">
        <v>339.95841599999994</v>
      </c>
      <c r="AO72" s="182">
        <v>342.55587743999996</v>
      </c>
      <c r="AP72" s="182">
        <v>345.21568535999995</v>
      </c>
      <c r="AQ72" s="182">
        <v>347.93655665999995</v>
      </c>
      <c r="AR72" s="182">
        <v>350.74218269999994</v>
      </c>
      <c r="AS72" s="182">
        <v>353.65951225499992</v>
      </c>
      <c r="AT72" s="182">
        <v>356.15401788749995</v>
      </c>
      <c r="AU72" s="182">
        <v>358.99135710374992</v>
      </c>
      <c r="AV72" s="182">
        <v>361.62599727187489</v>
      </c>
      <c r="AW72" s="182">
        <v>364.14721879593742</v>
      </c>
      <c r="AX72" s="182">
        <v>366.68594667796867</v>
      </c>
      <c r="AY72" s="182">
        <v>369.17523253898435</v>
      </c>
      <c r="AZ72" s="182">
        <v>372.22681626949213</v>
      </c>
      <c r="BA72" s="182">
        <v>376.68253261474604</v>
      </c>
      <c r="BB72" s="182">
        <v>380.25868999794034</v>
      </c>
      <c r="BC72" s="182">
        <v>383.32034816997509</v>
      </c>
      <c r="BD72" s="182">
        <v>385.81548129890058</v>
      </c>
      <c r="BE72" s="182">
        <v>388.76412420807094</v>
      </c>
      <c r="BF72" s="182">
        <v>391.61334508415814</v>
      </c>
      <c r="BG72" s="182">
        <v>394.19604969810001</v>
      </c>
      <c r="BH72" s="182">
        <v>396.78857903163203</v>
      </c>
      <c r="BI72" s="182">
        <v>399.54091513297112</v>
      </c>
      <c r="BJ72" s="190">
        <v>402.1523213072677</v>
      </c>
      <c r="BK72" s="300">
        <f>AK72</f>
        <v>332.90027903999993</v>
      </c>
    </row>
    <row r="73" spans="1:63" ht="15.75" thickBot="1">
      <c r="A73" s="179">
        <v>300</v>
      </c>
      <c r="B73" s="182"/>
      <c r="C73" s="182"/>
      <c r="D73" s="182"/>
      <c r="E73" s="182">
        <v>333.79489919999992</v>
      </c>
      <c r="F73" s="197">
        <v>335.49591935999996</v>
      </c>
      <c r="G73" s="189">
        <v>337.58327231999999</v>
      </c>
      <c r="H73" s="182">
        <v>339.68502624000001</v>
      </c>
      <c r="I73" s="182">
        <v>341.88741888000004</v>
      </c>
      <c r="J73" s="182">
        <v>344.13245328000005</v>
      </c>
      <c r="K73" s="182">
        <v>346.39022796</v>
      </c>
      <c r="L73" s="182">
        <v>348.70352874000002</v>
      </c>
      <c r="M73" s="182">
        <v>351.13070181000001</v>
      </c>
      <c r="N73" s="194">
        <v>352.89620351999997</v>
      </c>
      <c r="O73" s="194">
        <v>355.43125632000005</v>
      </c>
      <c r="P73" s="194">
        <v>357.16431743999999</v>
      </c>
      <c r="Q73" s="194">
        <v>359.41084031999998</v>
      </c>
      <c r="R73" s="194">
        <v>361.32195455999994</v>
      </c>
      <c r="S73" s="194">
        <v>363.3317184</v>
      </c>
      <c r="T73" s="194">
        <v>366.30047999999994</v>
      </c>
      <c r="U73" s="194">
        <v>370.56737356799994</v>
      </c>
      <c r="V73" s="194">
        <v>372.66311577599998</v>
      </c>
      <c r="W73" s="194">
        <v>374.81542425599991</v>
      </c>
      <c r="X73" s="194">
        <v>376.19963135999996</v>
      </c>
      <c r="Y73" s="194">
        <v>379.0617815039999</v>
      </c>
      <c r="Z73" s="194">
        <v>381.1524433919999</v>
      </c>
      <c r="AA73" s="194">
        <v>383.25194879999998</v>
      </c>
      <c r="AB73" s="194">
        <v>385.43763148799997</v>
      </c>
      <c r="AC73" s="194">
        <v>387.65328000000005</v>
      </c>
      <c r="AD73" s="195">
        <v>389.74130764799997</v>
      </c>
      <c r="AE73" s="300">
        <f>F73</f>
        <v>335.49591935999996</v>
      </c>
      <c r="AF73" s="136"/>
      <c r="AG73" s="179">
        <v>300</v>
      </c>
      <c r="AH73" s="182"/>
      <c r="AI73" s="182"/>
      <c r="AJ73" s="182"/>
      <c r="AK73" s="182">
        <v>335.11201919999996</v>
      </c>
      <c r="AL73" s="197">
        <v>337.32375936</v>
      </c>
      <c r="AM73" s="189">
        <v>339.81431232</v>
      </c>
      <c r="AN73" s="182">
        <v>342.45366623999996</v>
      </c>
      <c r="AO73" s="182">
        <v>345.15333887999998</v>
      </c>
      <c r="AP73" s="182">
        <v>347.87549328</v>
      </c>
      <c r="AQ73" s="182">
        <v>350.65742795999995</v>
      </c>
      <c r="AR73" s="182">
        <v>353.54780873999994</v>
      </c>
      <c r="AS73" s="182">
        <v>356.57684180999991</v>
      </c>
      <c r="AT73" s="194">
        <v>358.64852351999997</v>
      </c>
      <c r="AU73" s="194">
        <v>361.82869631999995</v>
      </c>
      <c r="AV73" s="194">
        <v>364.26063743999993</v>
      </c>
      <c r="AW73" s="194">
        <v>366.66844031999995</v>
      </c>
      <c r="AX73" s="194">
        <v>369.22467455999993</v>
      </c>
      <c r="AY73" s="194">
        <v>371.66451840000002</v>
      </c>
      <c r="AZ73" s="194">
        <v>375.27839999999998</v>
      </c>
      <c r="BA73" s="194">
        <v>381.13824896</v>
      </c>
      <c r="BB73" s="194">
        <v>383.83484738113464</v>
      </c>
      <c r="BC73" s="194">
        <v>386.3820063420099</v>
      </c>
      <c r="BD73" s="194">
        <v>388.31061442782607</v>
      </c>
      <c r="BE73" s="194">
        <v>391.71276711724136</v>
      </c>
      <c r="BF73" s="194">
        <v>394.4625659602454</v>
      </c>
      <c r="BG73" s="194">
        <v>396.77875431204188</v>
      </c>
      <c r="BH73" s="194">
        <v>399.38110836516404</v>
      </c>
      <c r="BI73" s="194">
        <v>402.29325123431016</v>
      </c>
      <c r="BJ73" s="195">
        <v>404.76372748156422</v>
      </c>
      <c r="BK73" s="300">
        <f>AL73</f>
        <v>337.32375936</v>
      </c>
    </row>
    <row r="74" spans="1:63" ht="15.75" thickBot="1">
      <c r="A74" s="179">
        <v>350</v>
      </c>
      <c r="B74" s="182"/>
      <c r="C74" s="182"/>
      <c r="D74" s="182"/>
      <c r="E74" s="182">
        <v>335.68908575999995</v>
      </c>
      <c r="F74" s="182">
        <v>337.58327231999999</v>
      </c>
      <c r="G74" s="197">
        <v>339.67062528000002</v>
      </c>
      <c r="H74" s="189">
        <v>341.78678016000003</v>
      </c>
      <c r="I74" s="182">
        <v>344.08981152000001</v>
      </c>
      <c r="J74" s="182">
        <v>346.37748768</v>
      </c>
      <c r="K74" s="182">
        <v>348.64800263999996</v>
      </c>
      <c r="L74" s="182">
        <v>351.01682951999999</v>
      </c>
      <c r="M74" s="182">
        <v>353.55787487999999</v>
      </c>
      <c r="N74" s="182">
        <v>355.84105536000004</v>
      </c>
      <c r="O74" s="182">
        <v>358.27530816000001</v>
      </c>
      <c r="P74" s="182">
        <v>360.29457407999996</v>
      </c>
      <c r="Q74" s="182">
        <v>362.49249792000001</v>
      </c>
      <c r="R74" s="182">
        <v>364.55798399999992</v>
      </c>
      <c r="S74" s="182">
        <v>366.65107583999998</v>
      </c>
      <c r="T74" s="182">
        <v>369.90420095999991</v>
      </c>
      <c r="U74" s="182">
        <v>374.50887129599994</v>
      </c>
      <c r="V74" s="182">
        <v>376.74242995199995</v>
      </c>
      <c r="W74" s="182">
        <v>379.00427174399994</v>
      </c>
      <c r="X74" s="182">
        <v>381.71134041599993</v>
      </c>
      <c r="Y74" s="182">
        <v>383.50023667199991</v>
      </c>
      <c r="Z74" s="182">
        <v>385.73031436799994</v>
      </c>
      <c r="AA74" s="182">
        <v>387.96669542399997</v>
      </c>
      <c r="AB74" s="182">
        <v>390.29452223999999</v>
      </c>
      <c r="AC74" s="182">
        <v>392.58718732800003</v>
      </c>
      <c r="AD74" s="190">
        <v>394.81510118399996</v>
      </c>
      <c r="AE74" s="300">
        <f>G74</f>
        <v>339.67062528000002</v>
      </c>
      <c r="AF74" s="136"/>
      <c r="AG74" s="179">
        <v>350</v>
      </c>
      <c r="AH74" s="182"/>
      <c r="AI74" s="182"/>
      <c r="AJ74" s="182"/>
      <c r="AK74" s="182">
        <v>337.46316575999998</v>
      </c>
      <c r="AL74" s="182">
        <v>339.81431232</v>
      </c>
      <c r="AM74" s="197">
        <v>342.30486528</v>
      </c>
      <c r="AN74" s="189">
        <v>345.09302015999998</v>
      </c>
      <c r="AO74" s="182">
        <v>347.85301152</v>
      </c>
      <c r="AP74" s="182">
        <v>350.59764767999997</v>
      </c>
      <c r="AQ74" s="182">
        <v>353.43936263999996</v>
      </c>
      <c r="AR74" s="182">
        <v>356.43818951999992</v>
      </c>
      <c r="AS74" s="182">
        <v>359.60587487999993</v>
      </c>
      <c r="AT74" s="182">
        <v>362.61481535999997</v>
      </c>
      <c r="AU74" s="182">
        <v>365.72106815999996</v>
      </c>
      <c r="AV74" s="182">
        <v>368.43921407999994</v>
      </c>
      <c r="AW74" s="182">
        <v>370.90593791999999</v>
      </c>
      <c r="AX74" s="182">
        <v>373.67030399999999</v>
      </c>
      <c r="AY74" s="182">
        <v>376.43539583999996</v>
      </c>
      <c r="AZ74" s="182">
        <v>380.22612096</v>
      </c>
      <c r="BA74" s="182">
        <v>386.58464158379746</v>
      </c>
      <c r="BB74" s="182">
        <v>385.37742209673536</v>
      </c>
      <c r="BC74" s="182">
        <v>392.13515531645953</v>
      </c>
      <c r="BD74" s="182">
        <v>395.74873938939686</v>
      </c>
      <c r="BE74" s="182">
        <v>397.87875122900698</v>
      </c>
      <c r="BF74" s="182">
        <v>400.66075356285251</v>
      </c>
      <c r="BG74" s="182">
        <v>403.3270360360209</v>
      </c>
      <c r="BH74" s="182">
        <v>406.25291845627464</v>
      </c>
      <c r="BI74" s="182">
        <v>409.21736603927604</v>
      </c>
      <c r="BJ74" s="190">
        <v>411.98623713797957</v>
      </c>
      <c r="BK74" s="300">
        <f>AM74</f>
        <v>342.30486528</v>
      </c>
    </row>
    <row r="75" spans="1:63" ht="15.75" thickBot="1">
      <c r="A75" s="179">
        <v>400</v>
      </c>
      <c r="B75" s="182"/>
      <c r="C75" s="182"/>
      <c r="D75" s="182"/>
      <c r="E75" s="182">
        <v>337.68705599999998</v>
      </c>
      <c r="F75" s="182">
        <v>339.68502624000001</v>
      </c>
      <c r="G75" s="182">
        <v>341.78678016000003</v>
      </c>
      <c r="H75" s="197">
        <v>343.90293503999999</v>
      </c>
      <c r="I75" s="189">
        <v>346.39284287999999</v>
      </c>
      <c r="J75" s="182">
        <v>348.66516383999999</v>
      </c>
      <c r="K75" s="182">
        <v>350.91851759999997</v>
      </c>
      <c r="L75" s="182">
        <v>353.38565639999996</v>
      </c>
      <c r="M75" s="182">
        <v>356.09892023999998</v>
      </c>
      <c r="N75" s="194">
        <v>358.78590720000005</v>
      </c>
      <c r="O75" s="194">
        <v>361.11935999999997</v>
      </c>
      <c r="P75" s="194">
        <v>363.42483071999993</v>
      </c>
      <c r="Q75" s="194">
        <v>365.57415552000003</v>
      </c>
      <c r="R75" s="194">
        <v>367.79401343999996</v>
      </c>
      <c r="S75" s="194">
        <v>369.97043327999995</v>
      </c>
      <c r="T75" s="194">
        <v>373.50792191999994</v>
      </c>
      <c r="U75" s="194">
        <v>378.45036902399994</v>
      </c>
      <c r="V75" s="194">
        <v>380.82174412799998</v>
      </c>
      <c r="W75" s="194">
        <v>383.19311923199996</v>
      </c>
      <c r="X75" s="194">
        <v>387.2230494719999</v>
      </c>
      <c r="Y75" s="194">
        <v>387.93869183999999</v>
      </c>
      <c r="Z75" s="194">
        <v>390.30818534399998</v>
      </c>
      <c r="AA75" s="194">
        <v>392.68144204799995</v>
      </c>
      <c r="AB75" s="194">
        <v>395.15141299200002</v>
      </c>
      <c r="AC75" s="194">
        <v>397.52109465599995</v>
      </c>
      <c r="AD75" s="195">
        <v>399.88889471999994</v>
      </c>
      <c r="AE75" s="300">
        <f>H75</f>
        <v>343.90293503999999</v>
      </c>
      <c r="AF75" s="136"/>
      <c r="AG75" s="179">
        <v>400</v>
      </c>
      <c r="AH75" s="182"/>
      <c r="AI75" s="182"/>
      <c r="AJ75" s="182"/>
      <c r="AK75" s="182">
        <v>339.95841599999994</v>
      </c>
      <c r="AL75" s="182">
        <v>342.45366623999996</v>
      </c>
      <c r="AM75" s="182">
        <v>345.09302015999998</v>
      </c>
      <c r="AN75" s="197">
        <v>347.88117503999996</v>
      </c>
      <c r="AO75" s="189">
        <v>350.61300287999995</v>
      </c>
      <c r="AP75" s="182">
        <v>353.34228383999994</v>
      </c>
      <c r="AQ75" s="182">
        <v>356.28107759999995</v>
      </c>
      <c r="AR75" s="182">
        <v>359.43701639999995</v>
      </c>
      <c r="AS75" s="182">
        <v>362.77356023999994</v>
      </c>
      <c r="AT75" s="194">
        <v>366.58110719999996</v>
      </c>
      <c r="AU75" s="194">
        <v>369.61344000000003</v>
      </c>
      <c r="AV75" s="194">
        <v>372.6177907199999</v>
      </c>
      <c r="AW75" s="194">
        <v>375.14343552000003</v>
      </c>
      <c r="AX75" s="194">
        <v>378.11593343999999</v>
      </c>
      <c r="AY75" s="194">
        <v>381.20627327999995</v>
      </c>
      <c r="AZ75" s="194">
        <v>385.17384191999997</v>
      </c>
      <c r="BA75" s="194">
        <v>392.03103420759493</v>
      </c>
      <c r="BB75" s="194">
        <v>386.91999681233608</v>
      </c>
      <c r="BC75" s="194">
        <v>397.8883042909091</v>
      </c>
      <c r="BD75" s="194">
        <v>403.18686435096771</v>
      </c>
      <c r="BE75" s="194">
        <v>404.04473534077255</v>
      </c>
      <c r="BF75" s="194">
        <v>406.85894116545961</v>
      </c>
      <c r="BG75" s="194">
        <v>409.87531775999997</v>
      </c>
      <c r="BH75" s="194">
        <v>413.12472854738519</v>
      </c>
      <c r="BI75" s="194">
        <v>416.14148084424198</v>
      </c>
      <c r="BJ75" s="195">
        <v>419.20874679439493</v>
      </c>
      <c r="BK75" s="300">
        <f>AN75</f>
        <v>347.88117503999996</v>
      </c>
    </row>
    <row r="76" spans="1:63" ht="15.75" thickBot="1">
      <c r="A76" s="179">
        <v>450</v>
      </c>
      <c r="B76" s="182"/>
      <c r="C76" s="182"/>
      <c r="D76" s="182"/>
      <c r="E76" s="182">
        <v>339.78723744000001</v>
      </c>
      <c r="F76" s="182">
        <v>341.88741888000004</v>
      </c>
      <c r="G76" s="182">
        <v>344.08981152000001</v>
      </c>
      <c r="H76" s="182">
        <v>346.39284287999999</v>
      </c>
      <c r="I76" s="197">
        <v>348.88275072000005</v>
      </c>
      <c r="J76" s="189">
        <v>350.93748479999999</v>
      </c>
      <c r="K76" s="182">
        <v>353.17187135999995</v>
      </c>
      <c r="L76" s="182">
        <v>355.85279519999995</v>
      </c>
      <c r="M76" s="182">
        <v>358.81218407999995</v>
      </c>
      <c r="N76" s="182">
        <v>361.58635967999999</v>
      </c>
      <c r="O76" s="182">
        <v>364.10166911999994</v>
      </c>
      <c r="P76" s="182">
        <v>366.15566399999994</v>
      </c>
      <c r="Q76" s="182">
        <v>368.78083199999998</v>
      </c>
      <c r="R76" s="182">
        <v>371.07037631999992</v>
      </c>
      <c r="S76" s="182">
        <v>373.38514751999998</v>
      </c>
      <c r="T76" s="182">
        <v>377.20570943999996</v>
      </c>
      <c r="U76" s="182">
        <v>382.42532428799996</v>
      </c>
      <c r="V76" s="182">
        <v>384.96138777599998</v>
      </c>
      <c r="W76" s="182">
        <v>387.41711769599999</v>
      </c>
      <c r="X76" s="182">
        <v>391.56811545599999</v>
      </c>
      <c r="Y76" s="182">
        <v>392.32743782399996</v>
      </c>
      <c r="Z76" s="182">
        <v>402.25493145599995</v>
      </c>
      <c r="AA76" s="182">
        <v>401.31389491200002</v>
      </c>
      <c r="AB76" s="182">
        <v>399.92654822399993</v>
      </c>
      <c r="AC76" s="182">
        <v>402.43573977599999</v>
      </c>
      <c r="AD76" s="190">
        <v>404.91617779199993</v>
      </c>
      <c r="AE76" s="300">
        <f>I76</f>
        <v>348.88275072000005</v>
      </c>
      <c r="AF76" s="136"/>
      <c r="AG76" s="179">
        <v>450</v>
      </c>
      <c r="AH76" s="182"/>
      <c r="AI76" s="182"/>
      <c r="AJ76" s="182"/>
      <c r="AK76" s="182">
        <v>342.55587743999996</v>
      </c>
      <c r="AL76" s="182">
        <v>345.15333887999998</v>
      </c>
      <c r="AM76" s="182">
        <v>347.85301152</v>
      </c>
      <c r="AN76" s="182">
        <v>350.61300287999995</v>
      </c>
      <c r="AO76" s="197">
        <v>353.34483071999995</v>
      </c>
      <c r="AP76" s="189">
        <v>356.07156479999992</v>
      </c>
      <c r="AQ76" s="182">
        <v>359.21987135999996</v>
      </c>
      <c r="AR76" s="182">
        <v>362.59295519999995</v>
      </c>
      <c r="AS76" s="182">
        <v>366.11010407999993</v>
      </c>
      <c r="AT76" s="182">
        <v>370.26859967999997</v>
      </c>
      <c r="AU76" s="182">
        <v>373.61718911999998</v>
      </c>
      <c r="AV76" s="182">
        <v>376.39694399999996</v>
      </c>
      <c r="AW76" s="182">
        <v>379.72099200000002</v>
      </c>
      <c r="AX76" s="182">
        <v>382.70941631999995</v>
      </c>
      <c r="AY76" s="182">
        <v>385.83058751999999</v>
      </c>
      <c r="AZ76" s="182">
        <v>390.24250943999994</v>
      </c>
      <c r="BA76" s="182">
        <v>397.32197462825798</v>
      </c>
      <c r="BB76" s="182">
        <v>396.62568422953439</v>
      </c>
      <c r="BC76" s="182">
        <v>403.69242339886125</v>
      </c>
      <c r="BD76" s="182">
        <v>409.20059127147306</v>
      </c>
      <c r="BE76" s="182">
        <v>410.15786740441905</v>
      </c>
      <c r="BF76" s="182">
        <v>420.66290027234618</v>
      </c>
      <c r="BG76" s="182">
        <v>420.49733235904876</v>
      </c>
      <c r="BH76" s="182">
        <v>419.90401012992731</v>
      </c>
      <c r="BI76" s="182">
        <v>423.09649909230063</v>
      </c>
      <c r="BJ76" s="190">
        <v>426.30078937621386</v>
      </c>
      <c r="BK76" s="300">
        <f>AO76</f>
        <v>353.34483071999995</v>
      </c>
    </row>
    <row r="77" spans="1:63" ht="15.75" thickBot="1">
      <c r="A77" s="179">
        <v>500</v>
      </c>
      <c r="B77" s="182"/>
      <c r="C77" s="182"/>
      <c r="D77" s="182"/>
      <c r="E77" s="182">
        <v>341.95984536000003</v>
      </c>
      <c r="F77" s="182">
        <v>344.13245328000005</v>
      </c>
      <c r="G77" s="182">
        <v>346.37748768</v>
      </c>
      <c r="H77" s="182">
        <v>348.66516383999999</v>
      </c>
      <c r="I77" s="182">
        <v>350.93748479999999</v>
      </c>
      <c r="J77" s="197">
        <v>352.99221888</v>
      </c>
      <c r="K77" s="189">
        <v>355.40625791999997</v>
      </c>
      <c r="L77" s="182">
        <v>358.53371903999994</v>
      </c>
      <c r="M77" s="182">
        <v>361.77157295999996</v>
      </c>
      <c r="N77" s="194">
        <v>364.38681215999998</v>
      </c>
      <c r="O77" s="194">
        <v>367.08397823999991</v>
      </c>
      <c r="P77" s="194">
        <v>368.88649727999996</v>
      </c>
      <c r="Q77" s="194">
        <v>371.98750847999992</v>
      </c>
      <c r="R77" s="194">
        <v>374.34673919999994</v>
      </c>
      <c r="S77" s="194">
        <v>376.79986176</v>
      </c>
      <c r="T77" s="194">
        <v>380.90349695999998</v>
      </c>
      <c r="U77" s="194">
        <v>386.40027955199992</v>
      </c>
      <c r="V77" s="194">
        <v>389.10103142399998</v>
      </c>
      <c r="W77" s="194">
        <v>391.64111615999997</v>
      </c>
      <c r="X77" s="194">
        <v>395.91318144000002</v>
      </c>
      <c r="Y77" s="194">
        <v>396.71618380799993</v>
      </c>
      <c r="Z77" s="194">
        <v>414.20167756799992</v>
      </c>
      <c r="AA77" s="194">
        <v>409.94634777600004</v>
      </c>
      <c r="AB77" s="194">
        <v>404.7016834559999</v>
      </c>
      <c r="AC77" s="194">
        <v>407.35038489600004</v>
      </c>
      <c r="AD77" s="195">
        <v>409.94346086399992</v>
      </c>
      <c r="AE77" s="300">
        <f>J77</f>
        <v>352.99221888</v>
      </c>
      <c r="AF77" s="136"/>
      <c r="AG77" s="179">
        <v>500</v>
      </c>
      <c r="AH77" s="182"/>
      <c r="AI77" s="182"/>
      <c r="AJ77" s="182"/>
      <c r="AK77" s="182">
        <v>345.21568535999995</v>
      </c>
      <c r="AL77" s="182">
        <v>347.87549328</v>
      </c>
      <c r="AM77" s="182">
        <v>350.59764767999997</v>
      </c>
      <c r="AN77" s="182">
        <v>353.34228383999994</v>
      </c>
      <c r="AO77" s="182">
        <v>356.07156479999992</v>
      </c>
      <c r="AP77" s="197">
        <v>358.79829887999995</v>
      </c>
      <c r="AQ77" s="189">
        <v>362.36817791999994</v>
      </c>
      <c r="AR77" s="182">
        <v>365.96603903999994</v>
      </c>
      <c r="AS77" s="182">
        <v>369.62725295999996</v>
      </c>
      <c r="AT77" s="194">
        <v>373.95609215999997</v>
      </c>
      <c r="AU77" s="194">
        <v>377.62093823999993</v>
      </c>
      <c r="AV77" s="194">
        <v>380.17609727999996</v>
      </c>
      <c r="AW77" s="194">
        <v>384.29854847999997</v>
      </c>
      <c r="AX77" s="194">
        <v>387.30289919999996</v>
      </c>
      <c r="AY77" s="194">
        <v>390.45490175999998</v>
      </c>
      <c r="AZ77" s="194">
        <v>395.31117695999995</v>
      </c>
      <c r="BA77" s="194">
        <v>402.61291504892108</v>
      </c>
      <c r="BB77" s="194">
        <v>406.33137164673269</v>
      </c>
      <c r="BC77" s="194">
        <v>409.49654250681346</v>
      </c>
      <c r="BD77" s="194">
        <v>415.21431819197846</v>
      </c>
      <c r="BE77" s="194">
        <v>416.27099946806555</v>
      </c>
      <c r="BF77" s="194">
        <v>434.46685937923269</v>
      </c>
      <c r="BG77" s="194">
        <v>431.11934695809754</v>
      </c>
      <c r="BH77" s="194">
        <v>426.6832917124695</v>
      </c>
      <c r="BI77" s="194">
        <v>430.05151734035934</v>
      </c>
      <c r="BJ77" s="195">
        <v>433.39283195803279</v>
      </c>
      <c r="BK77" s="300">
        <f>AP77</f>
        <v>358.79829887999995</v>
      </c>
    </row>
    <row r="78" spans="1:63" ht="15.75" thickBot="1">
      <c r="A78" s="179">
        <v>550</v>
      </c>
      <c r="B78" s="182"/>
      <c r="C78" s="182"/>
      <c r="D78" s="182"/>
      <c r="E78" s="182">
        <v>344.17503666000005</v>
      </c>
      <c r="F78" s="182">
        <v>346.39022796</v>
      </c>
      <c r="G78" s="182">
        <v>348.64800263999996</v>
      </c>
      <c r="H78" s="182">
        <v>350.91851759999997</v>
      </c>
      <c r="I78" s="182">
        <v>353.17187135999995</v>
      </c>
      <c r="J78" s="182">
        <v>355.40625791999997</v>
      </c>
      <c r="K78" s="197">
        <v>357.82029695999995</v>
      </c>
      <c r="L78" s="189">
        <v>361.66118015999996</v>
      </c>
      <c r="M78" s="182">
        <v>365.00942687999998</v>
      </c>
      <c r="N78" s="182">
        <v>367.31810303999998</v>
      </c>
      <c r="O78" s="182">
        <v>370.08400127999994</v>
      </c>
      <c r="P78" s="182">
        <v>372.10678847999998</v>
      </c>
      <c r="Q78" s="182">
        <v>375.20911679999995</v>
      </c>
      <c r="R78" s="182">
        <v>377.65809983999992</v>
      </c>
      <c r="S78" s="182">
        <v>380.27509631999999</v>
      </c>
      <c r="T78" s="182">
        <v>384.45626687999999</v>
      </c>
      <c r="U78" s="182">
        <v>390.41508979199995</v>
      </c>
      <c r="V78" s="182">
        <v>393.19982015999994</v>
      </c>
      <c r="W78" s="182">
        <v>395.90337023999996</v>
      </c>
      <c r="X78" s="182">
        <v>399.35742604799998</v>
      </c>
      <c r="Y78" s="182">
        <v>401.30904844799988</v>
      </c>
      <c r="Z78" s="182">
        <v>415.48344767999993</v>
      </c>
      <c r="AA78" s="182">
        <v>414.81832627200004</v>
      </c>
      <c r="AB78" s="182">
        <v>413.64797644799995</v>
      </c>
      <c r="AC78" s="182">
        <v>416.43703449600002</v>
      </c>
      <c r="AD78" s="190">
        <v>419.16877363199995</v>
      </c>
      <c r="AE78" s="300">
        <f>K78</f>
        <v>357.82029695999995</v>
      </c>
      <c r="AF78" s="136"/>
      <c r="AG78" s="179">
        <v>550</v>
      </c>
      <c r="AH78" s="182"/>
      <c r="AI78" s="182"/>
      <c r="AJ78" s="182"/>
      <c r="AK78" s="182">
        <v>347.93655665999995</v>
      </c>
      <c r="AL78" s="182">
        <v>350.65742795999995</v>
      </c>
      <c r="AM78" s="182">
        <v>353.43936263999996</v>
      </c>
      <c r="AN78" s="182">
        <v>356.28107759999995</v>
      </c>
      <c r="AO78" s="182">
        <v>359.21987135999996</v>
      </c>
      <c r="AP78" s="182">
        <v>362.36817791999994</v>
      </c>
      <c r="AQ78" s="197">
        <v>365.93805695999993</v>
      </c>
      <c r="AR78" s="189">
        <v>369.56390015999995</v>
      </c>
      <c r="AS78" s="182">
        <v>373.28846687999999</v>
      </c>
      <c r="AT78" s="182">
        <v>378.07010303999994</v>
      </c>
      <c r="AU78" s="182">
        <v>381.53488127999992</v>
      </c>
      <c r="AV78" s="182">
        <v>384.63286847999996</v>
      </c>
      <c r="AW78" s="182">
        <v>388.67599680000001</v>
      </c>
      <c r="AX78" s="182">
        <v>391.79697983999995</v>
      </c>
      <c r="AY78" s="182">
        <v>395.27413631999997</v>
      </c>
      <c r="AZ78" s="182">
        <f>(AZ77+AZ79)/2</f>
        <v>400.65558848000001</v>
      </c>
      <c r="BA78" s="182">
        <v>408.24282635148472</v>
      </c>
      <c r="BB78" s="182">
        <v>412.01768394182488</v>
      </c>
      <c r="BC78" s="182">
        <v>415.36662261340672</v>
      </c>
      <c r="BD78" s="182">
        <v>420.00664399829407</v>
      </c>
      <c r="BE78" s="182">
        <v>422.50633337062072</v>
      </c>
      <c r="BF78" s="182">
        <v>437.5494433381557</v>
      </c>
      <c r="BG78" s="182">
        <v>437.81634160945339</v>
      </c>
      <c r="BH78" s="182">
        <v>437.55149900137889</v>
      </c>
      <c r="BI78" s="182">
        <v>441.20323163725936</v>
      </c>
      <c r="BJ78" s="190">
        <v>444.82982940896227</v>
      </c>
      <c r="BK78" s="300">
        <f>AQ78</f>
        <v>365.93805695999993</v>
      </c>
    </row>
    <row r="79" spans="1:63" ht="15.75" thickBot="1">
      <c r="A79" s="179">
        <v>600</v>
      </c>
      <c r="B79" s="182"/>
      <c r="C79" s="182"/>
      <c r="D79" s="182"/>
      <c r="E79" s="182">
        <v>346.43928270000004</v>
      </c>
      <c r="F79" s="182">
        <v>348.70352874000002</v>
      </c>
      <c r="G79" s="182">
        <v>351.01682951999999</v>
      </c>
      <c r="H79" s="182">
        <v>353.38565639999996</v>
      </c>
      <c r="I79" s="182">
        <v>355.85279519999995</v>
      </c>
      <c r="J79" s="182">
        <v>358.53371903999994</v>
      </c>
      <c r="K79" s="182">
        <v>361.66118015999996</v>
      </c>
      <c r="L79" s="197">
        <v>365.50206335999997</v>
      </c>
      <c r="M79" s="189">
        <v>368.3576736</v>
      </c>
      <c r="N79" s="194">
        <v>370.24939391999993</v>
      </c>
      <c r="O79" s="194">
        <v>373.08402431999997</v>
      </c>
      <c r="P79" s="194">
        <v>375.32707967999994</v>
      </c>
      <c r="Q79" s="194">
        <v>378.43072511999998</v>
      </c>
      <c r="R79" s="194">
        <v>380.9694604799999</v>
      </c>
      <c r="S79" s="194">
        <v>383.75033087999998</v>
      </c>
      <c r="T79" s="194">
        <v>388.00903679999999</v>
      </c>
      <c r="U79" s="194">
        <v>394.42990003199998</v>
      </c>
      <c r="V79" s="194">
        <v>397.29860889599996</v>
      </c>
      <c r="W79" s="194">
        <v>400.16562431999995</v>
      </c>
      <c r="X79" s="194">
        <v>402.801670656</v>
      </c>
      <c r="Y79" s="194">
        <v>405.9019130879999</v>
      </c>
      <c r="Z79" s="194">
        <v>416.76521779199993</v>
      </c>
      <c r="AA79" s="194">
        <v>419.69030476799998</v>
      </c>
      <c r="AB79" s="194">
        <v>422.59426944000001</v>
      </c>
      <c r="AC79" s="194">
        <v>425.52368409599995</v>
      </c>
      <c r="AD79" s="195">
        <v>428.39408639999999</v>
      </c>
      <c r="AE79" s="300">
        <f>L79</f>
        <v>365.50206335999997</v>
      </c>
      <c r="AF79" s="136"/>
      <c r="AG79" s="179">
        <v>600</v>
      </c>
      <c r="AH79" s="182"/>
      <c r="AI79" s="182"/>
      <c r="AJ79" s="182"/>
      <c r="AK79" s="182">
        <v>350.74218269999994</v>
      </c>
      <c r="AL79" s="182">
        <v>353.54780873999994</v>
      </c>
      <c r="AM79" s="182">
        <v>356.43818951999992</v>
      </c>
      <c r="AN79" s="182">
        <v>359.43701639999995</v>
      </c>
      <c r="AO79" s="182">
        <v>362.59295519999995</v>
      </c>
      <c r="AP79" s="182">
        <v>365.96603903999994</v>
      </c>
      <c r="AQ79" s="182">
        <v>369.56390015999995</v>
      </c>
      <c r="AR79" s="197">
        <v>373.18974335999997</v>
      </c>
      <c r="AS79" s="189">
        <v>377.01303359999997</v>
      </c>
      <c r="AT79" s="194">
        <v>382.18411391999996</v>
      </c>
      <c r="AU79" s="194">
        <v>385.44882431999997</v>
      </c>
      <c r="AV79" s="194">
        <v>389.08963968</v>
      </c>
      <c r="AW79" s="194">
        <v>393.05344511999999</v>
      </c>
      <c r="AX79" s="194">
        <v>396.29106047999994</v>
      </c>
      <c r="AY79" s="194">
        <v>400.09337087999995</v>
      </c>
      <c r="AZ79" s="194">
        <v>406</v>
      </c>
      <c r="BA79" s="194">
        <v>413.87273765404831</v>
      </c>
      <c r="BB79" s="194">
        <v>417.70399623691702</v>
      </c>
      <c r="BC79" s="194">
        <v>421.23670271999998</v>
      </c>
      <c r="BD79" s="194">
        <v>424.79896980460973</v>
      </c>
      <c r="BE79" s="194">
        <v>428.74166727317595</v>
      </c>
      <c r="BF79" s="194">
        <v>440.63202729707865</v>
      </c>
      <c r="BG79" s="194">
        <v>444.5133362608093</v>
      </c>
      <c r="BH79" s="194">
        <v>448.41970629028827</v>
      </c>
      <c r="BI79" s="194">
        <v>452.35494593415933</v>
      </c>
      <c r="BJ79" s="195">
        <v>456.26682685989169</v>
      </c>
      <c r="BK79" s="300">
        <f>AR79</f>
        <v>373.18974335999997</v>
      </c>
    </row>
    <row r="80" spans="1:63" ht="15.75" thickBot="1">
      <c r="A80" s="179">
        <v>650</v>
      </c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97">
        <v>371.21328383999997</v>
      </c>
      <c r="N80" s="189">
        <v>383.91267263999998</v>
      </c>
      <c r="O80" s="182">
        <v>389.20276415999996</v>
      </c>
      <c r="P80" s="182">
        <v>393.49461311999994</v>
      </c>
      <c r="Q80" s="182">
        <v>397.18296576</v>
      </c>
      <c r="R80" s="182">
        <v>400.48428671999994</v>
      </c>
      <c r="S80" s="182">
        <v>403.91449727999998</v>
      </c>
      <c r="T80" s="182">
        <v>409.24584959999999</v>
      </c>
      <c r="U80" s="182">
        <v>414.45504575999996</v>
      </c>
      <c r="V80" s="182">
        <v>418.944551424</v>
      </c>
      <c r="W80" s="182">
        <v>424.10183961599995</v>
      </c>
      <c r="X80" s="182">
        <v>429.13997414400001</v>
      </c>
      <c r="Y80" s="182">
        <v>432.88237708799994</v>
      </c>
      <c r="Z80" s="182">
        <v>440.47153651199994</v>
      </c>
      <c r="AA80" s="182">
        <v>444.12382156799993</v>
      </c>
      <c r="AB80" s="182">
        <v>447.82983705599997</v>
      </c>
      <c r="AC80" s="182">
        <v>451.48597939199999</v>
      </c>
      <c r="AD80" s="190">
        <v>455.07953433599999</v>
      </c>
      <c r="AE80" s="300">
        <f>M80</f>
        <v>371.21328383999997</v>
      </c>
      <c r="AF80" s="136"/>
      <c r="AG80" s="179">
        <v>650</v>
      </c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97">
        <v>380.83632383999998</v>
      </c>
      <c r="AT80" s="189">
        <v>395.01411263999995</v>
      </c>
      <c r="AU80" s="182">
        <v>401.21812416</v>
      </c>
      <c r="AV80" s="182">
        <v>406.71957311999995</v>
      </c>
      <c r="AW80" s="182">
        <v>411.29496575999997</v>
      </c>
      <c r="AX80" s="182">
        <v>415.51020671999993</v>
      </c>
      <c r="AY80" s="182">
        <v>419.98873727999995</v>
      </c>
      <c r="AZ80" s="182">
        <v>413.52648959999999</v>
      </c>
      <c r="BA80" s="182">
        <v>433.07786598096357</v>
      </c>
      <c r="BB80" s="182">
        <v>438.49229468889331</v>
      </c>
      <c r="BC80" s="182">
        <v>444.24873290069593</v>
      </c>
      <c r="BD80" s="182">
        <v>450.45323266414891</v>
      </c>
      <c r="BE80" s="182">
        <v>455.04812276255922</v>
      </c>
      <c r="BF80" s="182">
        <v>463.74680676039361</v>
      </c>
      <c r="BG80" s="182">
        <v>468.33637135609808</v>
      </c>
      <c r="BH80" s="182">
        <v>473.0466232118049</v>
      </c>
      <c r="BI80" s="182">
        <v>477.66770840226712</v>
      </c>
      <c r="BJ80" s="190">
        <v>482.3872175173488</v>
      </c>
      <c r="BK80" s="300">
        <f>AS80</f>
        <v>380.83632383999998</v>
      </c>
    </row>
    <row r="81" spans="1:63" ht="15.75" thickBot="1">
      <c r="A81" s="179">
        <v>700</v>
      </c>
      <c r="B81" s="185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97">
        <v>397.57595135999998</v>
      </c>
      <c r="O81" s="196">
        <v>405.32150399999995</v>
      </c>
      <c r="P81" s="194">
        <v>411.66214656</v>
      </c>
      <c r="Q81" s="194">
        <v>415.93520640000003</v>
      </c>
      <c r="R81" s="194">
        <v>419.99911295999999</v>
      </c>
      <c r="S81" s="194">
        <v>424.07866367999998</v>
      </c>
      <c r="T81" s="194">
        <v>430.48266239999998</v>
      </c>
      <c r="U81" s="194">
        <v>434.480191488</v>
      </c>
      <c r="V81" s="194">
        <v>440.59049395199997</v>
      </c>
      <c r="W81" s="194">
        <v>448.03805491199995</v>
      </c>
      <c r="X81" s="194">
        <v>455.47827763199996</v>
      </c>
      <c r="Y81" s="194">
        <v>459.86284108799998</v>
      </c>
      <c r="Z81" s="194">
        <v>464.17785523199996</v>
      </c>
      <c r="AA81" s="194">
        <v>468.55733836799993</v>
      </c>
      <c r="AB81" s="194">
        <v>473.065404672</v>
      </c>
      <c r="AC81" s="194">
        <v>477.44827468799997</v>
      </c>
      <c r="AD81" s="195">
        <v>481.764982272</v>
      </c>
      <c r="AE81" s="300">
        <f>N81</f>
        <v>397.57595135999998</v>
      </c>
      <c r="AF81" s="136"/>
      <c r="AG81" s="179">
        <v>700</v>
      </c>
      <c r="AH81" s="185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97">
        <v>407.84411135999994</v>
      </c>
      <c r="AU81" s="196">
        <v>416.98742400000003</v>
      </c>
      <c r="AV81" s="194">
        <v>424.34950655999995</v>
      </c>
      <c r="AW81" s="194">
        <v>429.5364864</v>
      </c>
      <c r="AX81" s="194">
        <v>434.72935295999997</v>
      </c>
      <c r="AY81" s="194">
        <v>439.88410367999995</v>
      </c>
      <c r="AZ81" s="194">
        <v>446.66442239999998</v>
      </c>
      <c r="BA81" s="194">
        <v>452.28299430787882</v>
      </c>
      <c r="BB81" s="194">
        <v>459.2805931408696</v>
      </c>
      <c r="BC81" s="194">
        <v>467.26076308139187</v>
      </c>
      <c r="BD81" s="194">
        <v>476.10749552368804</v>
      </c>
      <c r="BE81" s="194">
        <v>481.35457825194248</v>
      </c>
      <c r="BF81" s="194">
        <v>486.86158622370851</v>
      </c>
      <c r="BG81" s="194">
        <v>492.15940645138687</v>
      </c>
      <c r="BH81" s="194">
        <v>497.67354013332147</v>
      </c>
      <c r="BI81" s="194">
        <v>502.98047087037492</v>
      </c>
      <c r="BJ81" s="195">
        <v>508.50760817480591</v>
      </c>
      <c r="BK81" s="300">
        <f>AT81</f>
        <v>407.84411135999994</v>
      </c>
    </row>
    <row r="82" spans="1:63" ht="15.75" thickBot="1">
      <c r="A82" s="179">
        <v>750</v>
      </c>
      <c r="B82" s="185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97">
        <v>408.87415296</v>
      </c>
      <c r="P82" s="189">
        <v>415.84486271999998</v>
      </c>
      <c r="Q82" s="182">
        <v>419.90547648</v>
      </c>
      <c r="R82" s="182">
        <v>424.2028224</v>
      </c>
      <c r="S82" s="182">
        <v>432.35035199999999</v>
      </c>
      <c r="T82" s="182">
        <v>439.24298879999998</v>
      </c>
      <c r="U82" s="182">
        <v>442.63472601599995</v>
      </c>
      <c r="V82" s="182">
        <v>444.195139584</v>
      </c>
      <c r="W82" s="182">
        <v>452.27002598399997</v>
      </c>
      <c r="X82" s="182">
        <v>459.90783014399994</v>
      </c>
      <c r="Y82" s="182">
        <v>464.40070387200001</v>
      </c>
      <c r="Z82" s="182">
        <v>468.85532198399994</v>
      </c>
      <c r="AA82" s="182">
        <v>473.34471475199996</v>
      </c>
      <c r="AB82" s="182">
        <v>477.99229094399999</v>
      </c>
      <c r="AC82" s="182">
        <v>482.48290675199996</v>
      </c>
      <c r="AD82" s="190">
        <v>486.93968870399999</v>
      </c>
      <c r="AE82" s="300">
        <f>O82</f>
        <v>408.87415296</v>
      </c>
      <c r="AF82" s="136"/>
      <c r="AG82" s="179">
        <v>750</v>
      </c>
      <c r="AH82" s="185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97">
        <v>421.72279295999999</v>
      </c>
      <c r="AV82" s="189">
        <v>429.4730227199999</v>
      </c>
      <c r="AW82" s="182">
        <v>434.87763647999998</v>
      </c>
      <c r="AX82" s="182">
        <v>440.25018239999997</v>
      </c>
      <c r="AY82" s="182">
        <v>449.66107199999999</v>
      </c>
      <c r="AZ82" s="182">
        <v>456.79562879999992</v>
      </c>
      <c r="BA82" s="182">
        <v>461.71810225952493</v>
      </c>
      <c r="BB82" s="182">
        <v>464.30562792692092</v>
      </c>
      <c r="BC82" s="182">
        <v>472.72673055443465</v>
      </c>
      <c r="BD82" s="182">
        <v>482.06778325652249</v>
      </c>
      <c r="BE82" s="182">
        <v>487.61091539837633</v>
      </c>
      <c r="BF82" s="182">
        <v>493.11024674148388</v>
      </c>
      <c r="BG82" s="182">
        <v>498.65869344147609</v>
      </c>
      <c r="BH82" s="182">
        <v>504.04913791667298</v>
      </c>
      <c r="BI82" s="182">
        <v>509.59838535826435</v>
      </c>
      <c r="BJ82" s="190">
        <v>587.3543660126694</v>
      </c>
      <c r="BK82" s="300">
        <f>AU82</f>
        <v>421.72279295999999</v>
      </c>
    </row>
    <row r="83" spans="1:63" ht="15.75" thickBot="1">
      <c r="A83" s="179">
        <v>800</v>
      </c>
      <c r="B83" s="185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97">
        <v>420.02757887999996</v>
      </c>
      <c r="Q83" s="196">
        <v>423.87574655999998</v>
      </c>
      <c r="R83" s="194">
        <v>428.40653184000001</v>
      </c>
      <c r="S83" s="194">
        <v>440.62204032</v>
      </c>
      <c r="T83" s="194">
        <v>448.00331519999997</v>
      </c>
      <c r="U83" s="194">
        <v>450.78926054399994</v>
      </c>
      <c r="V83" s="194">
        <v>447.79978521599998</v>
      </c>
      <c r="W83" s="194">
        <v>456.50199705599999</v>
      </c>
      <c r="X83" s="194">
        <v>464.33738265599999</v>
      </c>
      <c r="Y83" s="194">
        <v>468.93856665599998</v>
      </c>
      <c r="Z83" s="194">
        <v>473.53278873599999</v>
      </c>
      <c r="AA83" s="194">
        <v>478.13209113599999</v>
      </c>
      <c r="AB83" s="194">
        <v>482.91917721599998</v>
      </c>
      <c r="AC83" s="194">
        <v>487.51753881600001</v>
      </c>
      <c r="AD83" s="195">
        <v>492.11439513599998</v>
      </c>
      <c r="AE83" s="300">
        <f>P83</f>
        <v>420.02757887999996</v>
      </c>
      <c r="AF83" s="136"/>
      <c r="AG83" s="179">
        <v>800</v>
      </c>
      <c r="AH83" s="185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97">
        <v>434.59653887999991</v>
      </c>
      <c r="AW83" s="196">
        <v>440.21878655999996</v>
      </c>
      <c r="AX83" s="194">
        <v>445.77101184000003</v>
      </c>
      <c r="AY83" s="194">
        <v>459.43804031999997</v>
      </c>
      <c r="AZ83" s="194">
        <v>466.92683519999991</v>
      </c>
      <c r="BA83" s="194">
        <v>471.15321021117109</v>
      </c>
      <c r="BB83" s="194">
        <v>469.33066271297218</v>
      </c>
      <c r="BC83" s="194">
        <v>478.19269802747738</v>
      </c>
      <c r="BD83" s="194">
        <v>488.02807098935688</v>
      </c>
      <c r="BE83" s="194">
        <v>493.86725254481019</v>
      </c>
      <c r="BF83" s="194">
        <v>499.35890725925924</v>
      </c>
      <c r="BG83" s="194">
        <v>505.15798043156531</v>
      </c>
      <c r="BH83" s="194">
        <v>510.42473570002448</v>
      </c>
      <c r="BI83" s="194">
        <v>516.21629984615379</v>
      </c>
      <c r="BJ83" s="195">
        <v>666.20112385053289</v>
      </c>
      <c r="BK83" s="300">
        <f>AV83</f>
        <v>434.59653887999991</v>
      </c>
    </row>
    <row r="84" spans="1:63" ht="15.75" thickBot="1">
      <c r="A84" s="179">
        <v>850</v>
      </c>
      <c r="B84" s="185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97">
        <v>427.58650367999996</v>
      </c>
      <c r="R84" s="189">
        <v>436.29729023999994</v>
      </c>
      <c r="S84" s="182">
        <v>444.83294016000002</v>
      </c>
      <c r="T84" s="182">
        <v>452.21246783999999</v>
      </c>
      <c r="U84" s="182">
        <v>455.04444787199998</v>
      </c>
      <c r="V84" s="182">
        <v>455.98322649599993</v>
      </c>
      <c r="W84" s="182">
        <v>461.06260569599999</v>
      </c>
      <c r="X84" s="182">
        <v>469.12564339199997</v>
      </c>
      <c r="Y84" s="182">
        <v>473.86718399999995</v>
      </c>
      <c r="Z84" s="182">
        <v>478.59997516799996</v>
      </c>
      <c r="AA84" s="182">
        <v>483.33709401599998</v>
      </c>
      <c r="AB84" s="182">
        <v>488.263689984</v>
      </c>
      <c r="AC84" s="182">
        <v>493.02975052800002</v>
      </c>
      <c r="AD84" s="190">
        <v>497.76310617600001</v>
      </c>
      <c r="AE84" s="300">
        <f>Q84</f>
        <v>427.58650367999996</v>
      </c>
      <c r="AF84" s="136"/>
      <c r="AG84" s="179">
        <v>850</v>
      </c>
      <c r="AH84" s="185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97">
        <v>444.84346368000001</v>
      </c>
      <c r="AX84" s="189">
        <v>454.73697024000001</v>
      </c>
      <c r="AY84" s="182">
        <v>464.58974015999996</v>
      </c>
      <c r="AZ84" s="182">
        <v>472.04990783999995</v>
      </c>
      <c r="BA84" s="182">
        <v>476.56013866002263</v>
      </c>
      <c r="BB84" s="182">
        <v>478.77872452357957</v>
      </c>
      <c r="BC84" s="182">
        <v>484.11795036069873</v>
      </c>
      <c r="BD84" s="182">
        <v>494.27423145073624</v>
      </c>
      <c r="BE84" s="182">
        <v>572.06695589601668</v>
      </c>
      <c r="BF84" s="182">
        <v>577.95379866086694</v>
      </c>
      <c r="BG84" s="182">
        <v>583.87554816629813</v>
      </c>
      <c r="BH84" s="182">
        <v>589.70623650968651</v>
      </c>
      <c r="BI84" s="182">
        <v>595.8155859877694</v>
      </c>
      <c r="BJ84" s="190">
        <v>673.86497042721442</v>
      </c>
      <c r="BK84" s="300">
        <f>AW84</f>
        <v>444.84346368000001</v>
      </c>
    </row>
    <row r="85" spans="1:63" ht="15.75" thickBot="1">
      <c r="A85" s="179">
        <v>900</v>
      </c>
      <c r="B85" s="185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97">
        <v>444.18804863999986</v>
      </c>
      <c r="S85" s="196">
        <v>449.04383999999999</v>
      </c>
      <c r="T85" s="194">
        <v>456.42162048</v>
      </c>
      <c r="U85" s="194">
        <v>459.29963519999995</v>
      </c>
      <c r="V85" s="194">
        <v>464.16666777599994</v>
      </c>
      <c r="W85" s="194">
        <v>465.62321433599993</v>
      </c>
      <c r="X85" s="194">
        <v>473.91390412799996</v>
      </c>
      <c r="Y85" s="194">
        <v>478.79580134399998</v>
      </c>
      <c r="Z85" s="194">
        <v>483.66716159999993</v>
      </c>
      <c r="AA85" s="194">
        <v>488.54209689599998</v>
      </c>
      <c r="AB85" s="194">
        <v>493.60820275200001</v>
      </c>
      <c r="AC85" s="194">
        <v>498.54196224000003</v>
      </c>
      <c r="AD85" s="195">
        <v>503.41181721600003</v>
      </c>
      <c r="AE85" s="300">
        <f>R85</f>
        <v>444.18804863999986</v>
      </c>
      <c r="AF85" s="136"/>
      <c r="AG85" s="179">
        <v>900</v>
      </c>
      <c r="AH85" s="185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97">
        <v>463.70292863999998</v>
      </c>
      <c r="AY85" s="196">
        <v>469.74143999999995</v>
      </c>
      <c r="AZ85" s="194">
        <v>477.17298047999998</v>
      </c>
      <c r="BA85" s="194">
        <v>481.96706710887418</v>
      </c>
      <c r="BB85" s="194">
        <v>488.22678633418695</v>
      </c>
      <c r="BC85" s="194">
        <v>490.04320269392002</v>
      </c>
      <c r="BD85" s="194">
        <v>500.52039191211566</v>
      </c>
      <c r="BE85" s="194">
        <v>650.26665924722306</v>
      </c>
      <c r="BF85" s="194">
        <v>656.54869006247463</v>
      </c>
      <c r="BG85" s="194">
        <v>662.59311590103096</v>
      </c>
      <c r="BH85" s="194">
        <v>668.98773731934841</v>
      </c>
      <c r="BI85" s="194">
        <v>675.414872129385</v>
      </c>
      <c r="BJ85" s="195">
        <v>681.52881700389594</v>
      </c>
      <c r="BK85" s="300">
        <f>AX85</f>
        <v>463.70292863999998</v>
      </c>
    </row>
    <row r="86" spans="1:63" ht="15.75" thickBot="1">
      <c r="A86" s="179">
        <v>950</v>
      </c>
      <c r="B86" s="185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97">
        <v>452.68449407999998</v>
      </c>
      <c r="T86" s="189">
        <v>460.51658687999998</v>
      </c>
      <c r="U86" s="182">
        <v>463.42915315199997</v>
      </c>
      <c r="V86" s="182">
        <v>468.41014079999991</v>
      </c>
      <c r="W86" s="182">
        <v>471.74358067199989</v>
      </c>
      <c r="X86" s="182">
        <v>478.43630284799991</v>
      </c>
      <c r="Y86" s="182">
        <v>483.45159475200001</v>
      </c>
      <c r="Z86" s="182">
        <v>488.18327039999997</v>
      </c>
      <c r="AA86" s="182">
        <v>493.41705100799993</v>
      </c>
      <c r="AB86" s="182">
        <v>498.62351347200001</v>
      </c>
      <c r="AC86" s="182">
        <v>503.66614771200005</v>
      </c>
      <c r="AD86" s="190">
        <v>508.64845248</v>
      </c>
      <c r="AE86" s="300">
        <f>S86</f>
        <v>452.68449407999998</v>
      </c>
      <c r="AF86" s="136"/>
      <c r="AG86" s="179">
        <v>950</v>
      </c>
      <c r="AH86" s="185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97">
        <v>474.83361407999996</v>
      </c>
      <c r="AZ86" s="189">
        <v>554.47961687999998</v>
      </c>
      <c r="BA86" s="182">
        <v>486.71357921203708</v>
      </c>
      <c r="BB86" s="182">
        <v>566.00043458024038</v>
      </c>
      <c r="BC86" s="182">
        <v>569.87390045131144</v>
      </c>
      <c r="BD86" s="182">
        <v>578.44234517067389</v>
      </c>
      <c r="BE86" s="182">
        <v>656.7550479101069</v>
      </c>
      <c r="BF86" s="182">
        <v>662.65395871123735</v>
      </c>
      <c r="BG86" s="182">
        <v>669.3146785424068</v>
      </c>
      <c r="BH86" s="182">
        <v>675.8716739008845</v>
      </c>
      <c r="BI86" s="182">
        <v>682.37554813353245</v>
      </c>
      <c r="BJ86" s="190">
        <v>688.73505658036379</v>
      </c>
      <c r="BK86" s="300">
        <f>AY86</f>
        <v>474.83361407999996</v>
      </c>
    </row>
    <row r="87" spans="1:63" ht="15.75" thickBot="1">
      <c r="A87" s="179">
        <v>1000</v>
      </c>
      <c r="B87" s="185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97">
        <v>464.61155327999995</v>
      </c>
      <c r="U87" s="196">
        <v>467.55867110399998</v>
      </c>
      <c r="V87" s="194">
        <v>472.65361382399993</v>
      </c>
      <c r="W87" s="194">
        <v>477.86394700799991</v>
      </c>
      <c r="X87" s="194">
        <v>482.95870156799987</v>
      </c>
      <c r="Y87" s="194">
        <v>488.10738816000003</v>
      </c>
      <c r="Z87" s="194">
        <v>492.69937920000001</v>
      </c>
      <c r="AA87" s="194">
        <v>498.29200511999994</v>
      </c>
      <c r="AB87" s="194">
        <v>503.63882419199996</v>
      </c>
      <c r="AC87" s="194">
        <v>508.79033318400008</v>
      </c>
      <c r="AD87" s="195">
        <v>513.88508774399997</v>
      </c>
      <c r="AE87" s="300">
        <f>T87</f>
        <v>464.61155327999995</v>
      </c>
      <c r="AF87" s="136"/>
      <c r="AG87" s="179">
        <v>1000</v>
      </c>
      <c r="AH87" s="185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97">
        <v>631.78625327999998</v>
      </c>
      <c r="BA87" s="196">
        <v>491.46009131519992</v>
      </c>
      <c r="BB87" s="194">
        <v>643.77408282629381</v>
      </c>
      <c r="BC87" s="194">
        <v>649.70459820870292</v>
      </c>
      <c r="BD87" s="194">
        <v>656.36429842923201</v>
      </c>
      <c r="BE87" s="194">
        <v>663.24343657299084</v>
      </c>
      <c r="BF87" s="194">
        <v>668.75922736000007</v>
      </c>
      <c r="BG87" s="194">
        <v>676.03624118378264</v>
      </c>
      <c r="BH87" s="194">
        <v>682.75561048242059</v>
      </c>
      <c r="BI87" s="194">
        <v>689.33622413767978</v>
      </c>
      <c r="BJ87" s="195">
        <v>695.94129615683164</v>
      </c>
      <c r="BK87" s="300">
        <f>AZ87</f>
        <v>631.78625327999998</v>
      </c>
    </row>
    <row r="88" spans="1:63" ht="15.75" thickBot="1">
      <c r="A88" s="179">
        <v>1050</v>
      </c>
      <c r="B88" s="185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6"/>
      <c r="U88" s="197">
        <v>471.026723328</v>
      </c>
      <c r="V88" s="189">
        <v>477.02936332799993</v>
      </c>
      <c r="W88" s="182">
        <v>483.12034175999997</v>
      </c>
      <c r="X88" s="182">
        <v>562.599935856</v>
      </c>
      <c r="Y88" s="182">
        <v>565.08890289600004</v>
      </c>
      <c r="Z88" s="182">
        <v>569.82078014399997</v>
      </c>
      <c r="AA88" s="182">
        <v>575.58072868799991</v>
      </c>
      <c r="AB88" s="182">
        <v>581.03623435199995</v>
      </c>
      <c r="AC88" s="182">
        <v>586.29812337600004</v>
      </c>
      <c r="AD88" s="190">
        <v>591.53022398399992</v>
      </c>
      <c r="AE88" s="300">
        <f>U88</f>
        <v>471.026723328</v>
      </c>
      <c r="AF88" s="136"/>
      <c r="AG88" s="179">
        <v>1050</v>
      </c>
      <c r="AH88" s="185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6"/>
      <c r="BA88" s="197">
        <v>641.42650754957924</v>
      </c>
      <c r="BB88" s="189">
        <v>649.09903713406891</v>
      </c>
      <c r="BC88" s="182">
        <v>656.46066867433967</v>
      </c>
      <c r="BD88" s="182">
        <v>665.78653933709575</v>
      </c>
      <c r="BE88" s="182">
        <v>669.29889256821093</v>
      </c>
      <c r="BF88" s="182">
        <v>675.21025336470586</v>
      </c>
      <c r="BG88" s="182">
        <v>682.57096213916202</v>
      </c>
      <c r="BH88" s="182">
        <v>689.65019092959585</v>
      </c>
      <c r="BI88" s="182">
        <v>696.35327223404465</v>
      </c>
      <c r="BJ88" s="190">
        <v>703.10032157058026</v>
      </c>
      <c r="BK88" s="300">
        <f>BA88</f>
        <v>641.42650754957924</v>
      </c>
    </row>
    <row r="89" spans="1:63" ht="15.75" thickBot="1">
      <c r="A89" s="179">
        <v>1100</v>
      </c>
      <c r="B89" s="185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97">
        <v>481.40511283199999</v>
      </c>
      <c r="W89" s="196">
        <v>488.37673651199998</v>
      </c>
      <c r="X89" s="194">
        <v>642.24117014400008</v>
      </c>
      <c r="Y89" s="194">
        <v>642.07041763200004</v>
      </c>
      <c r="Z89" s="194">
        <v>646.94218108799998</v>
      </c>
      <c r="AA89" s="194">
        <v>652.86945225599993</v>
      </c>
      <c r="AB89" s="194">
        <v>658.433644512</v>
      </c>
      <c r="AC89" s="194">
        <v>663.80591356799994</v>
      </c>
      <c r="AD89" s="195">
        <v>669.17536022399986</v>
      </c>
      <c r="AE89" s="300">
        <f>V89</f>
        <v>481.40511283199999</v>
      </c>
      <c r="AF89" s="136"/>
      <c r="AG89" s="179">
        <v>1100</v>
      </c>
      <c r="AH89" s="185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97">
        <v>654.42399144184401</v>
      </c>
      <c r="BC89" s="196">
        <v>663.21673913997643</v>
      </c>
      <c r="BD89" s="194">
        <v>675.2087802449596</v>
      </c>
      <c r="BE89" s="194">
        <v>675.35434856343113</v>
      </c>
      <c r="BF89" s="194">
        <v>681.66127936941166</v>
      </c>
      <c r="BG89" s="194">
        <v>689.1056830945414</v>
      </c>
      <c r="BH89" s="194">
        <v>696.54477137677111</v>
      </c>
      <c r="BI89" s="194">
        <v>703.37032033040953</v>
      </c>
      <c r="BJ89" s="195">
        <v>710.259346984329</v>
      </c>
      <c r="BK89" s="300">
        <f>BB89</f>
        <v>654.42399144184401</v>
      </c>
    </row>
    <row r="90" spans="1:63" ht="15.75" thickBot="1">
      <c r="A90" s="179">
        <v>1150</v>
      </c>
      <c r="B90" s="185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6"/>
      <c r="W90" s="197">
        <v>635.76305251200006</v>
      </c>
      <c r="X90" s="189">
        <v>649.65517411200005</v>
      </c>
      <c r="Y90" s="182">
        <v>646.72762223999996</v>
      </c>
      <c r="Z90" s="182">
        <v>651.70675516799997</v>
      </c>
      <c r="AA90" s="182">
        <v>657.74534716799997</v>
      </c>
      <c r="AB90" s="182">
        <v>663.42086025599997</v>
      </c>
      <c r="AC90" s="182">
        <v>668.93000495999991</v>
      </c>
      <c r="AD90" s="190">
        <v>674.43679766399987</v>
      </c>
      <c r="AE90" s="300">
        <f>W90</f>
        <v>635.76305251200006</v>
      </c>
      <c r="AF90" s="136"/>
      <c r="AG90" s="179">
        <v>1150</v>
      </c>
      <c r="AH90" s="185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6"/>
      <c r="BC90" s="197">
        <v>667.20482912376406</v>
      </c>
      <c r="BD90" s="189">
        <v>684.99611269027673</v>
      </c>
      <c r="BE90" s="182">
        <v>681.58613899158604</v>
      </c>
      <c r="BF90" s="182">
        <v>688.10627245208207</v>
      </c>
      <c r="BG90" s="182">
        <v>695.79612394311812</v>
      </c>
      <c r="BH90" s="182">
        <v>703.19131793354677</v>
      </c>
      <c r="BI90" s="182">
        <v>710.291777829799</v>
      </c>
      <c r="BJ90" s="190">
        <v>717.49331123814386</v>
      </c>
      <c r="BK90" s="300">
        <f>BC90</f>
        <v>667.20482912376406</v>
      </c>
    </row>
    <row r="91" spans="1:63" ht="15.75" thickBot="1">
      <c r="A91" s="179">
        <v>1200</v>
      </c>
      <c r="B91" s="185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97">
        <v>657.06917808000003</v>
      </c>
      <c r="Y91" s="196">
        <v>651.38482684799988</v>
      </c>
      <c r="Z91" s="194">
        <v>656.47132924799996</v>
      </c>
      <c r="AA91" s="194">
        <v>662.62124208</v>
      </c>
      <c r="AB91" s="194">
        <v>668.40807600000005</v>
      </c>
      <c r="AC91" s="194">
        <v>674.05409635199999</v>
      </c>
      <c r="AD91" s="195">
        <v>679.69823510399999</v>
      </c>
      <c r="AE91" s="300">
        <f>X91</f>
        <v>657.06917808000003</v>
      </c>
      <c r="AF91" s="136"/>
      <c r="AG91" s="179">
        <v>1200</v>
      </c>
      <c r="AH91" s="185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97">
        <v>694.78344513559398</v>
      </c>
      <c r="BE91" s="196">
        <v>687.81792941974106</v>
      </c>
      <c r="BF91" s="194">
        <v>694.55126553475236</v>
      </c>
      <c r="BG91" s="194">
        <v>702.48656479169483</v>
      </c>
      <c r="BH91" s="194">
        <v>709.83786449032254</v>
      </c>
      <c r="BI91" s="194">
        <v>717.21323532918836</v>
      </c>
      <c r="BJ91" s="195">
        <v>724.72727549195872</v>
      </c>
      <c r="BK91" s="300">
        <f>BD91</f>
        <v>694.78344513559398</v>
      </c>
    </row>
    <row r="92" spans="1:63" ht="15.75" thickBot="1">
      <c r="A92" s="179">
        <v>1250</v>
      </c>
      <c r="B92" s="185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97">
        <v>655.40565014399999</v>
      </c>
      <c r="Z92" s="189">
        <v>661.40170723200004</v>
      </c>
      <c r="AA92" s="182">
        <v>667.44398179199993</v>
      </c>
      <c r="AB92" s="182">
        <v>673.33338710400005</v>
      </c>
      <c r="AC92" s="182">
        <v>679.12418582400005</v>
      </c>
      <c r="AD92" s="190">
        <v>684.90567062400009</v>
      </c>
      <c r="AE92" s="300">
        <f>Y92</f>
        <v>655.40565014399999</v>
      </c>
      <c r="AF92" s="136"/>
      <c r="AG92" s="179">
        <v>1250</v>
      </c>
      <c r="AH92" s="185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97">
        <v>693.24023775527417</v>
      </c>
      <c r="BF92" s="189">
        <v>700.95766899947034</v>
      </c>
      <c r="BG92" s="182">
        <v>708.89844659008804</v>
      </c>
      <c r="BH92" s="182">
        <v>716.54643494570178</v>
      </c>
      <c r="BI92" s="182">
        <v>724.07378512550758</v>
      </c>
      <c r="BJ92" s="190">
        <v>731.80909720848399</v>
      </c>
      <c r="BK92" s="300">
        <f>BE92</f>
        <v>693.24023775527417</v>
      </c>
    </row>
    <row r="93" spans="1:63" ht="15.75" thickBot="1">
      <c r="A93" s="179">
        <v>1300</v>
      </c>
      <c r="B93" s="185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97">
        <v>666.332085216</v>
      </c>
      <c r="AA93" s="196">
        <v>672.26672150399997</v>
      </c>
      <c r="AB93" s="194">
        <v>678.25869820800006</v>
      </c>
      <c r="AC93" s="194">
        <v>684.194275296</v>
      </c>
      <c r="AD93" s="195">
        <v>690.11310614400008</v>
      </c>
      <c r="AE93" s="300">
        <f>Z93</f>
        <v>666.332085216</v>
      </c>
      <c r="AF93" s="136"/>
      <c r="AG93" s="179">
        <v>1300</v>
      </c>
      <c r="AH93" s="185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97">
        <v>707.36407246418821</v>
      </c>
      <c r="BG93" s="196">
        <v>715.31032838848114</v>
      </c>
      <c r="BH93" s="194">
        <v>723.25500540108101</v>
      </c>
      <c r="BI93" s="194">
        <v>730.9343349218268</v>
      </c>
      <c r="BJ93" s="195">
        <v>738.89091892500926</v>
      </c>
      <c r="BK93" s="300">
        <f>BF93</f>
        <v>707.36407246418821</v>
      </c>
    </row>
    <row r="94" spans="1:63" ht="15.75" thickBot="1">
      <c r="A94" s="179">
        <v>1350</v>
      </c>
      <c r="B94" s="185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97">
        <v>677.19558345600001</v>
      </c>
      <c r="AB94" s="189">
        <v>685.92157334399997</v>
      </c>
      <c r="AC94" s="182">
        <v>692.18799484800002</v>
      </c>
      <c r="AD94" s="190">
        <v>698.30639356799998</v>
      </c>
      <c r="AE94" s="300">
        <f>AA94</f>
        <v>677.19558345600001</v>
      </c>
      <c r="AF94" s="136"/>
      <c r="AG94" s="179">
        <v>1350</v>
      </c>
      <c r="AH94" s="185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97">
        <v>721.69702058148107</v>
      </c>
      <c r="BH94" s="189">
        <v>730.27998078422456</v>
      </c>
      <c r="BI94" s="182">
        <v>738.31770534879979</v>
      </c>
      <c r="BJ94" s="190">
        <v>746.25737918875961</v>
      </c>
      <c r="BK94" s="300">
        <f>BG94</f>
        <v>721.69702058148107</v>
      </c>
    </row>
    <row r="95" spans="1:63" ht="15.75" thickBot="1">
      <c r="A95" s="179">
        <v>1400</v>
      </c>
      <c r="B95" s="185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97">
        <v>693.58444847999988</v>
      </c>
      <c r="AC95" s="196">
        <v>700.18171439999992</v>
      </c>
      <c r="AD95" s="195">
        <v>706.49968099199998</v>
      </c>
      <c r="AE95" s="300">
        <f>AB95</f>
        <v>693.58444847999988</v>
      </c>
      <c r="AF95" s="136"/>
      <c r="AG95" s="179">
        <v>1400</v>
      </c>
      <c r="AH95" s="185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97">
        <v>737.30495616736823</v>
      </c>
      <c r="BI95" s="196">
        <v>745.70107577577289</v>
      </c>
      <c r="BJ95" s="195">
        <v>753.62383945251008</v>
      </c>
      <c r="BK95" s="300">
        <f>BH95</f>
        <v>737.30495616736823</v>
      </c>
    </row>
    <row r="96" spans="1:63" ht="15.75" thickBot="1">
      <c r="A96" s="179">
        <v>1450</v>
      </c>
      <c r="B96" s="185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97">
        <v>704.2854732479999</v>
      </c>
      <c r="AD96" s="191">
        <v>711.76601059199993</v>
      </c>
      <c r="AE96" s="300">
        <f>AC96</f>
        <v>704.2854732479999</v>
      </c>
      <c r="AF96" s="136"/>
      <c r="AG96" s="179">
        <v>1450</v>
      </c>
      <c r="AH96" s="185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97">
        <v>751.41708608330202</v>
      </c>
      <c r="BJ96" s="191">
        <v>759.82001945946615</v>
      </c>
      <c r="BK96" s="300">
        <f>BI96</f>
        <v>751.41708608330202</v>
      </c>
    </row>
    <row r="97" spans="1:63" ht="15.75" thickBot="1">
      <c r="A97" s="180">
        <v>1500</v>
      </c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97">
        <v>717.03234019199988</v>
      </c>
      <c r="AE97" s="300">
        <f>AD97</f>
        <v>717.03234019199988</v>
      </c>
      <c r="AF97" s="136"/>
      <c r="AG97" s="180">
        <v>1500</v>
      </c>
      <c r="AH97" s="183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97">
        <v>766.01619946642222</v>
      </c>
      <c r="BK97" s="300">
        <f>BJ97</f>
        <v>766.01619946642222</v>
      </c>
    </row>
    <row r="98" spans="1:63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</row>
    <row r="99" spans="1:63" ht="15.75" thickBot="1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</row>
    <row r="100" spans="1:63" ht="27" thickBot="1">
      <c r="A100" s="480" t="s">
        <v>219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481"/>
      <c r="M100" s="481"/>
      <c r="N100" s="481"/>
      <c r="O100" s="481"/>
      <c r="P100" s="481"/>
      <c r="Q100" s="481"/>
      <c r="R100" s="481"/>
      <c r="S100" s="481"/>
      <c r="T100" s="481"/>
      <c r="U100" s="481"/>
      <c r="V100" s="481"/>
      <c r="W100" s="481"/>
      <c r="X100" s="481"/>
      <c r="Y100" s="481"/>
      <c r="Z100" s="481"/>
      <c r="AA100" s="481"/>
      <c r="AB100" s="481"/>
      <c r="AC100" s="481"/>
      <c r="AD100" s="482"/>
      <c r="AF100" s="136"/>
      <c r="AG100" s="480" t="s">
        <v>220</v>
      </c>
      <c r="AH100" s="481"/>
      <c r="AI100" s="481"/>
      <c r="AJ100" s="481"/>
      <c r="AK100" s="481"/>
      <c r="AL100" s="481"/>
      <c r="AM100" s="481"/>
      <c r="AN100" s="481"/>
      <c r="AO100" s="481"/>
      <c r="AP100" s="481"/>
      <c r="AQ100" s="481"/>
      <c r="AR100" s="481"/>
      <c r="AS100" s="481"/>
      <c r="AT100" s="481"/>
      <c r="AU100" s="481"/>
      <c r="AV100" s="481"/>
      <c r="AW100" s="481"/>
      <c r="AX100" s="481"/>
      <c r="AY100" s="481"/>
      <c r="AZ100" s="481"/>
      <c r="BA100" s="481"/>
      <c r="BB100" s="481"/>
      <c r="BC100" s="481"/>
      <c r="BD100" s="481"/>
      <c r="BE100" s="481"/>
      <c r="BF100" s="481"/>
      <c r="BG100" s="481"/>
      <c r="BH100" s="481"/>
      <c r="BI100" s="481"/>
      <c r="BJ100" s="482"/>
    </row>
    <row r="101" spans="1:63" ht="15.75" thickBot="1">
      <c r="A101" s="175"/>
      <c r="B101" s="216">
        <v>100</v>
      </c>
      <c r="C101" s="216">
        <v>150</v>
      </c>
      <c r="D101" s="216">
        <v>200</v>
      </c>
      <c r="E101" s="216">
        <v>250</v>
      </c>
      <c r="F101" s="216">
        <v>300</v>
      </c>
      <c r="G101" s="216">
        <v>350</v>
      </c>
      <c r="H101" s="216">
        <v>400</v>
      </c>
      <c r="I101" s="216">
        <v>450</v>
      </c>
      <c r="J101" s="216">
        <v>500</v>
      </c>
      <c r="K101" s="216">
        <v>550</v>
      </c>
      <c r="L101" s="216">
        <v>600</v>
      </c>
      <c r="M101" s="216">
        <v>650</v>
      </c>
      <c r="N101" s="216">
        <v>700</v>
      </c>
      <c r="O101" s="216">
        <v>750</v>
      </c>
      <c r="P101" s="216">
        <v>800</v>
      </c>
      <c r="Q101" s="216">
        <v>850</v>
      </c>
      <c r="R101" s="216">
        <v>900</v>
      </c>
      <c r="S101" s="216">
        <v>950</v>
      </c>
      <c r="T101" s="216">
        <v>1000</v>
      </c>
      <c r="U101" s="216">
        <v>1050</v>
      </c>
      <c r="V101" s="216">
        <v>1100</v>
      </c>
      <c r="W101" s="216">
        <v>1150</v>
      </c>
      <c r="X101" s="216">
        <v>1200</v>
      </c>
      <c r="Y101" s="216">
        <v>1250</v>
      </c>
      <c r="Z101" s="216">
        <v>1300</v>
      </c>
      <c r="AA101" s="216">
        <v>1350</v>
      </c>
      <c r="AB101" s="216">
        <v>1400</v>
      </c>
      <c r="AC101" s="216">
        <v>1450</v>
      </c>
      <c r="AD101" s="217">
        <v>1500</v>
      </c>
      <c r="AF101" s="136"/>
      <c r="AG101" s="175"/>
      <c r="AH101" s="216">
        <v>100</v>
      </c>
      <c r="AI101" s="216">
        <v>150</v>
      </c>
      <c r="AJ101" s="216">
        <v>200</v>
      </c>
      <c r="AK101" s="216">
        <v>250</v>
      </c>
      <c r="AL101" s="216">
        <v>300</v>
      </c>
      <c r="AM101" s="216">
        <v>350</v>
      </c>
      <c r="AN101" s="216">
        <v>400</v>
      </c>
      <c r="AO101" s="216">
        <v>450</v>
      </c>
      <c r="AP101" s="216">
        <v>500</v>
      </c>
      <c r="AQ101" s="216">
        <v>550</v>
      </c>
      <c r="AR101" s="216">
        <v>600</v>
      </c>
      <c r="AS101" s="216">
        <v>650</v>
      </c>
      <c r="AT101" s="216">
        <v>700</v>
      </c>
      <c r="AU101" s="216">
        <v>750</v>
      </c>
      <c r="AV101" s="216">
        <v>800</v>
      </c>
      <c r="AW101" s="216">
        <v>850</v>
      </c>
      <c r="AX101" s="216">
        <v>900</v>
      </c>
      <c r="AY101" s="216">
        <v>950</v>
      </c>
      <c r="AZ101" s="216">
        <v>1000</v>
      </c>
      <c r="BA101" s="216">
        <v>1050</v>
      </c>
      <c r="BB101" s="216">
        <v>1100</v>
      </c>
      <c r="BC101" s="216">
        <v>1150</v>
      </c>
      <c r="BD101" s="216">
        <v>1200</v>
      </c>
      <c r="BE101" s="216">
        <v>1250</v>
      </c>
      <c r="BF101" s="216">
        <v>1300</v>
      </c>
      <c r="BG101" s="216">
        <v>1350</v>
      </c>
      <c r="BH101" s="216">
        <v>1400</v>
      </c>
      <c r="BI101" s="216">
        <v>1450</v>
      </c>
      <c r="BJ101" s="217">
        <v>1500</v>
      </c>
    </row>
    <row r="102" spans="1:63" ht="15.75" thickBot="1">
      <c r="A102" s="178">
        <v>100</v>
      </c>
      <c r="B102" s="197"/>
      <c r="C102" s="188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3"/>
      <c r="AE102" s="300">
        <f>B102</f>
        <v>0</v>
      </c>
      <c r="AF102" s="136"/>
      <c r="AG102" s="178">
        <v>100</v>
      </c>
      <c r="AH102" s="197"/>
      <c r="AI102" s="188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3"/>
      <c r="BK102" s="300">
        <f>AH102</f>
        <v>0</v>
      </c>
    </row>
    <row r="103" spans="1:63" ht="15.75" thickBot="1">
      <c r="A103" s="179">
        <v>150</v>
      </c>
      <c r="B103" s="187"/>
      <c r="C103" s="197"/>
      <c r="D103" s="189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90"/>
      <c r="AE103" s="300">
        <f>C103</f>
        <v>0</v>
      </c>
      <c r="AF103" s="136"/>
      <c r="AG103" s="179">
        <v>150</v>
      </c>
      <c r="AH103" s="187"/>
      <c r="AI103" s="197"/>
      <c r="AJ103" s="189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90"/>
      <c r="BK103" s="300">
        <f>AI103</f>
        <v>0</v>
      </c>
    </row>
    <row r="104" spans="1:63" ht="15.75" thickBot="1">
      <c r="A104" s="179">
        <v>200</v>
      </c>
      <c r="B104" s="182"/>
      <c r="C104" s="182"/>
      <c r="D104" s="197"/>
      <c r="E104" s="189"/>
      <c r="F104" s="182"/>
      <c r="G104" s="182"/>
      <c r="H104" s="182"/>
      <c r="I104" s="182"/>
      <c r="J104" s="182"/>
      <c r="K104" s="182"/>
      <c r="L104" s="182"/>
      <c r="M104" s="182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5"/>
      <c r="AE104" s="300">
        <f>D104</f>
        <v>0</v>
      </c>
      <c r="AF104" s="136"/>
      <c r="AG104" s="179">
        <v>200</v>
      </c>
      <c r="AH104" s="182"/>
      <c r="AI104" s="182"/>
      <c r="AJ104" s="197"/>
      <c r="AK104" s="189"/>
      <c r="AL104" s="182"/>
      <c r="AM104" s="182"/>
      <c r="AN104" s="182"/>
      <c r="AO104" s="182"/>
      <c r="AP104" s="182"/>
      <c r="AQ104" s="182"/>
      <c r="AR104" s="182"/>
      <c r="AS104" s="182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5"/>
      <c r="BK104" s="300">
        <f>AJ104</f>
        <v>0</v>
      </c>
    </row>
    <row r="105" spans="1:63" ht="15.75" thickBot="1">
      <c r="A105" s="179">
        <v>250</v>
      </c>
      <c r="B105" s="182"/>
      <c r="C105" s="182"/>
      <c r="D105" s="182"/>
      <c r="E105" s="197">
        <v>365.30326694399997</v>
      </c>
      <c r="F105" s="189">
        <v>367.17438912</v>
      </c>
      <c r="G105" s="182">
        <v>369.25799433600002</v>
      </c>
      <c r="H105" s="182">
        <v>371.45576160000007</v>
      </c>
      <c r="I105" s="182">
        <v>373.76596118400005</v>
      </c>
      <c r="J105" s="182">
        <v>376.15582989600006</v>
      </c>
      <c r="K105" s="182">
        <v>378.59254032600006</v>
      </c>
      <c r="L105" s="182">
        <v>381.08321097000004</v>
      </c>
      <c r="M105" s="182">
        <v>383.66349148050006</v>
      </c>
      <c r="N105" s="182">
        <v>385.92465767625004</v>
      </c>
      <c r="O105" s="182">
        <v>388.4495198141251</v>
      </c>
      <c r="P105" s="182">
        <v>390.66513449906256</v>
      </c>
      <c r="Q105" s="182">
        <v>393.00852942553126</v>
      </c>
      <c r="R105" s="182">
        <v>395.23133972076562</v>
      </c>
      <c r="S105" s="182">
        <v>397.4481149803828</v>
      </c>
      <c r="T105" s="182">
        <v>400.18932149019139</v>
      </c>
      <c r="U105" s="182">
        <v>403.90671620749566</v>
      </c>
      <c r="V105" s="182">
        <v>406.91807178054785</v>
      </c>
      <c r="W105" s="182">
        <v>409.60751923107387</v>
      </c>
      <c r="X105" s="182">
        <v>411.71355686353695</v>
      </c>
      <c r="Y105" s="182">
        <v>414.34075825896844</v>
      </c>
      <c r="Z105" s="182">
        <v>416.80422299508416</v>
      </c>
      <c r="AA105" s="182">
        <v>419.19068333754205</v>
      </c>
      <c r="AB105" s="182">
        <v>421.58603898717104</v>
      </c>
      <c r="AC105" s="182">
        <v>424.00232349358555</v>
      </c>
      <c r="AD105" s="190">
        <v>426.35888095319274</v>
      </c>
      <c r="AE105" s="300">
        <f>E105</f>
        <v>365.30326694399997</v>
      </c>
      <c r="AF105" s="136"/>
      <c r="AG105" s="179">
        <v>250</v>
      </c>
      <c r="AH105" s="182"/>
      <c r="AI105" s="182"/>
      <c r="AJ105" s="182"/>
      <c r="AK105" s="197">
        <v>366.19030694399993</v>
      </c>
      <c r="AL105" s="189">
        <v>368.62322111999998</v>
      </c>
      <c r="AM105" s="182">
        <v>371.20948233600001</v>
      </c>
      <c r="AN105" s="182">
        <v>373.95425760000001</v>
      </c>
      <c r="AO105" s="182">
        <v>376.81146518399999</v>
      </c>
      <c r="AP105" s="182">
        <v>379.73725389599997</v>
      </c>
      <c r="AQ105" s="182">
        <v>382.73021232599996</v>
      </c>
      <c r="AR105" s="182">
        <v>385.8164009699999</v>
      </c>
      <c r="AS105" s="182">
        <v>389.02546348049992</v>
      </c>
      <c r="AT105" s="182">
        <v>391.76941967624998</v>
      </c>
      <c r="AU105" s="182">
        <v>394.89049281412497</v>
      </c>
      <c r="AV105" s="182">
        <v>397.78859699906246</v>
      </c>
      <c r="AW105" s="182">
        <v>400.56194067553122</v>
      </c>
      <c r="AX105" s="182">
        <v>403.3545413457656</v>
      </c>
      <c r="AY105" s="182">
        <v>406.09275579288283</v>
      </c>
      <c r="AZ105" s="182">
        <f>AZ72*1.1</f>
        <v>409.44949789644136</v>
      </c>
      <c r="BA105" s="182">
        <v>414.3507858762207</v>
      </c>
      <c r="BB105" s="182">
        <v>418.28455899773439</v>
      </c>
      <c r="BC105" s="182">
        <v>421.65238298697267</v>
      </c>
      <c r="BD105" s="182">
        <v>424.39702942879069</v>
      </c>
      <c r="BE105" s="182">
        <v>427.64053662887807</v>
      </c>
      <c r="BF105" s="182">
        <v>430.77467959257399</v>
      </c>
      <c r="BG105" s="182">
        <v>433.61565466791001</v>
      </c>
      <c r="BH105" s="182">
        <v>436.46743693479527</v>
      </c>
      <c r="BI105" s="182">
        <v>439.49500664626828</v>
      </c>
      <c r="BJ105" s="190">
        <v>442.3675534379945</v>
      </c>
      <c r="BK105" s="300">
        <f>AK105</f>
        <v>366.19030694399993</v>
      </c>
    </row>
    <row r="106" spans="1:63" ht="15.75" thickBot="1">
      <c r="A106" s="179">
        <v>300</v>
      </c>
      <c r="B106" s="182"/>
      <c r="C106" s="182"/>
      <c r="D106" s="182"/>
      <c r="E106" s="182">
        <v>367.17438912</v>
      </c>
      <c r="F106" s="197">
        <v>369.04551129599997</v>
      </c>
      <c r="G106" s="189">
        <v>371.34159955200005</v>
      </c>
      <c r="H106" s="182">
        <v>373.65352886400007</v>
      </c>
      <c r="I106" s="182">
        <v>376.07616076800008</v>
      </c>
      <c r="J106" s="182">
        <v>378.54569860800007</v>
      </c>
      <c r="K106" s="182">
        <v>381.02925075600007</v>
      </c>
      <c r="L106" s="182">
        <v>383.57388161400002</v>
      </c>
      <c r="M106" s="182">
        <v>386.24377199100002</v>
      </c>
      <c r="N106" s="194">
        <v>388.18582387200001</v>
      </c>
      <c r="O106" s="194">
        <v>390.9743819520001</v>
      </c>
      <c r="P106" s="194">
        <v>392.88074918400002</v>
      </c>
      <c r="Q106" s="194">
        <v>395.35192435200003</v>
      </c>
      <c r="R106" s="194">
        <v>397.45415001599997</v>
      </c>
      <c r="S106" s="194">
        <v>399.66489024000003</v>
      </c>
      <c r="T106" s="194">
        <v>402.93052799999998</v>
      </c>
      <c r="U106" s="194">
        <v>407.62411092479994</v>
      </c>
      <c r="V106" s="194">
        <v>409.92942735360003</v>
      </c>
      <c r="W106" s="194">
        <v>412.29696668159994</v>
      </c>
      <c r="X106" s="194">
        <v>413.81959449599998</v>
      </c>
      <c r="Y106" s="194">
        <v>416.96795965439992</v>
      </c>
      <c r="Z106" s="194">
        <v>419.26768773119994</v>
      </c>
      <c r="AA106" s="194">
        <v>421.57714368000001</v>
      </c>
      <c r="AB106" s="194">
        <v>423.98139463680002</v>
      </c>
      <c r="AC106" s="194">
        <v>426.41860800000012</v>
      </c>
      <c r="AD106" s="195">
        <v>428.71543841279998</v>
      </c>
      <c r="AE106" s="300">
        <f>F106</f>
        <v>369.04551129599997</v>
      </c>
      <c r="AF106" s="136"/>
      <c r="AG106" s="179">
        <v>300</v>
      </c>
      <c r="AH106" s="182"/>
      <c r="AI106" s="182"/>
      <c r="AJ106" s="182"/>
      <c r="AK106" s="182">
        <v>368.62322111999998</v>
      </c>
      <c r="AL106" s="197">
        <v>371.05613529600004</v>
      </c>
      <c r="AM106" s="189">
        <v>373.79574355200003</v>
      </c>
      <c r="AN106" s="182">
        <v>376.69903286400006</v>
      </c>
      <c r="AO106" s="182">
        <v>379.66867276800002</v>
      </c>
      <c r="AP106" s="182">
        <v>382.66304260799996</v>
      </c>
      <c r="AQ106" s="182">
        <v>385.72317075599994</v>
      </c>
      <c r="AR106" s="182">
        <v>388.90258961399991</v>
      </c>
      <c r="AS106" s="182">
        <v>392.23452599099994</v>
      </c>
      <c r="AT106" s="194">
        <v>394.51337587199998</v>
      </c>
      <c r="AU106" s="194">
        <v>398.01156595199996</v>
      </c>
      <c r="AV106" s="194">
        <v>400.68670118399996</v>
      </c>
      <c r="AW106" s="194">
        <v>403.33528435199997</v>
      </c>
      <c r="AX106" s="194">
        <v>406.14714201599998</v>
      </c>
      <c r="AY106" s="194">
        <v>408.83097024000006</v>
      </c>
      <c r="AZ106" s="182">
        <f t="shared" ref="AZ106:AZ115" si="0">AZ73*1.1</f>
        <v>412.80624</v>
      </c>
      <c r="BA106" s="194">
        <v>419.25207385600004</v>
      </c>
      <c r="BB106" s="194">
        <v>422.21833211924815</v>
      </c>
      <c r="BC106" s="194">
        <v>425.02020697621094</v>
      </c>
      <c r="BD106" s="194">
        <v>427.14167587060871</v>
      </c>
      <c r="BE106" s="194">
        <v>430.8840438289655</v>
      </c>
      <c r="BF106" s="194">
        <v>433.90882255626997</v>
      </c>
      <c r="BG106" s="194">
        <v>436.45662974324608</v>
      </c>
      <c r="BH106" s="194">
        <v>439.31921920168048</v>
      </c>
      <c r="BI106" s="194">
        <v>442.52257635774123</v>
      </c>
      <c r="BJ106" s="195">
        <v>445.24010022972067</v>
      </c>
      <c r="BK106" s="300">
        <f>AL106</f>
        <v>371.05613529600004</v>
      </c>
    </row>
    <row r="107" spans="1:63" ht="15.75" thickBot="1">
      <c r="A107" s="179">
        <v>350</v>
      </c>
      <c r="B107" s="182"/>
      <c r="C107" s="182"/>
      <c r="D107" s="182"/>
      <c r="E107" s="182">
        <v>369.25799433600002</v>
      </c>
      <c r="F107" s="182">
        <v>371.34159955200005</v>
      </c>
      <c r="G107" s="197">
        <v>373.63768780800007</v>
      </c>
      <c r="H107" s="189">
        <v>375.96545817600008</v>
      </c>
      <c r="I107" s="182">
        <v>378.49879267200009</v>
      </c>
      <c r="J107" s="182">
        <v>381.01523644800011</v>
      </c>
      <c r="K107" s="182">
        <v>383.51280290400007</v>
      </c>
      <c r="L107" s="182">
        <v>386.11851247200002</v>
      </c>
      <c r="M107" s="182">
        <v>388.91366236800002</v>
      </c>
      <c r="N107" s="182">
        <v>391.42516089600008</v>
      </c>
      <c r="O107" s="182">
        <v>394.10283897600004</v>
      </c>
      <c r="P107" s="182">
        <v>396.324031488</v>
      </c>
      <c r="Q107" s="182">
        <v>398.74174771200001</v>
      </c>
      <c r="R107" s="182">
        <v>401.01378239999997</v>
      </c>
      <c r="S107" s="182">
        <v>403.31618342399997</v>
      </c>
      <c r="T107" s="182">
        <v>406.89462105600001</v>
      </c>
      <c r="U107" s="182">
        <v>411.95975842559994</v>
      </c>
      <c r="V107" s="182">
        <v>414.41667294720003</v>
      </c>
      <c r="W107" s="182">
        <v>416.90469891839996</v>
      </c>
      <c r="X107" s="182">
        <v>419.88247445759998</v>
      </c>
      <c r="Y107" s="182">
        <v>421.85026033919996</v>
      </c>
      <c r="Z107" s="182">
        <v>424.30334580479996</v>
      </c>
      <c r="AA107" s="182">
        <v>426.76336496639999</v>
      </c>
      <c r="AB107" s="182">
        <v>429.323974464</v>
      </c>
      <c r="AC107" s="182">
        <v>431.84590606080008</v>
      </c>
      <c r="AD107" s="190">
        <v>434.29661130239998</v>
      </c>
      <c r="AE107" s="300">
        <f>G107</f>
        <v>373.63768780800007</v>
      </c>
      <c r="AF107" s="136"/>
      <c r="AG107" s="179">
        <v>350</v>
      </c>
      <c r="AH107" s="182"/>
      <c r="AI107" s="182"/>
      <c r="AJ107" s="182"/>
      <c r="AK107" s="182">
        <v>371.20948233600001</v>
      </c>
      <c r="AL107" s="182">
        <v>373.79574355200003</v>
      </c>
      <c r="AM107" s="197">
        <v>376.53535180800003</v>
      </c>
      <c r="AN107" s="189">
        <v>379.60232217600003</v>
      </c>
      <c r="AO107" s="182">
        <v>382.63831267199998</v>
      </c>
      <c r="AP107" s="182">
        <v>385.65741244799995</v>
      </c>
      <c r="AQ107" s="182">
        <v>388.78329890399993</v>
      </c>
      <c r="AR107" s="182">
        <v>392.08200847199993</v>
      </c>
      <c r="AS107" s="182">
        <v>395.56646236799997</v>
      </c>
      <c r="AT107" s="182">
        <v>398.87629689599999</v>
      </c>
      <c r="AU107" s="182">
        <v>402.29317497600005</v>
      </c>
      <c r="AV107" s="182">
        <v>405.28313548799997</v>
      </c>
      <c r="AW107" s="182">
        <v>407.99653171199998</v>
      </c>
      <c r="AX107" s="182">
        <v>411.03733439999996</v>
      </c>
      <c r="AY107" s="182">
        <v>414.07893542400001</v>
      </c>
      <c r="AZ107" s="182">
        <f t="shared" si="0"/>
        <v>418.24873305600005</v>
      </c>
      <c r="BA107" s="182">
        <v>425.24310574217725</v>
      </c>
      <c r="BB107" s="182">
        <v>423.91516430640894</v>
      </c>
      <c r="BC107" s="182">
        <v>431.34867084810548</v>
      </c>
      <c r="BD107" s="182">
        <v>435.32361332833659</v>
      </c>
      <c r="BE107" s="182">
        <v>437.66662635190767</v>
      </c>
      <c r="BF107" s="182">
        <v>440.7268289191378</v>
      </c>
      <c r="BG107" s="182">
        <v>443.65973963962301</v>
      </c>
      <c r="BH107" s="182">
        <v>446.87821030190207</v>
      </c>
      <c r="BI107" s="182">
        <v>450.13910264320373</v>
      </c>
      <c r="BJ107" s="190">
        <v>453.18486085177756</v>
      </c>
      <c r="BK107" s="300">
        <f>AM107</f>
        <v>376.53535180800003</v>
      </c>
    </row>
    <row r="108" spans="1:63" ht="15.75" thickBot="1">
      <c r="A108" s="179">
        <v>400</v>
      </c>
      <c r="B108" s="182"/>
      <c r="C108" s="182"/>
      <c r="D108" s="182"/>
      <c r="E108" s="182">
        <v>371.45576160000007</v>
      </c>
      <c r="F108" s="182">
        <v>373.65352886400007</v>
      </c>
      <c r="G108" s="182">
        <v>375.96545817600008</v>
      </c>
      <c r="H108" s="197">
        <v>378.29322854400004</v>
      </c>
      <c r="I108" s="189">
        <v>381.0321271680001</v>
      </c>
      <c r="J108" s="182">
        <v>383.53168022400007</v>
      </c>
      <c r="K108" s="182">
        <v>386.01036936000003</v>
      </c>
      <c r="L108" s="182">
        <v>388.72422204000003</v>
      </c>
      <c r="M108" s="182">
        <v>391.70881226400002</v>
      </c>
      <c r="N108" s="194">
        <v>394.66449792000009</v>
      </c>
      <c r="O108" s="194">
        <v>397.23129599999999</v>
      </c>
      <c r="P108" s="194">
        <v>399.76731379199998</v>
      </c>
      <c r="Q108" s="194">
        <v>402.13157107200004</v>
      </c>
      <c r="R108" s="194">
        <v>404.57341478399997</v>
      </c>
      <c r="S108" s="194">
        <v>406.96747660799997</v>
      </c>
      <c r="T108" s="194">
        <v>410.85871411199997</v>
      </c>
      <c r="U108" s="194">
        <v>416.29540592639995</v>
      </c>
      <c r="V108" s="194">
        <v>418.90391854080002</v>
      </c>
      <c r="W108" s="194">
        <v>421.51243115519998</v>
      </c>
      <c r="X108" s="194">
        <v>425.94535441919993</v>
      </c>
      <c r="Y108" s="194">
        <v>426.73256102400001</v>
      </c>
      <c r="Z108" s="194">
        <v>429.33900387840004</v>
      </c>
      <c r="AA108" s="194">
        <v>431.94958625279997</v>
      </c>
      <c r="AB108" s="194">
        <v>434.66655429120004</v>
      </c>
      <c r="AC108" s="194">
        <v>437.27320412159997</v>
      </c>
      <c r="AD108" s="195">
        <v>439.87778419199998</v>
      </c>
      <c r="AE108" s="300">
        <f>H108</f>
        <v>378.29322854400004</v>
      </c>
      <c r="AF108" s="136"/>
      <c r="AG108" s="179">
        <v>400</v>
      </c>
      <c r="AH108" s="182"/>
      <c r="AI108" s="182"/>
      <c r="AJ108" s="182"/>
      <c r="AK108" s="182">
        <v>373.95425760000001</v>
      </c>
      <c r="AL108" s="182">
        <v>376.69903286400006</v>
      </c>
      <c r="AM108" s="182">
        <v>379.60232217600003</v>
      </c>
      <c r="AN108" s="197">
        <v>382.66929254399997</v>
      </c>
      <c r="AO108" s="189">
        <v>385.67430316799994</v>
      </c>
      <c r="AP108" s="182">
        <v>388.67651222399996</v>
      </c>
      <c r="AQ108" s="182">
        <v>391.90918535999992</v>
      </c>
      <c r="AR108" s="182">
        <v>395.38071803999992</v>
      </c>
      <c r="AS108" s="182">
        <v>399.05091626399997</v>
      </c>
      <c r="AT108" s="194">
        <v>403.23921791999999</v>
      </c>
      <c r="AU108" s="194">
        <v>406.57478400000008</v>
      </c>
      <c r="AV108" s="194">
        <v>409.87956979199993</v>
      </c>
      <c r="AW108" s="194">
        <v>412.65777907200004</v>
      </c>
      <c r="AX108" s="194">
        <v>415.92752678400001</v>
      </c>
      <c r="AY108" s="194">
        <v>419.32690060799996</v>
      </c>
      <c r="AZ108" s="182">
        <f t="shared" si="0"/>
        <v>423.69122611199998</v>
      </c>
      <c r="BA108" s="194">
        <v>431.23413762835446</v>
      </c>
      <c r="BB108" s="194">
        <v>425.61199649356973</v>
      </c>
      <c r="BC108" s="194">
        <v>437.67713472000003</v>
      </c>
      <c r="BD108" s="194">
        <v>443.50555078606453</v>
      </c>
      <c r="BE108" s="194">
        <v>444.44920887484983</v>
      </c>
      <c r="BF108" s="194">
        <v>447.54483528200564</v>
      </c>
      <c r="BG108" s="194">
        <v>450.862849536</v>
      </c>
      <c r="BH108" s="194">
        <v>454.43720140212372</v>
      </c>
      <c r="BI108" s="194">
        <v>457.75562892866623</v>
      </c>
      <c r="BJ108" s="195">
        <v>461.12962147383445</v>
      </c>
      <c r="BK108" s="300">
        <f>AN108</f>
        <v>382.66929254399997</v>
      </c>
    </row>
    <row r="109" spans="1:63" ht="15.75" thickBot="1">
      <c r="A109" s="179">
        <v>450</v>
      </c>
      <c r="B109" s="182"/>
      <c r="C109" s="182"/>
      <c r="D109" s="182"/>
      <c r="E109" s="182">
        <v>373.76596118400005</v>
      </c>
      <c r="F109" s="182">
        <v>376.07616076800008</v>
      </c>
      <c r="G109" s="182">
        <v>378.49879267200009</v>
      </c>
      <c r="H109" s="182">
        <v>381.0321271680001</v>
      </c>
      <c r="I109" s="197">
        <v>383.7710257920001</v>
      </c>
      <c r="J109" s="189">
        <v>386.03123328000004</v>
      </c>
      <c r="K109" s="182">
        <v>388.48905849600004</v>
      </c>
      <c r="L109" s="182">
        <v>391.43807472000003</v>
      </c>
      <c r="M109" s="182">
        <v>394.693402488</v>
      </c>
      <c r="N109" s="182">
        <v>397.74499564800004</v>
      </c>
      <c r="O109" s="182">
        <v>400.51183603199996</v>
      </c>
      <c r="P109" s="182">
        <v>402.77123039999998</v>
      </c>
      <c r="Q109" s="182">
        <v>405.65891520000002</v>
      </c>
      <c r="R109" s="182">
        <v>408.17741395199994</v>
      </c>
      <c r="S109" s="182">
        <v>410.72366227200001</v>
      </c>
      <c r="T109" s="182">
        <v>414.92628038399999</v>
      </c>
      <c r="U109" s="182">
        <v>420.66785671679997</v>
      </c>
      <c r="V109" s="182">
        <v>423.45752655360002</v>
      </c>
      <c r="W109" s="182">
        <v>426.15882946559998</v>
      </c>
      <c r="X109" s="182">
        <v>430.72492700160001</v>
      </c>
      <c r="Y109" s="182">
        <v>431.56018160639996</v>
      </c>
      <c r="Z109" s="182">
        <v>442.48042460160002</v>
      </c>
      <c r="AA109" s="182">
        <v>441.44528440320005</v>
      </c>
      <c r="AB109" s="182">
        <v>439.91920304639996</v>
      </c>
      <c r="AC109" s="182">
        <v>442.67931375360001</v>
      </c>
      <c r="AD109" s="190">
        <v>445.40779557119993</v>
      </c>
      <c r="AE109" s="300">
        <f>I109</f>
        <v>383.7710257920001</v>
      </c>
      <c r="AF109" s="136"/>
      <c r="AG109" s="179">
        <v>450</v>
      </c>
      <c r="AH109" s="182"/>
      <c r="AI109" s="182"/>
      <c r="AJ109" s="182"/>
      <c r="AK109" s="182">
        <v>376.81146518399999</v>
      </c>
      <c r="AL109" s="182">
        <v>379.66867276800002</v>
      </c>
      <c r="AM109" s="182">
        <v>382.63831267199998</v>
      </c>
      <c r="AN109" s="182">
        <v>385.67430316799994</v>
      </c>
      <c r="AO109" s="197">
        <v>388.67931379199996</v>
      </c>
      <c r="AP109" s="189">
        <v>391.67872127999999</v>
      </c>
      <c r="AQ109" s="182">
        <v>395.14185849599994</v>
      </c>
      <c r="AR109" s="182">
        <v>398.85225071999997</v>
      </c>
      <c r="AS109" s="182">
        <v>402.72111448800001</v>
      </c>
      <c r="AT109" s="182">
        <v>407.29545964800002</v>
      </c>
      <c r="AU109" s="182">
        <v>410.97890803200005</v>
      </c>
      <c r="AV109" s="182">
        <v>414.03663839999996</v>
      </c>
      <c r="AW109" s="182">
        <v>417.69309120000003</v>
      </c>
      <c r="AX109" s="182">
        <v>420.98035795199996</v>
      </c>
      <c r="AY109" s="182">
        <v>424.41364627199999</v>
      </c>
      <c r="AZ109" s="182">
        <f t="shared" si="0"/>
        <v>429.26676038399995</v>
      </c>
      <c r="BA109" s="182">
        <v>437.05417209108384</v>
      </c>
      <c r="BB109" s="182">
        <v>436.28825265248787</v>
      </c>
      <c r="BC109" s="182">
        <v>444.06166573874742</v>
      </c>
      <c r="BD109" s="182">
        <v>450.12065039862046</v>
      </c>
      <c r="BE109" s="182">
        <v>451.17365414486096</v>
      </c>
      <c r="BF109" s="182">
        <v>462.72919029958081</v>
      </c>
      <c r="BG109" s="182">
        <v>462.54706559495366</v>
      </c>
      <c r="BH109" s="182">
        <v>461.89441114292009</v>
      </c>
      <c r="BI109" s="182">
        <v>465.40614900153076</v>
      </c>
      <c r="BJ109" s="190">
        <v>468.93086831383528</v>
      </c>
      <c r="BK109" s="300">
        <f>AO109</f>
        <v>388.67931379199996</v>
      </c>
    </row>
    <row r="110" spans="1:63" ht="15.75" thickBot="1">
      <c r="A110" s="179">
        <v>500</v>
      </c>
      <c r="B110" s="182"/>
      <c r="C110" s="182"/>
      <c r="D110" s="182"/>
      <c r="E110" s="182">
        <v>376.15582989600006</v>
      </c>
      <c r="F110" s="182">
        <v>378.54569860800007</v>
      </c>
      <c r="G110" s="182">
        <v>381.01523644800011</v>
      </c>
      <c r="H110" s="182">
        <v>383.53168022400007</v>
      </c>
      <c r="I110" s="182">
        <v>386.03123328000004</v>
      </c>
      <c r="J110" s="197">
        <v>388.29144076800003</v>
      </c>
      <c r="K110" s="189">
        <v>390.94688371200004</v>
      </c>
      <c r="L110" s="182">
        <v>394.38709094400002</v>
      </c>
      <c r="M110" s="182">
        <v>397.94873025599998</v>
      </c>
      <c r="N110" s="194">
        <v>400.825493376</v>
      </c>
      <c r="O110" s="194">
        <v>403.79237606399994</v>
      </c>
      <c r="P110" s="194">
        <v>405.77514700799998</v>
      </c>
      <c r="Q110" s="194">
        <v>409.18625932799995</v>
      </c>
      <c r="R110" s="194">
        <v>411.78141311999997</v>
      </c>
      <c r="S110" s="194">
        <v>414.47984793600006</v>
      </c>
      <c r="T110" s="194">
        <v>418.99384665600002</v>
      </c>
      <c r="U110" s="194">
        <v>425.04030750719994</v>
      </c>
      <c r="V110" s="194">
        <v>428.01113456640002</v>
      </c>
      <c r="W110" s="194">
        <v>430.80522777599998</v>
      </c>
      <c r="X110" s="194">
        <v>435.50449958400003</v>
      </c>
      <c r="Y110" s="194">
        <v>436.38780218879998</v>
      </c>
      <c r="Z110" s="194">
        <v>455.62184532479995</v>
      </c>
      <c r="AA110" s="194">
        <v>450.94098255360007</v>
      </c>
      <c r="AB110" s="194">
        <v>445.17185180159993</v>
      </c>
      <c r="AC110" s="194">
        <v>448.08542338560005</v>
      </c>
      <c r="AD110" s="195">
        <v>450.93780695039993</v>
      </c>
      <c r="AE110" s="300">
        <f>J110</f>
        <v>388.29144076800003</v>
      </c>
      <c r="AF110" s="136"/>
      <c r="AG110" s="179">
        <v>500</v>
      </c>
      <c r="AH110" s="182"/>
      <c r="AI110" s="182"/>
      <c r="AJ110" s="182"/>
      <c r="AK110" s="182">
        <v>379.73725389599997</v>
      </c>
      <c r="AL110" s="182">
        <v>382.66304260799996</v>
      </c>
      <c r="AM110" s="182">
        <v>385.65741244799995</v>
      </c>
      <c r="AN110" s="182">
        <v>388.67651222399996</v>
      </c>
      <c r="AO110" s="182">
        <v>391.67872127999999</v>
      </c>
      <c r="AP110" s="197">
        <v>394.67812876799997</v>
      </c>
      <c r="AQ110" s="189">
        <v>398.60499571199995</v>
      </c>
      <c r="AR110" s="182">
        <v>402.562642944</v>
      </c>
      <c r="AS110" s="182">
        <v>406.58997825599999</v>
      </c>
      <c r="AT110" s="194">
        <v>411.35170137599999</v>
      </c>
      <c r="AU110" s="194">
        <v>415.38303206399996</v>
      </c>
      <c r="AV110" s="194">
        <v>418.19370700799999</v>
      </c>
      <c r="AW110" s="194">
        <v>422.72840332800001</v>
      </c>
      <c r="AX110" s="194">
        <v>426.03318911999997</v>
      </c>
      <c r="AY110" s="194">
        <v>429.50039193600003</v>
      </c>
      <c r="AZ110" s="182">
        <f t="shared" si="0"/>
        <v>434.84229465599998</v>
      </c>
      <c r="BA110" s="194">
        <v>442.87420655381322</v>
      </c>
      <c r="BB110" s="194">
        <v>446.96450881140601</v>
      </c>
      <c r="BC110" s="194">
        <v>450.44619675749482</v>
      </c>
      <c r="BD110" s="194">
        <v>456.73575001117632</v>
      </c>
      <c r="BE110" s="194">
        <v>457.89809941487215</v>
      </c>
      <c r="BF110" s="194">
        <v>477.91354531715598</v>
      </c>
      <c r="BG110" s="194">
        <v>474.23128165390733</v>
      </c>
      <c r="BH110" s="194">
        <v>469.35162088371646</v>
      </c>
      <c r="BI110" s="194">
        <v>473.0566690743953</v>
      </c>
      <c r="BJ110" s="195">
        <v>476.73211515383611</v>
      </c>
      <c r="BK110" s="300">
        <f>AP110</f>
        <v>394.67812876799997</v>
      </c>
    </row>
    <row r="111" spans="1:63" ht="15.75" thickBot="1">
      <c r="A111" s="179">
        <v>550</v>
      </c>
      <c r="B111" s="182"/>
      <c r="C111" s="182"/>
      <c r="D111" s="182"/>
      <c r="E111" s="182">
        <v>378.59254032600006</v>
      </c>
      <c r="F111" s="182">
        <v>381.02925075600007</v>
      </c>
      <c r="G111" s="182">
        <v>383.51280290400007</v>
      </c>
      <c r="H111" s="182">
        <v>386.01036936000003</v>
      </c>
      <c r="I111" s="182">
        <v>388.48905849600004</v>
      </c>
      <c r="J111" s="182">
        <v>390.94688371200004</v>
      </c>
      <c r="K111" s="197">
        <v>393.602326656</v>
      </c>
      <c r="L111" s="189">
        <v>397.827298176</v>
      </c>
      <c r="M111" s="182">
        <v>401.51036956799999</v>
      </c>
      <c r="N111" s="182">
        <v>404.04991334399995</v>
      </c>
      <c r="O111" s="182">
        <v>407.092401408</v>
      </c>
      <c r="P111" s="182">
        <v>409.31746732799996</v>
      </c>
      <c r="Q111" s="182">
        <v>412.73002847999999</v>
      </c>
      <c r="R111" s="182">
        <v>415.42390982399991</v>
      </c>
      <c r="S111" s="182">
        <v>418.30260595200002</v>
      </c>
      <c r="T111" s="182">
        <v>422.90189356799999</v>
      </c>
      <c r="U111" s="182">
        <v>429.45659877119999</v>
      </c>
      <c r="V111" s="182">
        <v>432.51980217599998</v>
      </c>
      <c r="W111" s="182">
        <v>435.49370726400002</v>
      </c>
      <c r="X111" s="182">
        <v>439.29316865280003</v>
      </c>
      <c r="Y111" s="182">
        <v>441.43995329279994</v>
      </c>
      <c r="Z111" s="182">
        <v>457.03179244799992</v>
      </c>
      <c r="AA111" s="182">
        <v>456.30015889920003</v>
      </c>
      <c r="AB111" s="182">
        <v>455.01277409279999</v>
      </c>
      <c r="AC111" s="182">
        <v>458.08073794560005</v>
      </c>
      <c r="AD111" s="190">
        <v>461.08565099520001</v>
      </c>
      <c r="AE111" s="300">
        <f>K111</f>
        <v>393.602326656</v>
      </c>
      <c r="AF111" s="136"/>
      <c r="AG111" s="179">
        <v>550</v>
      </c>
      <c r="AH111" s="182"/>
      <c r="AI111" s="182"/>
      <c r="AJ111" s="182"/>
      <c r="AK111" s="182">
        <v>382.73021232599996</v>
      </c>
      <c r="AL111" s="182">
        <v>385.72317075599994</v>
      </c>
      <c r="AM111" s="182">
        <v>388.78329890399993</v>
      </c>
      <c r="AN111" s="182">
        <v>391.90918535999992</v>
      </c>
      <c r="AO111" s="182">
        <v>395.14185849599994</v>
      </c>
      <c r="AP111" s="182">
        <v>398.60499571199995</v>
      </c>
      <c r="AQ111" s="197">
        <v>402.53186265599993</v>
      </c>
      <c r="AR111" s="189">
        <v>406.520290176</v>
      </c>
      <c r="AS111" s="182">
        <v>410.61731356799999</v>
      </c>
      <c r="AT111" s="182">
        <v>415.87711334400001</v>
      </c>
      <c r="AU111" s="182">
        <v>419.68836940799997</v>
      </c>
      <c r="AV111" s="182">
        <v>423.09615532800001</v>
      </c>
      <c r="AW111" s="182">
        <v>427.54359648000002</v>
      </c>
      <c r="AX111" s="182">
        <v>430.97667782399998</v>
      </c>
      <c r="AY111" s="182">
        <v>434.80154995200002</v>
      </c>
      <c r="AZ111" s="182">
        <f>AZ78*1.1</f>
        <v>440.72114732800003</v>
      </c>
      <c r="BA111" s="182">
        <v>449.06710898663323</v>
      </c>
      <c r="BB111" s="182">
        <v>453.21945233600741</v>
      </c>
      <c r="BC111" s="182">
        <v>456.90328487474744</v>
      </c>
      <c r="BD111" s="182">
        <v>462.00730839812354</v>
      </c>
      <c r="BE111" s="182">
        <v>464.75696670768286</v>
      </c>
      <c r="BF111" s="182">
        <v>481.30438767197126</v>
      </c>
      <c r="BG111" s="182">
        <v>481.59797577039876</v>
      </c>
      <c r="BH111" s="182">
        <v>481.30664890151684</v>
      </c>
      <c r="BI111" s="182">
        <v>485.32355480098533</v>
      </c>
      <c r="BJ111" s="190">
        <v>489.31281234985852</v>
      </c>
      <c r="BK111" s="300">
        <f>AQ111</f>
        <v>402.53186265599993</v>
      </c>
    </row>
    <row r="112" spans="1:63" ht="15.75" thickBot="1">
      <c r="A112" s="179">
        <v>600</v>
      </c>
      <c r="B112" s="182"/>
      <c r="C112" s="182"/>
      <c r="D112" s="182"/>
      <c r="E112" s="182">
        <v>381.08321097000004</v>
      </c>
      <c r="F112" s="182">
        <v>383.57388161400002</v>
      </c>
      <c r="G112" s="182">
        <v>386.11851247200002</v>
      </c>
      <c r="H112" s="182">
        <v>388.72422204000003</v>
      </c>
      <c r="I112" s="182">
        <v>391.43807472000003</v>
      </c>
      <c r="J112" s="182">
        <v>394.38709094400002</v>
      </c>
      <c r="K112" s="182">
        <v>397.827298176</v>
      </c>
      <c r="L112" s="197">
        <v>402.052269696</v>
      </c>
      <c r="M112" s="189">
        <v>405.19344095999998</v>
      </c>
      <c r="N112" s="194">
        <v>407.27433331199995</v>
      </c>
      <c r="O112" s="194">
        <v>410.39242675200001</v>
      </c>
      <c r="P112" s="194">
        <v>412.85978764799995</v>
      </c>
      <c r="Q112" s="194">
        <v>416.27379763200003</v>
      </c>
      <c r="R112" s="194">
        <v>419.0664065279999</v>
      </c>
      <c r="S112" s="194">
        <v>422.12536396799999</v>
      </c>
      <c r="T112" s="194">
        <v>426.80994048000002</v>
      </c>
      <c r="U112" s="194">
        <v>433.87289003519999</v>
      </c>
      <c r="V112" s="194">
        <v>437.02846978560001</v>
      </c>
      <c r="W112" s="194">
        <v>440.18218675200001</v>
      </c>
      <c r="X112" s="194">
        <v>443.08183772160004</v>
      </c>
      <c r="Y112" s="194">
        <v>446.4921043967999</v>
      </c>
      <c r="Z112" s="194">
        <v>458.44173957119995</v>
      </c>
      <c r="AA112" s="194">
        <v>461.65933524479999</v>
      </c>
      <c r="AB112" s="194">
        <v>464.85369638400005</v>
      </c>
      <c r="AC112" s="194">
        <v>468.07605250559999</v>
      </c>
      <c r="AD112" s="195">
        <v>471.23349504000004</v>
      </c>
      <c r="AE112" s="300">
        <f>L112</f>
        <v>402.052269696</v>
      </c>
      <c r="AF112" s="136"/>
      <c r="AG112" s="179">
        <v>600</v>
      </c>
      <c r="AH112" s="182"/>
      <c r="AI112" s="182"/>
      <c r="AJ112" s="182"/>
      <c r="AK112" s="182">
        <v>385.8164009699999</v>
      </c>
      <c r="AL112" s="182">
        <v>388.90258961399991</v>
      </c>
      <c r="AM112" s="182">
        <v>392.08200847199993</v>
      </c>
      <c r="AN112" s="182">
        <v>395.38071803999992</v>
      </c>
      <c r="AO112" s="182">
        <v>398.85225071999997</v>
      </c>
      <c r="AP112" s="182">
        <v>402.562642944</v>
      </c>
      <c r="AQ112" s="182">
        <v>406.520290176</v>
      </c>
      <c r="AR112" s="197">
        <v>410.50871769600002</v>
      </c>
      <c r="AS112" s="189">
        <v>414.71433696000003</v>
      </c>
      <c r="AT112" s="194">
        <v>420.40252531199997</v>
      </c>
      <c r="AU112" s="194">
        <v>423.99370675199998</v>
      </c>
      <c r="AV112" s="194">
        <v>427.99860364800003</v>
      </c>
      <c r="AW112" s="194">
        <v>432.35878963200003</v>
      </c>
      <c r="AX112" s="194">
        <v>435.92016652799998</v>
      </c>
      <c r="AY112" s="194">
        <v>440.102707968</v>
      </c>
      <c r="AZ112" s="182">
        <f t="shared" si="0"/>
        <v>446.6</v>
      </c>
      <c r="BA112" s="194">
        <v>455.26001141945318</v>
      </c>
      <c r="BB112" s="194">
        <v>459.47439586060875</v>
      </c>
      <c r="BC112" s="194">
        <v>463.36037299200001</v>
      </c>
      <c r="BD112" s="194">
        <v>467.27886678507076</v>
      </c>
      <c r="BE112" s="194">
        <v>471.61583400049358</v>
      </c>
      <c r="BF112" s="194">
        <v>484.69523002678653</v>
      </c>
      <c r="BG112" s="194">
        <v>488.96466988689025</v>
      </c>
      <c r="BH112" s="194">
        <v>493.26167691931715</v>
      </c>
      <c r="BI112" s="194">
        <v>497.59044052757531</v>
      </c>
      <c r="BJ112" s="195">
        <v>501.89350954588093</v>
      </c>
      <c r="BK112" s="300">
        <f>AR112</f>
        <v>410.50871769600002</v>
      </c>
    </row>
    <row r="113" spans="1:63" ht="15.75" thickBot="1">
      <c r="A113" s="179">
        <v>650</v>
      </c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97">
        <v>408.33461222400001</v>
      </c>
      <c r="N113" s="189">
        <v>422.303939904</v>
      </c>
      <c r="O113" s="182">
        <v>428.12304057599999</v>
      </c>
      <c r="P113" s="182">
        <v>432.84407443199996</v>
      </c>
      <c r="Q113" s="182">
        <v>436.90126233600006</v>
      </c>
      <c r="R113" s="182">
        <v>440.532715392</v>
      </c>
      <c r="S113" s="182">
        <v>444.30594700799998</v>
      </c>
      <c r="T113" s="182">
        <v>450.17043455999999</v>
      </c>
      <c r="U113" s="182">
        <v>455.90055033600004</v>
      </c>
      <c r="V113" s="182">
        <v>460.83900656640003</v>
      </c>
      <c r="W113" s="182">
        <v>466.51202357759996</v>
      </c>
      <c r="X113" s="182">
        <v>472.05397155840001</v>
      </c>
      <c r="Y113" s="182">
        <v>476.17061479679995</v>
      </c>
      <c r="Z113" s="182">
        <v>484.51869016319995</v>
      </c>
      <c r="AA113" s="182">
        <v>488.53620372479998</v>
      </c>
      <c r="AB113" s="182">
        <v>492.61282076160006</v>
      </c>
      <c r="AC113" s="182">
        <v>496.63457733120003</v>
      </c>
      <c r="AD113" s="190">
        <v>500.58748776959999</v>
      </c>
      <c r="AE113" s="300">
        <f>M113</f>
        <v>408.33461222400001</v>
      </c>
      <c r="AF113" s="136"/>
      <c r="AG113" s="179">
        <v>650</v>
      </c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97">
        <v>418.91995622400003</v>
      </c>
      <c r="AT113" s="189">
        <v>434.51552390399996</v>
      </c>
      <c r="AU113" s="182">
        <v>441.33993657600001</v>
      </c>
      <c r="AV113" s="182">
        <v>447.39153043199997</v>
      </c>
      <c r="AW113" s="182">
        <v>452.42446233600003</v>
      </c>
      <c r="AX113" s="182">
        <v>457.06122739199998</v>
      </c>
      <c r="AY113" s="182">
        <v>461.98761100799999</v>
      </c>
      <c r="AZ113" s="182">
        <f t="shared" si="0"/>
        <v>454.87913856</v>
      </c>
      <c r="BA113" s="182">
        <v>476.38565257905998</v>
      </c>
      <c r="BB113" s="182">
        <v>482.34152415778271</v>
      </c>
      <c r="BC113" s="182">
        <v>488.67360619076555</v>
      </c>
      <c r="BD113" s="182">
        <v>495.49855593056384</v>
      </c>
      <c r="BE113" s="182">
        <v>500.55293503881518</v>
      </c>
      <c r="BF113" s="182">
        <v>510.12148743643297</v>
      </c>
      <c r="BG113" s="182">
        <v>515.1700084917079</v>
      </c>
      <c r="BH113" s="182">
        <v>520.35128553298546</v>
      </c>
      <c r="BI113" s="182">
        <v>525.43447924249381</v>
      </c>
      <c r="BJ113" s="190">
        <v>530.62593926908369</v>
      </c>
      <c r="BK113" s="300">
        <f>AS113</f>
        <v>418.91995622400003</v>
      </c>
    </row>
    <row r="114" spans="1:63" ht="15.75" thickBot="1">
      <c r="A114" s="179">
        <v>700</v>
      </c>
      <c r="B114" s="185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97">
        <v>437.333546496</v>
      </c>
      <c r="O114" s="196">
        <v>445.85365439999998</v>
      </c>
      <c r="P114" s="194">
        <v>452.82836121600002</v>
      </c>
      <c r="Q114" s="194">
        <v>457.52872704000009</v>
      </c>
      <c r="R114" s="194">
        <v>461.99902425600004</v>
      </c>
      <c r="S114" s="194">
        <v>466.48653004800002</v>
      </c>
      <c r="T114" s="194">
        <v>473.53092864000001</v>
      </c>
      <c r="U114" s="194">
        <v>477.92821063680003</v>
      </c>
      <c r="V114" s="194">
        <v>484.64954334719999</v>
      </c>
      <c r="W114" s="194">
        <v>492.84186040319997</v>
      </c>
      <c r="X114" s="194">
        <v>501.02610539519998</v>
      </c>
      <c r="Y114" s="194">
        <v>505.8491251968</v>
      </c>
      <c r="Z114" s="194">
        <v>510.59564075520001</v>
      </c>
      <c r="AA114" s="194">
        <v>515.41307220479996</v>
      </c>
      <c r="AB114" s="194">
        <v>520.37194513920008</v>
      </c>
      <c r="AC114" s="194">
        <v>525.19310215680002</v>
      </c>
      <c r="AD114" s="195">
        <v>529.9414804992</v>
      </c>
      <c r="AE114" s="300">
        <f>N114</f>
        <v>437.333546496</v>
      </c>
      <c r="AF114" s="136"/>
      <c r="AG114" s="179">
        <v>700</v>
      </c>
      <c r="AH114" s="185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97">
        <v>448.62852249599996</v>
      </c>
      <c r="AU114" s="196">
        <v>458.68616640000005</v>
      </c>
      <c r="AV114" s="194">
        <v>466.78445721599996</v>
      </c>
      <c r="AW114" s="194">
        <v>472.49013504000004</v>
      </c>
      <c r="AX114" s="194">
        <v>478.20228825600003</v>
      </c>
      <c r="AY114" s="194">
        <v>483.87251404799997</v>
      </c>
      <c r="AZ114" s="182">
        <f t="shared" si="0"/>
        <v>491.33086464000002</v>
      </c>
      <c r="BA114" s="194">
        <v>497.51129373866672</v>
      </c>
      <c r="BB114" s="194">
        <v>505.20865245495662</v>
      </c>
      <c r="BC114" s="194">
        <v>513.98683938953116</v>
      </c>
      <c r="BD114" s="194">
        <v>523.71824507605686</v>
      </c>
      <c r="BE114" s="194">
        <v>529.49003607713678</v>
      </c>
      <c r="BF114" s="194">
        <v>535.54774484607935</v>
      </c>
      <c r="BG114" s="194">
        <v>541.37534709652562</v>
      </c>
      <c r="BH114" s="194">
        <v>547.4408941466537</v>
      </c>
      <c r="BI114" s="194">
        <v>553.27851795741242</v>
      </c>
      <c r="BJ114" s="195">
        <v>559.3583689922865</v>
      </c>
      <c r="BK114" s="300">
        <f>AT114</f>
        <v>448.62852249599996</v>
      </c>
    </row>
    <row r="115" spans="1:63" ht="15.75" thickBot="1">
      <c r="A115" s="179">
        <v>750</v>
      </c>
      <c r="B115" s="185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97">
        <v>449.76156825600003</v>
      </c>
      <c r="P115" s="189">
        <v>457.42934899199997</v>
      </c>
      <c r="Q115" s="182">
        <v>461.89602412800002</v>
      </c>
      <c r="R115" s="182">
        <v>466.62310464000007</v>
      </c>
      <c r="S115" s="182">
        <v>475.58538720000001</v>
      </c>
      <c r="T115" s="182">
        <v>483.16728768000002</v>
      </c>
      <c r="U115" s="182">
        <v>486.89819861759997</v>
      </c>
      <c r="V115" s="182">
        <v>488.61465354239999</v>
      </c>
      <c r="W115" s="182">
        <v>497.49702858239999</v>
      </c>
      <c r="X115" s="182">
        <v>505.8986131584</v>
      </c>
      <c r="Y115" s="182">
        <v>510.84077425919997</v>
      </c>
      <c r="Z115" s="182">
        <v>515.74085418239997</v>
      </c>
      <c r="AA115" s="182">
        <v>520.67918622720003</v>
      </c>
      <c r="AB115" s="182">
        <v>525.79152003839999</v>
      </c>
      <c r="AC115" s="182">
        <v>530.73119742719996</v>
      </c>
      <c r="AD115" s="190">
        <v>535.63365757439999</v>
      </c>
      <c r="AE115" s="300">
        <f>O115</f>
        <v>449.76156825600003</v>
      </c>
      <c r="AF115" s="136"/>
      <c r="AG115" s="179">
        <v>750</v>
      </c>
      <c r="AH115" s="185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97">
        <v>463.89507225600005</v>
      </c>
      <c r="AV115" s="189">
        <v>472.42032499199996</v>
      </c>
      <c r="AW115" s="182">
        <v>478.36540012800003</v>
      </c>
      <c r="AX115" s="182">
        <v>484.27520064000004</v>
      </c>
      <c r="AY115" s="182">
        <v>494.6271792</v>
      </c>
      <c r="AZ115" s="182">
        <f t="shared" si="0"/>
        <v>502.47519167999997</v>
      </c>
      <c r="BA115" s="182">
        <v>507.88991248547745</v>
      </c>
      <c r="BB115" s="182">
        <v>510.73619071961298</v>
      </c>
      <c r="BC115" s="182">
        <v>519.99940360987807</v>
      </c>
      <c r="BD115" s="182">
        <v>530.27456158217478</v>
      </c>
      <c r="BE115" s="182">
        <v>536.37200693821399</v>
      </c>
      <c r="BF115" s="182">
        <v>542.4212714156323</v>
      </c>
      <c r="BG115" s="182">
        <v>548.52456278562374</v>
      </c>
      <c r="BH115" s="182">
        <v>554.45405170834033</v>
      </c>
      <c r="BI115" s="182">
        <v>560.55822389409082</v>
      </c>
      <c r="BJ115" s="190">
        <v>578.855830018902</v>
      </c>
      <c r="BK115" s="300">
        <f>AU115</f>
        <v>463.89507225600005</v>
      </c>
    </row>
    <row r="116" spans="1:63" ht="15.75" thickBot="1">
      <c r="A116" s="179">
        <v>800</v>
      </c>
      <c r="B116" s="185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97">
        <v>462.03033676799998</v>
      </c>
      <c r="Q116" s="196">
        <v>466.26332121600001</v>
      </c>
      <c r="R116" s="194">
        <v>471.24718502400003</v>
      </c>
      <c r="S116" s="194">
        <v>484.68424435200001</v>
      </c>
      <c r="T116" s="194">
        <v>492.80364672000002</v>
      </c>
      <c r="U116" s="194">
        <v>495.86818659839997</v>
      </c>
      <c r="V116" s="194">
        <v>492.57976373759999</v>
      </c>
      <c r="W116" s="194">
        <v>502.15219676160001</v>
      </c>
      <c r="X116" s="194">
        <v>510.77112092160002</v>
      </c>
      <c r="Y116" s="194">
        <v>515.8324233216</v>
      </c>
      <c r="Z116" s="194">
        <v>520.88606760959999</v>
      </c>
      <c r="AA116" s="194">
        <v>525.9453002496</v>
      </c>
      <c r="AB116" s="194">
        <v>531.21109493760002</v>
      </c>
      <c r="AC116" s="194">
        <v>536.26929269760001</v>
      </c>
      <c r="AD116" s="195">
        <v>541.32583464959998</v>
      </c>
      <c r="AE116" s="300">
        <f>P116</f>
        <v>462.03033676799998</v>
      </c>
      <c r="AF116" s="136"/>
      <c r="AG116" s="179">
        <v>800</v>
      </c>
      <c r="AH116" s="185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97">
        <v>478.05619276799996</v>
      </c>
      <c r="AW116" s="196">
        <v>484.24066521599997</v>
      </c>
      <c r="AX116" s="194">
        <v>490.34811302400004</v>
      </c>
      <c r="AY116" s="194">
        <v>505.38184435200003</v>
      </c>
      <c r="AZ116" s="194">
        <v>513.61951871999997</v>
      </c>
      <c r="BA116" s="194">
        <v>518.26853123228818</v>
      </c>
      <c r="BB116" s="194">
        <v>516.26372898426939</v>
      </c>
      <c r="BC116" s="194">
        <v>526.0119678302251</v>
      </c>
      <c r="BD116" s="194">
        <v>536.83087808829259</v>
      </c>
      <c r="BE116" s="194">
        <v>543.25397779929119</v>
      </c>
      <c r="BF116" s="194">
        <v>549.29479798518526</v>
      </c>
      <c r="BG116" s="194">
        <v>555.67377847472187</v>
      </c>
      <c r="BH116" s="194">
        <v>561.46720927002696</v>
      </c>
      <c r="BI116" s="194">
        <v>567.83792983076921</v>
      </c>
      <c r="BJ116" s="195">
        <v>598.35329104551738</v>
      </c>
      <c r="BK116" s="300">
        <f>AV116</f>
        <v>478.05619276799996</v>
      </c>
    </row>
    <row r="117" spans="1:63" ht="15.75" thickBot="1">
      <c r="A117" s="179">
        <v>850</v>
      </c>
      <c r="B117" s="185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97">
        <v>470.34515404799998</v>
      </c>
      <c r="R117" s="189">
        <v>479.92701926399997</v>
      </c>
      <c r="S117" s="182">
        <v>489.31623417600002</v>
      </c>
      <c r="T117" s="182">
        <v>497.433714624</v>
      </c>
      <c r="U117" s="182">
        <v>500.54889265919996</v>
      </c>
      <c r="V117" s="182">
        <v>501.58154914559998</v>
      </c>
      <c r="W117" s="182">
        <v>507.16886626559995</v>
      </c>
      <c r="X117" s="182">
        <v>516.03820773120003</v>
      </c>
      <c r="Y117" s="182">
        <v>521.25390240000002</v>
      </c>
      <c r="Z117" s="182">
        <v>526.45997268480005</v>
      </c>
      <c r="AA117" s="182">
        <v>531.67080341759993</v>
      </c>
      <c r="AB117" s="182">
        <v>537.09005898240002</v>
      </c>
      <c r="AC117" s="182">
        <v>542.33272558080012</v>
      </c>
      <c r="AD117" s="190">
        <v>547.53941679360003</v>
      </c>
      <c r="AE117" s="300">
        <f>Q117</f>
        <v>470.34515404799998</v>
      </c>
      <c r="AF117" s="136"/>
      <c r="AG117" s="179">
        <v>850</v>
      </c>
      <c r="AH117" s="185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97">
        <v>489.32781004800006</v>
      </c>
      <c r="AX117" s="189">
        <v>500.21066726399999</v>
      </c>
      <c r="AY117" s="182">
        <v>511.04871417600003</v>
      </c>
      <c r="AZ117" s="182">
        <v>519.25489862400002</v>
      </c>
      <c r="BA117" s="182">
        <v>524.21615252602487</v>
      </c>
      <c r="BB117" s="182">
        <v>526.65659697593753</v>
      </c>
      <c r="BC117" s="182">
        <v>532.52974539676859</v>
      </c>
      <c r="BD117" s="182">
        <v>543.70165459580994</v>
      </c>
      <c r="BE117" s="182">
        <v>562.56596217219362</v>
      </c>
      <c r="BF117" s="182">
        <v>569.14689496845176</v>
      </c>
      <c r="BG117" s="182">
        <v>575.74270894908682</v>
      </c>
      <c r="BH117" s="182">
        <v>582.20892575110588</v>
      </c>
      <c r="BI117" s="182">
        <v>588.99276895161233</v>
      </c>
      <c r="BJ117" s="190">
        <v>607.69616513436199</v>
      </c>
      <c r="BK117" s="300">
        <f>AW117</f>
        <v>489.32781004800006</v>
      </c>
    </row>
    <row r="118" spans="1:63" ht="15.75" thickBot="1">
      <c r="A118" s="179">
        <v>900</v>
      </c>
      <c r="B118" s="185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97">
        <v>488.6068535039999</v>
      </c>
      <c r="S118" s="196">
        <v>493.94822400000004</v>
      </c>
      <c r="T118" s="194">
        <v>502.06378252800005</v>
      </c>
      <c r="U118" s="194">
        <v>505.22959872000001</v>
      </c>
      <c r="V118" s="194">
        <v>510.58333455359997</v>
      </c>
      <c r="W118" s="194">
        <v>512.18553576959994</v>
      </c>
      <c r="X118" s="194">
        <v>521.30529454079999</v>
      </c>
      <c r="Y118" s="194">
        <v>526.67538147840003</v>
      </c>
      <c r="Z118" s="194">
        <v>532.03387776</v>
      </c>
      <c r="AA118" s="194">
        <v>537.39630658559997</v>
      </c>
      <c r="AB118" s="194">
        <v>542.96902302720002</v>
      </c>
      <c r="AC118" s="194">
        <v>548.39615846400011</v>
      </c>
      <c r="AD118" s="195">
        <v>553.75299893760007</v>
      </c>
      <c r="AE118" s="300">
        <f>R118</f>
        <v>488.6068535039999</v>
      </c>
      <c r="AF118" s="136"/>
      <c r="AG118" s="179">
        <v>900</v>
      </c>
      <c r="AH118" s="185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97">
        <v>510.073221504</v>
      </c>
      <c r="AY118" s="196">
        <v>516.71558400000004</v>
      </c>
      <c r="AZ118" s="194">
        <v>524.89027852800007</v>
      </c>
      <c r="BA118" s="194">
        <v>530.16377381976167</v>
      </c>
      <c r="BB118" s="194">
        <v>537.04946496760567</v>
      </c>
      <c r="BC118" s="194">
        <v>539.04752296331208</v>
      </c>
      <c r="BD118" s="194">
        <v>550.57243110332729</v>
      </c>
      <c r="BE118" s="194">
        <v>581.87794654509594</v>
      </c>
      <c r="BF118" s="194">
        <v>588.99899195171827</v>
      </c>
      <c r="BG118" s="194">
        <v>595.81163942345188</v>
      </c>
      <c r="BH118" s="194">
        <v>602.95064223218492</v>
      </c>
      <c r="BI118" s="194">
        <v>610.14760807245557</v>
      </c>
      <c r="BJ118" s="195">
        <v>617.0390392232066</v>
      </c>
      <c r="BK118" s="300">
        <f>AX118</f>
        <v>510.073221504</v>
      </c>
    </row>
    <row r="119" spans="1:63" ht="15.75" thickBot="1">
      <c r="A119" s="179">
        <v>950</v>
      </c>
      <c r="B119" s="185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97">
        <v>497.95294348800002</v>
      </c>
      <c r="T119" s="189">
        <v>506.56824556800001</v>
      </c>
      <c r="U119" s="182">
        <v>509.77206846720003</v>
      </c>
      <c r="V119" s="182">
        <v>515.25115487999994</v>
      </c>
      <c r="W119" s="182">
        <v>518.91793873919994</v>
      </c>
      <c r="X119" s="182">
        <v>526.2799331327999</v>
      </c>
      <c r="Y119" s="182">
        <v>531.79675422720004</v>
      </c>
      <c r="Z119" s="182">
        <v>537.00159744000007</v>
      </c>
      <c r="AA119" s="182">
        <v>542.75875610879996</v>
      </c>
      <c r="AB119" s="182">
        <v>548.48586481920006</v>
      </c>
      <c r="AC119" s="182">
        <v>554.03276248320014</v>
      </c>
      <c r="AD119" s="190">
        <v>559.513297728</v>
      </c>
      <c r="AE119" s="300">
        <f>S119</f>
        <v>497.95294348800002</v>
      </c>
      <c r="AF119" s="136"/>
      <c r="AG119" s="179">
        <v>950</v>
      </c>
      <c r="AH119" s="185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97">
        <v>522.31697548800003</v>
      </c>
      <c r="AZ119" s="189">
        <v>537.31896556800007</v>
      </c>
      <c r="BA119" s="182">
        <v>535.38493713324078</v>
      </c>
      <c r="BB119" s="182">
        <v>556.35140280380278</v>
      </c>
      <c r="BC119" s="182">
        <v>561.72610986871416</v>
      </c>
      <c r="BD119" s="182">
        <v>571.15154810313459</v>
      </c>
      <c r="BE119" s="182">
        <v>590.84915553046346</v>
      </c>
      <c r="BF119" s="182">
        <v>597.49961507274804</v>
      </c>
      <c r="BG119" s="182">
        <v>605.03521866583696</v>
      </c>
      <c r="BH119" s="182">
        <v>612.35301309226361</v>
      </c>
      <c r="BI119" s="182">
        <v>619.62647026598142</v>
      </c>
      <c r="BJ119" s="190">
        <v>629.72903995834395</v>
      </c>
      <c r="BK119" s="300">
        <f>AY119</f>
        <v>522.31697548800003</v>
      </c>
    </row>
    <row r="120" spans="1:63" ht="15.75" thickBot="1">
      <c r="A120" s="179">
        <v>1000</v>
      </c>
      <c r="B120" s="185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97">
        <v>511.07270860799997</v>
      </c>
      <c r="U120" s="196">
        <v>514.31453821440005</v>
      </c>
      <c r="V120" s="194">
        <v>519.91897520639998</v>
      </c>
      <c r="W120" s="194">
        <v>525.65034170879994</v>
      </c>
      <c r="X120" s="194">
        <v>531.25457172479992</v>
      </c>
      <c r="Y120" s="194">
        <v>536.91812697600005</v>
      </c>
      <c r="Z120" s="194">
        <v>541.96931712000003</v>
      </c>
      <c r="AA120" s="194">
        <v>548.12120563199994</v>
      </c>
      <c r="AB120" s="194">
        <v>554.00270661119998</v>
      </c>
      <c r="AC120" s="194">
        <v>559.66936650240018</v>
      </c>
      <c r="AD120" s="195">
        <v>565.27359651840004</v>
      </c>
      <c r="AE120" s="300">
        <f>T120</f>
        <v>511.07270860799997</v>
      </c>
      <c r="AF120" s="136"/>
      <c r="AG120" s="179">
        <v>1000</v>
      </c>
      <c r="AH120" s="185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97">
        <v>549.74765260799995</v>
      </c>
      <c r="BA120" s="196">
        <v>540.60610044672001</v>
      </c>
      <c r="BB120" s="194">
        <v>575.65334064000001</v>
      </c>
      <c r="BC120" s="194">
        <v>584.40469677411625</v>
      </c>
      <c r="BD120" s="194">
        <v>591.73066510294188</v>
      </c>
      <c r="BE120" s="194">
        <v>599.82036451583099</v>
      </c>
      <c r="BF120" s="194">
        <v>606.00023819377782</v>
      </c>
      <c r="BG120" s="194">
        <v>614.25879790822216</v>
      </c>
      <c r="BH120" s="194">
        <v>621.75538395234241</v>
      </c>
      <c r="BI120" s="194">
        <v>629.10533245950717</v>
      </c>
      <c r="BJ120" s="195">
        <v>642.41904069348129</v>
      </c>
      <c r="BK120" s="300">
        <f>AZ120</f>
        <v>549.74765260799995</v>
      </c>
    </row>
    <row r="121" spans="1:63" ht="15.75" thickBot="1">
      <c r="A121" s="179">
        <v>1050</v>
      </c>
      <c r="B121" s="185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6"/>
      <c r="U121" s="197">
        <v>518.12939566080001</v>
      </c>
      <c r="V121" s="189">
        <v>524.73229966079998</v>
      </c>
      <c r="W121" s="182">
        <v>531.43237593599997</v>
      </c>
      <c r="X121" s="182">
        <v>547.68147033600007</v>
      </c>
      <c r="Y121" s="182">
        <v>552.91565091840005</v>
      </c>
      <c r="Z121" s="182">
        <v>558.08440934400005</v>
      </c>
      <c r="AA121" s="182">
        <v>566.68400785919994</v>
      </c>
      <c r="AB121" s="182">
        <v>572.6811522431999</v>
      </c>
      <c r="AC121" s="182">
        <v>578.43292362240015</v>
      </c>
      <c r="AD121" s="190">
        <v>584.15192774399998</v>
      </c>
      <c r="AE121" s="300">
        <f>U121</f>
        <v>518.12939566080001</v>
      </c>
      <c r="AF121" s="136"/>
      <c r="AG121" s="179">
        <v>1050</v>
      </c>
      <c r="AH121" s="185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6"/>
      <c r="BA121" s="197">
        <v>577.89677295178853</v>
      </c>
      <c r="BB121" s="189">
        <v>580.48508512702756</v>
      </c>
      <c r="BC121" s="182">
        <v>591.27882051951167</v>
      </c>
      <c r="BD121" s="182">
        <v>600.62520569601861</v>
      </c>
      <c r="BE121" s="182">
        <v>608.02659300682387</v>
      </c>
      <c r="BF121" s="182">
        <v>614.64562528700651</v>
      </c>
      <c r="BG121" s="182">
        <v>625.93907227721957</v>
      </c>
      <c r="BH121" s="182">
        <v>633.9331935545265</v>
      </c>
      <c r="BI121" s="182">
        <v>641.42334279312331</v>
      </c>
      <c r="BJ121" s="190">
        <v>651.93509249313786</v>
      </c>
      <c r="BK121" s="300">
        <f>BA121</f>
        <v>577.89677295178853</v>
      </c>
    </row>
    <row r="122" spans="1:63" ht="15.75" thickBot="1">
      <c r="A122" s="179">
        <v>1100</v>
      </c>
      <c r="B122" s="185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97">
        <v>529.54562411519998</v>
      </c>
      <c r="W122" s="196">
        <v>537.2144101632</v>
      </c>
      <c r="X122" s="194">
        <v>564.10836894720012</v>
      </c>
      <c r="Y122" s="194">
        <v>568.91317486080004</v>
      </c>
      <c r="Z122" s="194">
        <v>574.19950156800007</v>
      </c>
      <c r="AA122" s="194">
        <v>585.24681008640005</v>
      </c>
      <c r="AB122" s="194">
        <v>591.35959787519994</v>
      </c>
      <c r="AC122" s="194">
        <v>597.19648074240013</v>
      </c>
      <c r="AD122" s="195">
        <v>603.03025896959991</v>
      </c>
      <c r="AE122" s="300">
        <f>V122</f>
        <v>529.54562411519998</v>
      </c>
      <c r="AF122" s="136"/>
      <c r="AG122" s="179">
        <v>1100</v>
      </c>
      <c r="AH122" s="185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97">
        <v>585.31682961405522</v>
      </c>
      <c r="BC122" s="196">
        <v>598.15294426490709</v>
      </c>
      <c r="BD122" s="194">
        <v>609.51974628909545</v>
      </c>
      <c r="BE122" s="194">
        <v>616.23282149781676</v>
      </c>
      <c r="BF122" s="194">
        <v>623.2910123802352</v>
      </c>
      <c r="BG122" s="194">
        <v>637.61934664621708</v>
      </c>
      <c r="BH122" s="194">
        <v>646.11100315671047</v>
      </c>
      <c r="BI122" s="194">
        <v>653.74135312673934</v>
      </c>
      <c r="BJ122" s="195">
        <v>661.45114429279442</v>
      </c>
      <c r="BK122" s="300">
        <f>BB122</f>
        <v>585.31682961405522</v>
      </c>
    </row>
    <row r="123" spans="1:63" ht="15.75" thickBot="1">
      <c r="A123" s="179">
        <v>1150</v>
      </c>
      <c r="B123" s="185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6"/>
      <c r="W123" s="197">
        <v>560.30048363519995</v>
      </c>
      <c r="X123" s="189">
        <v>566.51792736000004</v>
      </c>
      <c r="Y123" s="182">
        <v>574.35396184320007</v>
      </c>
      <c r="Z123" s="182">
        <v>579.75827078399993</v>
      </c>
      <c r="AA123" s="182">
        <v>591.86735435519995</v>
      </c>
      <c r="AB123" s="182">
        <v>598.10247087359994</v>
      </c>
      <c r="AC123" s="182">
        <v>604.08973067520014</v>
      </c>
      <c r="AD123" s="190">
        <v>610.04200857599994</v>
      </c>
      <c r="AE123" s="300">
        <f>W123</f>
        <v>560.30048363519995</v>
      </c>
      <c r="AF123" s="136"/>
      <c r="AG123" s="179">
        <v>1150</v>
      </c>
      <c r="AH123" s="185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6"/>
      <c r="BC123" s="197">
        <v>604.81723677294383</v>
      </c>
      <c r="BD123" s="189">
        <v>613.11139068280977</v>
      </c>
      <c r="BE123" s="182">
        <v>623.76136080329911</v>
      </c>
      <c r="BF123" s="182">
        <v>631.06856223429043</v>
      </c>
      <c r="BG123" s="182">
        <v>646.96075598182551</v>
      </c>
      <c r="BH123" s="182">
        <v>655.36436629745208</v>
      </c>
      <c r="BI123" s="182">
        <v>663.32277590323167</v>
      </c>
      <c r="BJ123" s="190">
        <v>671.36618265866116</v>
      </c>
      <c r="BK123" s="300">
        <f>BC123</f>
        <v>604.81723677294383</v>
      </c>
    </row>
    <row r="124" spans="1:63" ht="15.75" thickBot="1">
      <c r="A124" s="179">
        <v>1200</v>
      </c>
      <c r="B124" s="185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97">
        <v>568.92748577279997</v>
      </c>
      <c r="Y124" s="196">
        <v>579.79474882559998</v>
      </c>
      <c r="Z124" s="194">
        <v>585.31703999999991</v>
      </c>
      <c r="AA124" s="194">
        <v>598.48789862399997</v>
      </c>
      <c r="AB124" s="194">
        <v>604.84534387199994</v>
      </c>
      <c r="AC124" s="194">
        <v>610.98298060800005</v>
      </c>
      <c r="AD124" s="195">
        <v>617.05375818239997</v>
      </c>
      <c r="AE124" s="300">
        <f>X124</f>
        <v>568.92748577279997</v>
      </c>
      <c r="AF124" s="136"/>
      <c r="AG124" s="179">
        <v>1200</v>
      </c>
      <c r="AH124" s="185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97">
        <v>616.70303507652397</v>
      </c>
      <c r="BE124" s="196">
        <v>631.28990010878147</v>
      </c>
      <c r="BF124" s="194">
        <v>638.84611208834565</v>
      </c>
      <c r="BG124" s="194">
        <v>656.30216531743406</v>
      </c>
      <c r="BH124" s="194">
        <v>664.61772943819358</v>
      </c>
      <c r="BI124" s="194">
        <v>672.904198679724</v>
      </c>
      <c r="BJ124" s="195">
        <v>681.28122102452789</v>
      </c>
      <c r="BK124" s="300">
        <f>BD124</f>
        <v>616.70303507652397</v>
      </c>
    </row>
    <row r="125" spans="1:63" ht="15.75" thickBot="1">
      <c r="A125" s="179">
        <v>1250</v>
      </c>
      <c r="B125" s="185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97">
        <v>585.24832396800002</v>
      </c>
      <c r="Z125" s="189">
        <v>588.98499475199992</v>
      </c>
      <c r="AA125" s="182">
        <v>604.85560396799997</v>
      </c>
      <c r="AB125" s="182">
        <v>611.32575356159998</v>
      </c>
      <c r="AC125" s="182">
        <v>617.59006552320011</v>
      </c>
      <c r="AD125" s="190">
        <v>623.811737472</v>
      </c>
      <c r="AE125" s="300">
        <f>Y125</f>
        <v>585.24832396800002</v>
      </c>
      <c r="AF125" s="136"/>
      <c r="AG125" s="179">
        <v>1250</v>
      </c>
      <c r="AH125" s="185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97">
        <v>638.8295874986668</v>
      </c>
      <c r="BF125" s="189">
        <v>643.79000505996578</v>
      </c>
      <c r="BG125" s="182">
        <v>665.04027292705632</v>
      </c>
      <c r="BH125" s="182">
        <v>673.72366602089141</v>
      </c>
      <c r="BI125" s="182">
        <v>682.12867182796538</v>
      </c>
      <c r="BJ125" s="190">
        <v>690.76159886936489</v>
      </c>
      <c r="BK125" s="300">
        <f>BE125</f>
        <v>638.8295874986668</v>
      </c>
    </row>
    <row r="126" spans="1:63" ht="15.75" thickBot="1">
      <c r="A126" s="179">
        <v>1300</v>
      </c>
      <c r="B126" s="185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97">
        <v>592.65294950400005</v>
      </c>
      <c r="AA126" s="196">
        <v>611.22330931199997</v>
      </c>
      <c r="AB126" s="194">
        <v>617.80616325120002</v>
      </c>
      <c r="AC126" s="194">
        <v>624.19715043840006</v>
      </c>
      <c r="AD126" s="195">
        <v>630.56971676160003</v>
      </c>
      <c r="AE126" s="300">
        <f>Z126</f>
        <v>592.65294950400005</v>
      </c>
      <c r="AF126" s="136"/>
      <c r="AG126" s="179">
        <v>1300</v>
      </c>
      <c r="AH126" s="185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97">
        <v>648.73389803158591</v>
      </c>
      <c r="BG126" s="196">
        <v>673.77838053667858</v>
      </c>
      <c r="BH126" s="194">
        <v>682.82960260358936</v>
      </c>
      <c r="BI126" s="194">
        <v>691.35314497620675</v>
      </c>
      <c r="BJ126" s="195">
        <v>700.241976714202</v>
      </c>
      <c r="BK126" s="300">
        <f>BF126</f>
        <v>648.73389803158591</v>
      </c>
    </row>
    <row r="127" spans="1:63" ht="15.75" thickBot="1">
      <c r="A127" s="179">
        <v>1350</v>
      </c>
      <c r="B127" s="185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97">
        <v>618.06409082879998</v>
      </c>
      <c r="AB127" s="189">
        <v>627.42734799360005</v>
      </c>
      <c r="AC127" s="182">
        <v>634.21459664639997</v>
      </c>
      <c r="AD127" s="190">
        <v>640.83895814400012</v>
      </c>
      <c r="AE127" s="300">
        <f>AA127</f>
        <v>618.06409082879998</v>
      </c>
      <c r="AF127" s="136"/>
      <c r="AG127" s="179">
        <v>1350</v>
      </c>
      <c r="AH127" s="185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97">
        <v>682.93824241230118</v>
      </c>
      <c r="BH127" s="189">
        <v>691.8680153225996</v>
      </c>
      <c r="BI127" s="182">
        <v>700.84632585520069</v>
      </c>
      <c r="BJ127" s="190">
        <v>709.71940322337207</v>
      </c>
      <c r="BK127" s="300">
        <f>BG127</f>
        <v>682.93824241230118</v>
      </c>
    </row>
    <row r="128" spans="1:63" ht="15.75" thickBot="1">
      <c r="A128" s="179">
        <v>1400</v>
      </c>
      <c r="B128" s="185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97">
        <v>637.04853273599997</v>
      </c>
      <c r="AC128" s="196">
        <v>644.23204285439999</v>
      </c>
      <c r="AD128" s="195">
        <v>651.10819952640009</v>
      </c>
      <c r="AE128" s="300">
        <f>AB128</f>
        <v>637.04853273599997</v>
      </c>
      <c r="AF128" s="136"/>
      <c r="AG128" s="179">
        <v>1400</v>
      </c>
      <c r="AH128" s="185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97">
        <v>700.90642804160996</v>
      </c>
      <c r="BI128" s="196">
        <v>710.33950673419463</v>
      </c>
      <c r="BJ128" s="195">
        <v>719.19682973254214</v>
      </c>
      <c r="BK128" s="300">
        <f>BH128</f>
        <v>700.90642804160996</v>
      </c>
    </row>
    <row r="129" spans="1:63" ht="15.75" thickBot="1">
      <c r="A129" s="179">
        <v>1450</v>
      </c>
      <c r="B129" s="185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97">
        <v>649.77610199040009</v>
      </c>
      <c r="AD129" s="191">
        <v>657.9309623040001</v>
      </c>
      <c r="AE129" s="300">
        <f>AC129</f>
        <v>649.77610199040009</v>
      </c>
      <c r="AF129" s="136"/>
      <c r="AG129" s="179">
        <v>1450</v>
      </c>
      <c r="AH129" s="185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97">
        <v>718.26581340813198</v>
      </c>
      <c r="BJ129" s="191">
        <v>727.48422876152176</v>
      </c>
      <c r="BK129" s="300">
        <f>BI129</f>
        <v>718.26581340813198</v>
      </c>
    </row>
    <row r="130" spans="1:63" ht="15.75" thickBot="1">
      <c r="A130" s="180">
        <v>1500</v>
      </c>
      <c r="B130" s="183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97">
        <v>664.75372508160001</v>
      </c>
      <c r="AE130" s="300">
        <f>AD130</f>
        <v>664.75372508160001</v>
      </c>
      <c r="AF130" s="136"/>
      <c r="AG130" s="180">
        <v>1500</v>
      </c>
      <c r="AH130" s="183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97">
        <v>735.77162779050138</v>
      </c>
      <c r="BK130" s="300">
        <f>BJ130</f>
        <v>735.77162779050138</v>
      </c>
    </row>
    <row r="132" spans="1:63" ht="15.75" thickBot="1"/>
    <row r="133" spans="1:63" s="136" customFormat="1" ht="27" thickBot="1">
      <c r="A133" s="480" t="s">
        <v>221</v>
      </c>
      <c r="B133" s="481"/>
      <c r="C133" s="481"/>
      <c r="D133" s="481"/>
      <c r="E133" s="481"/>
      <c r="F133" s="481"/>
      <c r="G133" s="481"/>
      <c r="H133" s="481"/>
      <c r="I133" s="481"/>
      <c r="J133" s="481"/>
      <c r="K133" s="481"/>
      <c r="L133" s="481"/>
      <c r="M133" s="481"/>
      <c r="N133" s="481"/>
      <c r="O133" s="481"/>
      <c r="P133" s="481"/>
      <c r="Q133" s="481"/>
      <c r="R133" s="481"/>
      <c r="S133" s="481"/>
      <c r="T133" s="481"/>
      <c r="U133" s="481"/>
      <c r="V133" s="481"/>
      <c r="W133" s="481"/>
      <c r="X133" s="481"/>
      <c r="Y133" s="481"/>
      <c r="Z133" s="481"/>
      <c r="AA133" s="481"/>
      <c r="AB133" s="481"/>
      <c r="AC133" s="481"/>
      <c r="AD133" s="482"/>
      <c r="AE133" s="299"/>
      <c r="AG133" s="480" t="s">
        <v>222</v>
      </c>
      <c r="AH133" s="481"/>
      <c r="AI133" s="481"/>
      <c r="AJ133" s="481"/>
      <c r="AK133" s="481"/>
      <c r="AL133" s="481"/>
      <c r="AM133" s="481"/>
      <c r="AN133" s="481"/>
      <c r="AO133" s="481"/>
      <c r="AP133" s="481"/>
      <c r="AQ133" s="481"/>
      <c r="AR133" s="481"/>
      <c r="AS133" s="481"/>
      <c r="AT133" s="481"/>
      <c r="AU133" s="481"/>
      <c r="AV133" s="481"/>
      <c r="AW133" s="481"/>
      <c r="AX133" s="481"/>
      <c r="AY133" s="481"/>
      <c r="AZ133" s="481"/>
      <c r="BA133" s="481"/>
      <c r="BB133" s="481"/>
      <c r="BC133" s="481"/>
      <c r="BD133" s="481"/>
      <c r="BE133" s="481"/>
      <c r="BF133" s="481"/>
      <c r="BG133" s="481"/>
      <c r="BH133" s="481"/>
      <c r="BI133" s="481"/>
      <c r="BJ133" s="482"/>
      <c r="BK133" s="299"/>
    </row>
    <row r="134" spans="1:63" s="136" customFormat="1" ht="15.75" thickBot="1">
      <c r="A134" s="175"/>
      <c r="B134" s="216">
        <v>100</v>
      </c>
      <c r="C134" s="216">
        <v>150</v>
      </c>
      <c r="D134" s="216">
        <v>200</v>
      </c>
      <c r="E134" s="216">
        <v>250</v>
      </c>
      <c r="F134" s="216">
        <v>300</v>
      </c>
      <c r="G134" s="216">
        <v>350</v>
      </c>
      <c r="H134" s="216">
        <v>400</v>
      </c>
      <c r="I134" s="216">
        <v>450</v>
      </c>
      <c r="J134" s="216">
        <v>500</v>
      </c>
      <c r="K134" s="216">
        <v>550</v>
      </c>
      <c r="L134" s="216">
        <v>600</v>
      </c>
      <c r="M134" s="216">
        <v>650</v>
      </c>
      <c r="N134" s="216">
        <v>700</v>
      </c>
      <c r="O134" s="216">
        <v>750</v>
      </c>
      <c r="P134" s="216">
        <v>800</v>
      </c>
      <c r="Q134" s="216">
        <v>850</v>
      </c>
      <c r="R134" s="216">
        <v>900</v>
      </c>
      <c r="S134" s="216">
        <v>950</v>
      </c>
      <c r="T134" s="216">
        <v>1000</v>
      </c>
      <c r="U134" s="216">
        <v>1050</v>
      </c>
      <c r="V134" s="216">
        <v>1100</v>
      </c>
      <c r="W134" s="216">
        <v>1150</v>
      </c>
      <c r="X134" s="216">
        <v>1200</v>
      </c>
      <c r="Y134" s="216">
        <v>1250</v>
      </c>
      <c r="Z134" s="216">
        <v>1300</v>
      </c>
      <c r="AA134" s="216">
        <v>1350</v>
      </c>
      <c r="AB134" s="216">
        <v>1400</v>
      </c>
      <c r="AC134" s="216">
        <v>1450</v>
      </c>
      <c r="AD134" s="217">
        <v>1500</v>
      </c>
      <c r="AE134" s="299"/>
      <c r="AG134" s="175"/>
      <c r="AH134" s="216">
        <v>100</v>
      </c>
      <c r="AI134" s="216">
        <v>150</v>
      </c>
      <c r="AJ134" s="216">
        <v>200</v>
      </c>
      <c r="AK134" s="216">
        <v>250</v>
      </c>
      <c r="AL134" s="216">
        <v>300</v>
      </c>
      <c r="AM134" s="216">
        <v>350</v>
      </c>
      <c r="AN134" s="216">
        <v>400</v>
      </c>
      <c r="AO134" s="216">
        <v>450</v>
      </c>
      <c r="AP134" s="216">
        <v>500</v>
      </c>
      <c r="AQ134" s="216">
        <v>550</v>
      </c>
      <c r="AR134" s="216">
        <v>600</v>
      </c>
      <c r="AS134" s="216">
        <v>650</v>
      </c>
      <c r="AT134" s="216">
        <v>700</v>
      </c>
      <c r="AU134" s="216">
        <v>750</v>
      </c>
      <c r="AV134" s="216">
        <v>800</v>
      </c>
      <c r="AW134" s="216">
        <v>850</v>
      </c>
      <c r="AX134" s="216">
        <v>900</v>
      </c>
      <c r="AY134" s="216">
        <v>950</v>
      </c>
      <c r="AZ134" s="216">
        <v>1000</v>
      </c>
      <c r="BA134" s="216">
        <v>1050</v>
      </c>
      <c r="BB134" s="216">
        <v>1100</v>
      </c>
      <c r="BC134" s="216">
        <v>1150</v>
      </c>
      <c r="BD134" s="216">
        <v>1200</v>
      </c>
      <c r="BE134" s="216">
        <v>1250</v>
      </c>
      <c r="BF134" s="216">
        <v>1300</v>
      </c>
      <c r="BG134" s="216">
        <v>1350</v>
      </c>
      <c r="BH134" s="216">
        <v>1400</v>
      </c>
      <c r="BI134" s="216">
        <v>1450</v>
      </c>
      <c r="BJ134" s="217">
        <v>1500</v>
      </c>
      <c r="BK134" s="299"/>
    </row>
    <row r="135" spans="1:63" s="136" customFormat="1" ht="15.75" thickBot="1">
      <c r="A135" s="314">
        <v>100</v>
      </c>
      <c r="B135" s="353">
        <v>11257.224</v>
      </c>
      <c r="C135" s="335">
        <v>11389.884000000002</v>
      </c>
      <c r="D135" s="329">
        <v>11522.544000000002</v>
      </c>
      <c r="E135" s="329">
        <v>11649.264000000003</v>
      </c>
      <c r="F135" s="329">
        <v>11775.984000000002</v>
      </c>
      <c r="G135" s="329">
        <v>11942.304</v>
      </c>
      <c r="H135" s="329">
        <v>12108.624000000002</v>
      </c>
      <c r="I135" s="329">
        <v>12253.164000000002</v>
      </c>
      <c r="J135" s="329">
        <v>12397.704000000002</v>
      </c>
      <c r="K135" s="329">
        <v>12528.384000000002</v>
      </c>
      <c r="L135" s="329">
        <v>12659.064</v>
      </c>
      <c r="M135" s="329">
        <v>12707.993759999999</v>
      </c>
      <c r="N135" s="329">
        <v>12756.923519999998</v>
      </c>
      <c r="O135" s="329">
        <v>12884.939429999999</v>
      </c>
      <c r="P135" s="329">
        <v>13012.955339999999</v>
      </c>
      <c r="Q135" s="329">
        <v>13144.13133</v>
      </c>
      <c r="R135" s="329">
        <v>13275.30732</v>
      </c>
      <c r="S135" s="329">
        <v>13457.42871</v>
      </c>
      <c r="T135" s="329">
        <v>13639.550100000002</v>
      </c>
      <c r="U135" s="329">
        <v>13943.606820000001</v>
      </c>
      <c r="V135" s="329">
        <v>14247.66354</v>
      </c>
      <c r="W135" s="329">
        <v>14401.534487999999</v>
      </c>
      <c r="X135" s="329">
        <v>14555.405435999999</v>
      </c>
      <c r="Y135" s="329">
        <v>14704.937808000001</v>
      </c>
      <c r="Z135" s="329">
        <v>14854.47018</v>
      </c>
      <c r="AA135" s="329">
        <v>14977.20147</v>
      </c>
      <c r="AB135" s="329">
        <v>15099.932760000002</v>
      </c>
      <c r="AC135" s="329">
        <v>15162.693612000001</v>
      </c>
      <c r="AD135" s="355">
        <v>15225.454464</v>
      </c>
      <c r="AE135" s="300">
        <f>B135</f>
        <v>11257.224</v>
      </c>
      <c r="AG135" s="314">
        <v>100</v>
      </c>
      <c r="AH135" s="197">
        <v>11292.864000000001</v>
      </c>
      <c r="AI135" s="335">
        <v>11441.364000000001</v>
      </c>
      <c r="AJ135" s="329">
        <v>11589.864000000001</v>
      </c>
      <c r="AK135" s="329">
        <v>11732.424000000001</v>
      </c>
      <c r="AL135" s="329">
        <v>11874.984000000002</v>
      </c>
      <c r="AM135" s="329">
        <v>12102.684000000001</v>
      </c>
      <c r="AN135" s="329">
        <v>12330.384000000002</v>
      </c>
      <c r="AO135" s="329">
        <v>12350.184000000001</v>
      </c>
      <c r="AP135" s="329">
        <v>12369.984000000002</v>
      </c>
      <c r="AQ135" s="329">
        <v>12514.524000000001</v>
      </c>
      <c r="AR135" s="329">
        <v>12659.064</v>
      </c>
      <c r="AS135" s="329">
        <v>12803.03376</v>
      </c>
      <c r="AT135" s="329">
        <v>12947.00352</v>
      </c>
      <c r="AU135" s="329">
        <v>13076.999430000002</v>
      </c>
      <c r="AV135" s="329">
        <v>13206.995339999999</v>
      </c>
      <c r="AW135" s="329">
        <v>13340.151330000001</v>
      </c>
      <c r="AX135" s="329">
        <v>13473.30732</v>
      </c>
      <c r="AY135" s="329">
        <v>13681.168710000002</v>
      </c>
      <c r="AZ135" s="329">
        <v>13889.0301</v>
      </c>
      <c r="BA135" s="329">
        <v>14244.033741622912</v>
      </c>
      <c r="BB135" s="329">
        <v>14599.037383245824</v>
      </c>
      <c r="BC135" s="329">
        <v>14775.584899736807</v>
      </c>
      <c r="BD135" s="329">
        <v>14952.132416227791</v>
      </c>
      <c r="BE135" s="329">
        <v>15114.944740971039</v>
      </c>
      <c r="BF135" s="329">
        <v>15277.757065714288</v>
      </c>
      <c r="BG135" s="329">
        <v>15418.621607965504</v>
      </c>
      <c r="BH135" s="329">
        <v>15559.486150216719</v>
      </c>
      <c r="BI135" s="329">
        <v>15627.300757236439</v>
      </c>
      <c r="BJ135" s="355">
        <v>15695.11536425616</v>
      </c>
      <c r="BK135" s="300">
        <f>AH135</f>
        <v>11292.864000000001</v>
      </c>
    </row>
    <row r="136" spans="1:63" s="136" customFormat="1" ht="15.75" thickBot="1">
      <c r="A136" s="315">
        <v>150</v>
      </c>
      <c r="B136" s="334">
        <f>C135</f>
        <v>11389.884000000002</v>
      </c>
      <c r="C136" s="197">
        <v>11522.544000000002</v>
      </c>
      <c r="D136" s="186">
        <v>11649.264000000003</v>
      </c>
      <c r="E136" s="182">
        <v>11795.784000000001</v>
      </c>
      <c r="F136" s="182">
        <v>11942.304</v>
      </c>
      <c r="G136" s="182">
        <v>12097.734000000002</v>
      </c>
      <c r="H136" s="182">
        <v>12253.164000000002</v>
      </c>
      <c r="I136" s="182">
        <v>12390.774000000001</v>
      </c>
      <c r="J136" s="182">
        <v>12528.384000000002</v>
      </c>
      <c r="K136" s="182">
        <v>12700.644000000002</v>
      </c>
      <c r="L136" s="182">
        <v>12872.904</v>
      </c>
      <c r="M136" s="182">
        <v>13011.232740000001</v>
      </c>
      <c r="N136" s="182">
        <v>13149.56148</v>
      </c>
      <c r="O136" s="182">
        <v>13298.703000000001</v>
      </c>
      <c r="P136" s="182">
        <v>13447.844519999999</v>
      </c>
      <c r="Q136" s="182">
        <v>13586.78508</v>
      </c>
      <c r="R136" s="182">
        <v>13725.725640000001</v>
      </c>
      <c r="S136" s="182">
        <v>13944.232005</v>
      </c>
      <c r="T136" s="182">
        <v>14162.738370000003</v>
      </c>
      <c r="U136" s="182">
        <v>14411.879295000001</v>
      </c>
      <c r="V136" s="182">
        <v>14661.02022</v>
      </c>
      <c r="W136" s="182">
        <v>14881.510093559998</v>
      </c>
      <c r="X136" s="182">
        <v>15101.99996712</v>
      </c>
      <c r="Y136" s="182">
        <v>15204.82765956</v>
      </c>
      <c r="Z136" s="182">
        <v>15307.655352</v>
      </c>
      <c r="AA136" s="182">
        <v>15455.911713</v>
      </c>
      <c r="AB136" s="182">
        <v>15604.168074000001</v>
      </c>
      <c r="AC136" s="182">
        <v>15721.898775</v>
      </c>
      <c r="AD136" s="184">
        <v>15839.629476000002</v>
      </c>
      <c r="AE136" s="300">
        <f>C136</f>
        <v>11522.544000000002</v>
      </c>
      <c r="AG136" s="315">
        <v>150</v>
      </c>
      <c r="AH136" s="361">
        <f>AI135</f>
        <v>11441.364000000001</v>
      </c>
      <c r="AI136" s="197">
        <v>11589.864000000001</v>
      </c>
      <c r="AJ136" s="186">
        <v>11732.424000000001</v>
      </c>
      <c r="AK136" s="182">
        <v>11917.554</v>
      </c>
      <c r="AL136" s="182">
        <v>12102.684000000001</v>
      </c>
      <c r="AM136" s="182">
        <v>12226.434000000001</v>
      </c>
      <c r="AN136" s="182">
        <v>12350.184000000001</v>
      </c>
      <c r="AO136" s="182">
        <v>12432.354000000001</v>
      </c>
      <c r="AP136" s="182">
        <v>12514.524000000001</v>
      </c>
      <c r="AQ136" s="182">
        <v>12765.984000000002</v>
      </c>
      <c r="AR136" s="182">
        <v>13017.444000000001</v>
      </c>
      <c r="AS136" s="182">
        <v>13194.382739999999</v>
      </c>
      <c r="AT136" s="182">
        <v>13371.321480000002</v>
      </c>
      <c r="AU136" s="182">
        <v>13526.403</v>
      </c>
      <c r="AV136" s="182">
        <v>13681.48452</v>
      </c>
      <c r="AW136" s="182">
        <v>13838.245080000001</v>
      </c>
      <c r="AX136" s="182">
        <v>13995.005640000001</v>
      </c>
      <c r="AY136" s="182">
        <v>14230.342005</v>
      </c>
      <c r="AZ136" s="182">
        <v>14465.678370000001</v>
      </c>
      <c r="BA136" s="182">
        <v>14771.343380059578</v>
      </c>
      <c r="BB136" s="182">
        <v>15077.008390119154</v>
      </c>
      <c r="BC136" s="182">
        <v>15330.628649953918</v>
      </c>
      <c r="BD136" s="182">
        <v>15584.248909788681</v>
      </c>
      <c r="BE136" s="182">
        <v>15699.206517159648</v>
      </c>
      <c r="BF136" s="182">
        <v>15814.164124530613</v>
      </c>
      <c r="BG136" s="182">
        <v>15985.609812396129</v>
      </c>
      <c r="BH136" s="182">
        <v>16157.055500261644</v>
      </c>
      <c r="BI136" s="182">
        <v>16282.444729170189</v>
      </c>
      <c r="BJ136" s="184">
        <v>16407.833958078736</v>
      </c>
      <c r="BK136" s="300">
        <f>AI136</f>
        <v>11589.864000000001</v>
      </c>
    </row>
    <row r="137" spans="1:63" s="136" customFormat="1" ht="15.75" thickBot="1">
      <c r="A137" s="315">
        <v>200</v>
      </c>
      <c r="B137" s="330">
        <f>D135</f>
        <v>11522.544000000002</v>
      </c>
      <c r="C137" s="189">
        <f>D136</f>
        <v>11649.264000000003</v>
      </c>
      <c r="D137" s="197">
        <v>11775.984000000002</v>
      </c>
      <c r="E137" s="186">
        <v>11942.304</v>
      </c>
      <c r="F137" s="182">
        <v>12108.624000000002</v>
      </c>
      <c r="G137" s="182">
        <v>12253.164000000002</v>
      </c>
      <c r="H137" s="182">
        <v>12397.704000000002</v>
      </c>
      <c r="I137" s="182">
        <v>12528.384000000002</v>
      </c>
      <c r="J137" s="182">
        <v>12659.064</v>
      </c>
      <c r="K137" s="182">
        <v>12872.904</v>
      </c>
      <c r="L137" s="182">
        <v>13086.744000000002</v>
      </c>
      <c r="M137" s="182">
        <v>13314.471720000001</v>
      </c>
      <c r="N137" s="182">
        <v>13542.19944</v>
      </c>
      <c r="O137" s="182">
        <v>13712.466570000001</v>
      </c>
      <c r="P137" s="182">
        <v>13882.733700000001</v>
      </c>
      <c r="Q137" s="182">
        <v>14029.438830000001</v>
      </c>
      <c r="R137" s="182">
        <v>14176.143960000001</v>
      </c>
      <c r="S137" s="182">
        <v>14431.035300000001</v>
      </c>
      <c r="T137" s="182">
        <v>14685.926640000003</v>
      </c>
      <c r="U137" s="182">
        <v>14880.151770000002</v>
      </c>
      <c r="V137" s="182">
        <v>15074.376900000001</v>
      </c>
      <c r="W137" s="182">
        <v>15361.485699119999</v>
      </c>
      <c r="X137" s="182">
        <v>15648.594498240001</v>
      </c>
      <c r="Y137" s="182">
        <v>15704.717511119999</v>
      </c>
      <c r="Z137" s="182">
        <v>15760.840523999999</v>
      </c>
      <c r="AA137" s="182">
        <v>15934.621956000001</v>
      </c>
      <c r="AB137" s="182">
        <v>16108.403388000002</v>
      </c>
      <c r="AC137" s="182">
        <v>16281.103938000002</v>
      </c>
      <c r="AD137" s="184">
        <v>16453.804488000002</v>
      </c>
      <c r="AE137" s="300">
        <f>D137</f>
        <v>11775.984000000002</v>
      </c>
      <c r="AG137" s="315">
        <v>200</v>
      </c>
      <c r="AH137" s="330">
        <f>AJ135</f>
        <v>11589.864000000001</v>
      </c>
      <c r="AI137" s="189">
        <f>AJ136</f>
        <v>11732.424000000001</v>
      </c>
      <c r="AJ137" s="197">
        <v>11874.984000000002</v>
      </c>
      <c r="AK137" s="186">
        <v>12102.684000000001</v>
      </c>
      <c r="AL137" s="182">
        <v>12330.384000000002</v>
      </c>
      <c r="AM137" s="182">
        <v>12350.184000000001</v>
      </c>
      <c r="AN137" s="182">
        <v>12369.984000000002</v>
      </c>
      <c r="AO137" s="182">
        <v>12514.524000000001</v>
      </c>
      <c r="AP137" s="182">
        <v>12659.064</v>
      </c>
      <c r="AQ137" s="182">
        <v>13017.444000000001</v>
      </c>
      <c r="AR137" s="182">
        <v>13375.824000000001</v>
      </c>
      <c r="AS137" s="182">
        <v>13585.73172</v>
      </c>
      <c r="AT137" s="182">
        <v>13795.639440000003</v>
      </c>
      <c r="AU137" s="182">
        <v>13975.806570000001</v>
      </c>
      <c r="AV137" s="182">
        <v>14155.9737</v>
      </c>
      <c r="AW137" s="182">
        <v>14336.338830000001</v>
      </c>
      <c r="AX137" s="182">
        <v>14516.703960000001</v>
      </c>
      <c r="AY137" s="182">
        <v>14779.515300000003</v>
      </c>
      <c r="AZ137" s="182">
        <v>15042.326640000003</v>
      </c>
      <c r="BA137" s="182">
        <v>15298.653018496241</v>
      </c>
      <c r="BB137" s="182">
        <v>15554.979396992481</v>
      </c>
      <c r="BC137" s="182">
        <v>15885.672400171028</v>
      </c>
      <c r="BD137" s="182">
        <v>16216.365403349571</v>
      </c>
      <c r="BE137" s="182">
        <v>16283.468293348255</v>
      </c>
      <c r="BF137" s="182">
        <v>16350.571183346938</v>
      </c>
      <c r="BG137" s="182">
        <v>16552.598016826752</v>
      </c>
      <c r="BH137" s="182">
        <v>16754.624850306569</v>
      </c>
      <c r="BI137" s="182">
        <v>16937.588701103938</v>
      </c>
      <c r="BJ137" s="184">
        <v>17120.55255190131</v>
      </c>
      <c r="BK137" s="300">
        <f>AJ137</f>
        <v>11874.984000000002</v>
      </c>
    </row>
    <row r="138" spans="1:63" s="136" customFormat="1" ht="15.75" thickBot="1">
      <c r="A138" s="315">
        <v>250</v>
      </c>
      <c r="B138" s="330">
        <f>D135</f>
        <v>11522.544000000002</v>
      </c>
      <c r="C138" s="182">
        <f>E136</f>
        <v>11795.784000000001</v>
      </c>
      <c r="D138" s="189">
        <f>E137</f>
        <v>11942.304</v>
      </c>
      <c r="E138" s="197">
        <v>12108.624000000002</v>
      </c>
      <c r="F138" s="186">
        <v>12253.164000000002</v>
      </c>
      <c r="G138" s="182">
        <v>12390.774000000001</v>
      </c>
      <c r="H138" s="182">
        <v>12528.384000000002</v>
      </c>
      <c r="I138" s="182">
        <v>12700.644000000002</v>
      </c>
      <c r="J138" s="182">
        <v>12872.904</v>
      </c>
      <c r="K138" s="182">
        <v>13063.974000000002</v>
      </c>
      <c r="L138" s="182">
        <v>13255.044000000002</v>
      </c>
      <c r="M138" s="182">
        <v>13513.115715000004</v>
      </c>
      <c r="N138" s="182">
        <v>13771.187430000002</v>
      </c>
      <c r="O138" s="182">
        <v>13951.749075000002</v>
      </c>
      <c r="P138" s="182">
        <v>14132.310719999999</v>
      </c>
      <c r="Q138" s="182">
        <v>14292.126914999999</v>
      </c>
      <c r="R138" s="182">
        <v>14451.94311</v>
      </c>
      <c r="S138" s="182">
        <v>14738.389215000001</v>
      </c>
      <c r="T138" s="182">
        <v>15024.835320000002</v>
      </c>
      <c r="U138" s="182">
        <v>15234.534447</v>
      </c>
      <c r="V138" s="182">
        <v>15444.233574</v>
      </c>
      <c r="W138" s="182">
        <v>15659.095012440001</v>
      </c>
      <c r="X138" s="182">
        <v>15873.956450880001</v>
      </c>
      <c r="Y138" s="182">
        <v>16020.463624440001</v>
      </c>
      <c r="Z138" s="182">
        <v>16166.970798</v>
      </c>
      <c r="AA138" s="182">
        <v>16314.235278000002</v>
      </c>
      <c r="AB138" s="182">
        <v>16461.499757999998</v>
      </c>
      <c r="AC138" s="182">
        <v>16677.977316</v>
      </c>
      <c r="AD138" s="184">
        <v>16894.454874000003</v>
      </c>
      <c r="AE138" s="300">
        <f>E138</f>
        <v>12108.624000000002</v>
      </c>
      <c r="AG138" s="315">
        <v>250</v>
      </c>
      <c r="AH138" s="330">
        <f>AJ135</f>
        <v>11589.864000000001</v>
      </c>
      <c r="AI138" s="182">
        <f>AK136</f>
        <v>11917.554</v>
      </c>
      <c r="AJ138" s="189">
        <f>AK137</f>
        <v>12102.684000000001</v>
      </c>
      <c r="AK138" s="197">
        <v>12330.384000000002</v>
      </c>
      <c r="AL138" s="186">
        <v>12350.184000000001</v>
      </c>
      <c r="AM138" s="182">
        <v>12432.354000000001</v>
      </c>
      <c r="AN138" s="182">
        <v>12514.524000000001</v>
      </c>
      <c r="AO138" s="182">
        <v>12765.984000000002</v>
      </c>
      <c r="AP138" s="182">
        <v>13017.444000000001</v>
      </c>
      <c r="AQ138" s="182">
        <v>13305.534000000001</v>
      </c>
      <c r="AR138" s="182">
        <v>13593.624000000002</v>
      </c>
      <c r="AS138" s="182">
        <v>13838.825715000001</v>
      </c>
      <c r="AT138" s="182">
        <v>14084.02743</v>
      </c>
      <c r="AU138" s="182">
        <v>14285.379075000001</v>
      </c>
      <c r="AV138" s="182">
        <v>14486.730720000001</v>
      </c>
      <c r="AW138" s="182">
        <v>14680.206915000001</v>
      </c>
      <c r="AX138" s="182">
        <v>14873.683110000002</v>
      </c>
      <c r="AY138" s="182">
        <v>15177.949215000001</v>
      </c>
      <c r="AZ138" s="182">
        <v>15482.215320000001</v>
      </c>
      <c r="BA138" s="182">
        <v>15764.169373541094</v>
      </c>
      <c r="BB138" s="182">
        <v>16046.123427082186</v>
      </c>
      <c r="BC138" s="182">
        <v>16299.145648228776</v>
      </c>
      <c r="BD138" s="182">
        <v>16552.167869375367</v>
      </c>
      <c r="BE138" s="182">
        <v>16726.161440711534</v>
      </c>
      <c r="BF138" s="182">
        <v>16900.1550120477</v>
      </c>
      <c r="BG138" s="182">
        <v>17064.56470520881</v>
      </c>
      <c r="BH138" s="182">
        <v>17228.974398369915</v>
      </c>
      <c r="BI138" s="182">
        <v>17475.939951748274</v>
      </c>
      <c r="BJ138" s="184">
        <v>17722.905505126633</v>
      </c>
      <c r="BK138" s="300">
        <f>AK138</f>
        <v>12330.384000000002</v>
      </c>
    </row>
    <row r="139" spans="1:63" s="136" customFormat="1" ht="15.75" thickBot="1">
      <c r="A139" s="315">
        <v>300</v>
      </c>
      <c r="B139" s="330">
        <f>F135</f>
        <v>11775.984000000002</v>
      </c>
      <c r="C139" s="182">
        <f>F136</f>
        <v>11942.304</v>
      </c>
      <c r="D139" s="182">
        <f>E138</f>
        <v>12108.624000000002</v>
      </c>
      <c r="E139" s="189">
        <f>F138</f>
        <v>12253.164000000002</v>
      </c>
      <c r="F139" s="197">
        <v>12397.704000000002</v>
      </c>
      <c r="G139" s="186">
        <v>12528.384000000002</v>
      </c>
      <c r="H139" s="182">
        <v>12659.064</v>
      </c>
      <c r="I139" s="182">
        <v>12872.904</v>
      </c>
      <c r="J139" s="182">
        <v>13086.744000000002</v>
      </c>
      <c r="K139" s="182">
        <v>13255.044000000002</v>
      </c>
      <c r="L139" s="182">
        <v>13423.344000000003</v>
      </c>
      <c r="M139" s="182">
        <v>13711.759710000004</v>
      </c>
      <c r="N139" s="182">
        <v>14000.175420000003</v>
      </c>
      <c r="O139" s="182">
        <v>14191.031580000001</v>
      </c>
      <c r="P139" s="182">
        <v>14381.887740000002</v>
      </c>
      <c r="Q139" s="182">
        <v>14554.815000000001</v>
      </c>
      <c r="R139" s="182">
        <v>14727.742260000001</v>
      </c>
      <c r="S139" s="182">
        <v>15045.743130000001</v>
      </c>
      <c r="T139" s="182">
        <v>15363.744000000002</v>
      </c>
      <c r="U139" s="182">
        <v>15588.917124</v>
      </c>
      <c r="V139" s="182">
        <v>15814.090248</v>
      </c>
      <c r="W139" s="182">
        <v>15956.70432576</v>
      </c>
      <c r="X139" s="182">
        <v>16099.318403519999</v>
      </c>
      <c r="Y139" s="182">
        <v>16336.20973776</v>
      </c>
      <c r="Z139" s="182">
        <v>16573.101072000001</v>
      </c>
      <c r="AA139" s="182">
        <v>16693.848600000001</v>
      </c>
      <c r="AB139" s="182">
        <v>16814.596127999997</v>
      </c>
      <c r="AC139" s="182">
        <v>17074.850694000001</v>
      </c>
      <c r="AD139" s="184">
        <v>17335.105260000004</v>
      </c>
      <c r="AE139" s="300">
        <f>F139</f>
        <v>12397.704000000002</v>
      </c>
      <c r="AG139" s="315">
        <v>300</v>
      </c>
      <c r="AH139" s="330">
        <f>AL135</f>
        <v>11874.984000000002</v>
      </c>
      <c r="AI139" s="182">
        <f>AL136</f>
        <v>12102.684000000001</v>
      </c>
      <c r="AJ139" s="182">
        <f>AK138</f>
        <v>12330.384000000002</v>
      </c>
      <c r="AK139" s="189">
        <f>AL138</f>
        <v>12350.184000000001</v>
      </c>
      <c r="AL139" s="197">
        <v>12369.984000000002</v>
      </c>
      <c r="AM139" s="186">
        <v>12514.524000000001</v>
      </c>
      <c r="AN139" s="182">
        <v>12659.064</v>
      </c>
      <c r="AO139" s="182">
        <v>13017.444000000001</v>
      </c>
      <c r="AP139" s="182">
        <v>13375.824000000001</v>
      </c>
      <c r="AQ139" s="182">
        <v>13593.624000000002</v>
      </c>
      <c r="AR139" s="182">
        <v>13811.424000000001</v>
      </c>
      <c r="AS139" s="182">
        <v>14091.919710000002</v>
      </c>
      <c r="AT139" s="182">
        <v>14372.415420000001</v>
      </c>
      <c r="AU139" s="182">
        <v>14594.951580000001</v>
      </c>
      <c r="AV139" s="182">
        <v>14817.48774</v>
      </c>
      <c r="AW139" s="182">
        <v>15024.075000000001</v>
      </c>
      <c r="AX139" s="182">
        <v>15230.662259999999</v>
      </c>
      <c r="AY139" s="182">
        <v>15576.38313</v>
      </c>
      <c r="AZ139" s="182">
        <v>15922.104000000003</v>
      </c>
      <c r="BA139" s="182">
        <v>16229.685728585946</v>
      </c>
      <c r="BB139" s="182">
        <v>16537.267457171889</v>
      </c>
      <c r="BC139" s="182">
        <v>16712.618896286524</v>
      </c>
      <c r="BD139" s="182">
        <v>16887.970335401158</v>
      </c>
      <c r="BE139" s="182">
        <v>17168.854588074813</v>
      </c>
      <c r="BF139" s="182">
        <v>17449.738840748465</v>
      </c>
      <c r="BG139" s="182">
        <v>17576.531393590863</v>
      </c>
      <c r="BH139" s="182">
        <v>17703.323946433262</v>
      </c>
      <c r="BI139" s="182">
        <v>18014.291202392607</v>
      </c>
      <c r="BJ139" s="184">
        <v>18325.258458351953</v>
      </c>
      <c r="BK139" s="300">
        <f>AL139</f>
        <v>12369.984000000002</v>
      </c>
    </row>
    <row r="140" spans="1:63" s="136" customFormat="1" ht="15.75" thickBot="1">
      <c r="A140" s="315">
        <v>350</v>
      </c>
      <c r="B140" s="330">
        <f>G135</f>
        <v>11942.304</v>
      </c>
      <c r="C140" s="182">
        <f>G136</f>
        <v>12097.734000000002</v>
      </c>
      <c r="D140" s="182">
        <f>G137</f>
        <v>12253.164000000002</v>
      </c>
      <c r="E140" s="182">
        <f>G138</f>
        <v>12390.774000000001</v>
      </c>
      <c r="F140" s="189">
        <f>G139</f>
        <v>12528.384000000002</v>
      </c>
      <c r="G140" s="197">
        <v>12659.064</v>
      </c>
      <c r="H140" s="186">
        <v>12872.904</v>
      </c>
      <c r="I140" s="182">
        <v>13063.974000000002</v>
      </c>
      <c r="J140" s="182">
        <v>13255.044000000002</v>
      </c>
      <c r="K140" s="182">
        <v>13436.214000000004</v>
      </c>
      <c r="L140" s="182">
        <v>13617.384000000002</v>
      </c>
      <c r="M140" s="182">
        <v>13935.059655000003</v>
      </c>
      <c r="N140" s="182">
        <v>14252.735310000002</v>
      </c>
      <c r="O140" s="182">
        <v>14445.469995000001</v>
      </c>
      <c r="P140" s="182">
        <v>14638.204680000001</v>
      </c>
      <c r="Q140" s="182">
        <v>14817.007590000001</v>
      </c>
      <c r="R140" s="182">
        <v>14995.810500000001</v>
      </c>
      <c r="S140" s="182">
        <v>15347.153580000002</v>
      </c>
      <c r="T140" s="182">
        <v>15698.496660000001</v>
      </c>
      <c r="U140" s="182">
        <v>15980.11305</v>
      </c>
      <c r="V140" s="182">
        <v>16261.729440000001</v>
      </c>
      <c r="W140" s="182">
        <v>16552.964032440002</v>
      </c>
      <c r="X140" s="182">
        <v>16844.198624879999</v>
      </c>
      <c r="Y140" s="182">
        <v>16911.763495440002</v>
      </c>
      <c r="Z140" s="182">
        <v>16979.328366000002</v>
      </c>
      <c r="AA140" s="182">
        <v>17102.747309999999</v>
      </c>
      <c r="AB140" s="182">
        <v>17226.166254</v>
      </c>
      <c r="AC140" s="182">
        <v>17501.993619000001</v>
      </c>
      <c r="AD140" s="184">
        <v>17777.820984000002</v>
      </c>
      <c r="AE140" s="300">
        <f>G140</f>
        <v>12659.064</v>
      </c>
      <c r="AG140" s="315">
        <v>350</v>
      </c>
      <c r="AH140" s="330">
        <f>AM135</f>
        <v>12102.684000000001</v>
      </c>
      <c r="AI140" s="182">
        <f>AM136</f>
        <v>12226.434000000001</v>
      </c>
      <c r="AJ140" s="182">
        <f>AM137</f>
        <v>12350.184000000001</v>
      </c>
      <c r="AK140" s="182">
        <f>AM138</f>
        <v>12432.354000000001</v>
      </c>
      <c r="AL140" s="189">
        <f>AM139</f>
        <v>12514.524000000001</v>
      </c>
      <c r="AM140" s="197">
        <v>12659.064</v>
      </c>
      <c r="AN140" s="186">
        <v>13017.444000000001</v>
      </c>
      <c r="AO140" s="182">
        <v>13305.534000000001</v>
      </c>
      <c r="AP140" s="182">
        <v>13593.624000000002</v>
      </c>
      <c r="AQ140" s="182">
        <v>13816.374000000002</v>
      </c>
      <c r="AR140" s="182">
        <v>14039.124000000002</v>
      </c>
      <c r="AS140" s="182">
        <v>14368.679655000002</v>
      </c>
      <c r="AT140" s="182">
        <v>14698.235310000002</v>
      </c>
      <c r="AU140" s="182">
        <v>14922.649995000003</v>
      </c>
      <c r="AV140" s="182">
        <v>15147.064680000001</v>
      </c>
      <c r="AW140" s="182">
        <v>15368.437590000001</v>
      </c>
      <c r="AX140" s="182">
        <v>15589.8105</v>
      </c>
      <c r="AY140" s="182">
        <v>15974.81358</v>
      </c>
      <c r="AZ140" s="182">
        <v>16359.816660000002</v>
      </c>
      <c r="BA140" s="182">
        <v>16549.038795043936</v>
      </c>
      <c r="BB140" s="182">
        <v>16738.260930087872</v>
      </c>
      <c r="BC140" s="182">
        <v>17285.42576166584</v>
      </c>
      <c r="BD140" s="182">
        <v>17832.590593243807</v>
      </c>
      <c r="BE140" s="182">
        <v>17908.351924587569</v>
      </c>
      <c r="BF140" s="182">
        <v>17984.113255931337</v>
      </c>
      <c r="BG140" s="182">
        <v>18127.463593466196</v>
      </c>
      <c r="BH140" s="182">
        <v>18270.813931001063</v>
      </c>
      <c r="BI140" s="182">
        <v>18605.635847268139</v>
      </c>
      <c r="BJ140" s="184">
        <v>18940.457763535211</v>
      </c>
      <c r="BK140" s="300">
        <f>AM140</f>
        <v>12659.064</v>
      </c>
    </row>
    <row r="141" spans="1:63" s="136" customFormat="1" ht="15.75" thickBot="1">
      <c r="A141" s="315">
        <v>400</v>
      </c>
      <c r="B141" s="319">
        <f t="array" ref="B141:G141">TRANSPOSE(H135:H140)</f>
        <v>12108.624000000002</v>
      </c>
      <c r="C141" s="194">
        <v>12253.164000000002</v>
      </c>
      <c r="D141" s="194">
        <v>12397.704000000002</v>
      </c>
      <c r="E141" s="194">
        <v>12528.384000000002</v>
      </c>
      <c r="F141" s="194">
        <v>12659.064</v>
      </c>
      <c r="G141" s="196">
        <v>12872.904</v>
      </c>
      <c r="H141" s="197">
        <v>13086.744000000002</v>
      </c>
      <c r="I141" s="186">
        <v>13255.044000000002</v>
      </c>
      <c r="J141" s="182">
        <v>13423.344000000003</v>
      </c>
      <c r="K141" s="182">
        <v>13617.384000000002</v>
      </c>
      <c r="L141" s="182">
        <v>13811.424000000001</v>
      </c>
      <c r="M141" s="182">
        <v>14158.359600000002</v>
      </c>
      <c r="N141" s="182">
        <v>14505.2952</v>
      </c>
      <c r="O141" s="182">
        <v>14699.908410000002</v>
      </c>
      <c r="P141" s="182">
        <v>14894.521620000001</v>
      </c>
      <c r="Q141" s="182">
        <v>15079.20018</v>
      </c>
      <c r="R141" s="182">
        <v>15263.87874</v>
      </c>
      <c r="S141" s="182">
        <v>15648.564030000001</v>
      </c>
      <c r="T141" s="182">
        <v>16033.249320000001</v>
      </c>
      <c r="U141" s="182">
        <v>16371.308976</v>
      </c>
      <c r="V141" s="182">
        <v>16709.368632000002</v>
      </c>
      <c r="W141" s="182">
        <v>17149.22373912</v>
      </c>
      <c r="X141" s="182">
        <v>17589.078846240001</v>
      </c>
      <c r="Y141" s="182">
        <v>17487.31725312</v>
      </c>
      <c r="Z141" s="182">
        <v>17385.555659999998</v>
      </c>
      <c r="AA141" s="182">
        <v>17511.64602</v>
      </c>
      <c r="AB141" s="182">
        <v>17637.736380000002</v>
      </c>
      <c r="AC141" s="182">
        <v>17929.136544000001</v>
      </c>
      <c r="AD141" s="184">
        <v>18220.536708000003</v>
      </c>
      <c r="AE141" s="300">
        <f>H141</f>
        <v>13086.744000000002</v>
      </c>
      <c r="AG141" s="315">
        <v>400</v>
      </c>
      <c r="AH141" s="319">
        <f t="array" ref="AH141:AM141">TRANSPOSE(AN135:AN140)</f>
        <v>12330.384000000002</v>
      </c>
      <c r="AI141" s="194">
        <v>12350.184000000001</v>
      </c>
      <c r="AJ141" s="194">
        <v>12369.984000000002</v>
      </c>
      <c r="AK141" s="194">
        <v>12514.524000000001</v>
      </c>
      <c r="AL141" s="194">
        <v>12659.064</v>
      </c>
      <c r="AM141" s="196">
        <v>13017.444000000001</v>
      </c>
      <c r="AN141" s="197">
        <v>13375.824000000001</v>
      </c>
      <c r="AO141" s="186">
        <v>13593.624000000002</v>
      </c>
      <c r="AP141" s="182">
        <v>13811.424000000001</v>
      </c>
      <c r="AQ141" s="182">
        <v>14039.124000000002</v>
      </c>
      <c r="AR141" s="182">
        <v>14266.824000000001</v>
      </c>
      <c r="AS141" s="182">
        <v>14645.439600000002</v>
      </c>
      <c r="AT141" s="182">
        <v>15024.055200000001</v>
      </c>
      <c r="AU141" s="182">
        <v>15250.348410000002</v>
      </c>
      <c r="AV141" s="182">
        <v>15476.641620000002</v>
      </c>
      <c r="AW141" s="182">
        <v>15712.80018</v>
      </c>
      <c r="AX141" s="182">
        <v>15948.95874</v>
      </c>
      <c r="AY141" s="182">
        <v>16373.244030000002</v>
      </c>
      <c r="AZ141" s="182">
        <v>16797.529319999998</v>
      </c>
      <c r="BA141" s="182">
        <v>16868.391861501928</v>
      </c>
      <c r="BB141" s="182">
        <v>16939.254403003855</v>
      </c>
      <c r="BC141" s="182">
        <v>17858.232627045152</v>
      </c>
      <c r="BD141" s="182">
        <v>18777.210851086453</v>
      </c>
      <c r="BE141" s="182">
        <v>18647.849261100328</v>
      </c>
      <c r="BF141" s="182">
        <v>18518.487671114206</v>
      </c>
      <c r="BG141" s="182">
        <v>18678.395793341537</v>
      </c>
      <c r="BH141" s="182">
        <v>18838.303915568864</v>
      </c>
      <c r="BI141" s="182">
        <v>19196.980492143663</v>
      </c>
      <c r="BJ141" s="184">
        <v>19555.657068718469</v>
      </c>
      <c r="BK141" s="300">
        <f>AN141</f>
        <v>13375.824000000001</v>
      </c>
    </row>
    <row r="142" spans="1:63" s="136" customFormat="1" ht="15.75" thickBot="1">
      <c r="A142" s="315">
        <v>450</v>
      </c>
      <c r="B142" s="330">
        <f t="array" ref="B142:H142">TRANSPOSE(I135:I141)</f>
        <v>12253.164000000002</v>
      </c>
      <c r="C142" s="182">
        <v>12390.774000000001</v>
      </c>
      <c r="D142" s="182">
        <v>12528.384000000002</v>
      </c>
      <c r="E142" s="182">
        <v>12700.644000000002</v>
      </c>
      <c r="F142" s="182">
        <v>12872.904</v>
      </c>
      <c r="G142" s="182">
        <v>13063.974000000002</v>
      </c>
      <c r="H142" s="189">
        <v>13255.044000000002</v>
      </c>
      <c r="I142" s="197">
        <v>13423.344000000003</v>
      </c>
      <c r="J142" s="186">
        <v>13617.384000000002</v>
      </c>
      <c r="K142" s="182">
        <v>13810.434000000001</v>
      </c>
      <c r="L142" s="182">
        <v>14003.484000000002</v>
      </c>
      <c r="M142" s="182">
        <v>14365.451265000002</v>
      </c>
      <c r="N142" s="182">
        <v>14727.418530000001</v>
      </c>
      <c r="O142" s="182">
        <v>14924.417640000001</v>
      </c>
      <c r="P142" s="182">
        <v>15121.416750000002</v>
      </c>
      <c r="Q142" s="182">
        <v>15328.167360000001</v>
      </c>
      <c r="R142" s="182">
        <v>15534.91797</v>
      </c>
      <c r="S142" s="182">
        <v>15950.964480000001</v>
      </c>
      <c r="T142" s="182">
        <v>16367.010990000001</v>
      </c>
      <c r="U142" s="182">
        <v>16722.631107600002</v>
      </c>
      <c r="V142" s="182">
        <v>17078.251225200001</v>
      </c>
      <c r="W142" s="182">
        <v>17411.727727680001</v>
      </c>
      <c r="X142" s="182">
        <v>17745.204230160001</v>
      </c>
      <c r="Y142" s="182">
        <v>18065.921272079999</v>
      </c>
      <c r="Z142" s="182">
        <v>18386.638313999996</v>
      </c>
      <c r="AA142" s="182">
        <v>18161.813769</v>
      </c>
      <c r="AB142" s="182">
        <v>17936.989224000001</v>
      </c>
      <c r="AC142" s="182">
        <v>18251.766060000002</v>
      </c>
      <c r="AD142" s="184">
        <v>18566.542896000003</v>
      </c>
      <c r="AE142" s="300">
        <f>I142</f>
        <v>13423.344000000003</v>
      </c>
      <c r="AG142" s="315">
        <v>450</v>
      </c>
      <c r="AH142" s="330">
        <f t="array" ref="AH142:AN142">TRANSPOSE(AO135:AO141)</f>
        <v>12350.184000000001</v>
      </c>
      <c r="AI142" s="182">
        <v>12432.354000000001</v>
      </c>
      <c r="AJ142" s="182">
        <v>12514.524000000001</v>
      </c>
      <c r="AK142" s="182">
        <v>12765.984000000002</v>
      </c>
      <c r="AL142" s="182">
        <v>13017.444000000001</v>
      </c>
      <c r="AM142" s="182">
        <v>13305.534000000001</v>
      </c>
      <c r="AN142" s="189">
        <v>13593.624000000002</v>
      </c>
      <c r="AO142" s="197">
        <v>13811.424000000001</v>
      </c>
      <c r="AP142" s="186">
        <v>14039.124000000002</v>
      </c>
      <c r="AQ142" s="182">
        <v>14278.704</v>
      </c>
      <c r="AR142" s="182">
        <v>14518.284000000001</v>
      </c>
      <c r="AS142" s="182">
        <v>14917.871265000002</v>
      </c>
      <c r="AT142" s="182">
        <v>15317.45853</v>
      </c>
      <c r="AU142" s="182">
        <v>15551.087640000002</v>
      </c>
      <c r="AV142" s="182">
        <v>15784.716750000001</v>
      </c>
      <c r="AW142" s="182">
        <v>16041.95736</v>
      </c>
      <c r="AX142" s="182">
        <v>16299.197969999999</v>
      </c>
      <c r="AY142" s="182">
        <v>16761.77448</v>
      </c>
      <c r="AZ142" s="182">
        <v>17224.350989999999</v>
      </c>
      <c r="BA142" s="182">
        <v>17519.931529440779</v>
      </c>
      <c r="BB142" s="182">
        <v>17815.512068881562</v>
      </c>
      <c r="BC142" s="182">
        <v>18418.602054202889</v>
      </c>
      <c r="BD142" s="182">
        <v>19021.692039524223</v>
      </c>
      <c r="BE142" s="182">
        <v>19351.606928353962</v>
      </c>
      <c r="BF142" s="182">
        <v>19681.521817183704</v>
      </c>
      <c r="BG142" s="182">
        <v>19473.34931268089</v>
      </c>
      <c r="BH142" s="182">
        <v>19265.176808178076</v>
      </c>
      <c r="BI142" s="182">
        <v>19653.576247707766</v>
      </c>
      <c r="BJ142" s="184">
        <v>20041.975687237453</v>
      </c>
      <c r="BK142" s="300">
        <f>AO142</f>
        <v>13811.424000000001</v>
      </c>
    </row>
    <row r="143" spans="1:63" s="136" customFormat="1" ht="15.75" thickBot="1">
      <c r="A143" s="315">
        <v>500</v>
      </c>
      <c r="B143" s="330">
        <f t="array" ref="B143:I143">TRANSPOSE(J135:J142)</f>
        <v>12397.704000000002</v>
      </c>
      <c r="C143" s="182">
        <v>12528.384000000002</v>
      </c>
      <c r="D143" s="182">
        <v>12659.064</v>
      </c>
      <c r="E143" s="182">
        <v>12872.904</v>
      </c>
      <c r="F143" s="182">
        <v>13086.744000000002</v>
      </c>
      <c r="G143" s="182">
        <v>13255.044000000002</v>
      </c>
      <c r="H143" s="182">
        <v>13423.344000000003</v>
      </c>
      <c r="I143" s="189">
        <v>13617.384000000002</v>
      </c>
      <c r="J143" s="197">
        <v>13811.424000000001</v>
      </c>
      <c r="K143" s="186">
        <v>14003.484000000002</v>
      </c>
      <c r="L143" s="182">
        <v>14195.544000000002</v>
      </c>
      <c r="M143" s="182">
        <v>14572.54293</v>
      </c>
      <c r="N143" s="182">
        <v>14949.541860000001</v>
      </c>
      <c r="O143" s="182">
        <v>15148.926870000001</v>
      </c>
      <c r="P143" s="182">
        <v>15348.311880000001</v>
      </c>
      <c r="Q143" s="182">
        <v>15577.134540000001</v>
      </c>
      <c r="R143" s="182">
        <v>15805.957199999999</v>
      </c>
      <c r="S143" s="182">
        <v>16253.364930000002</v>
      </c>
      <c r="T143" s="182">
        <v>16700.772660000002</v>
      </c>
      <c r="U143" s="182">
        <v>17073.9532392</v>
      </c>
      <c r="V143" s="182">
        <v>17447.133818400001</v>
      </c>
      <c r="W143" s="182">
        <v>17674.231716240003</v>
      </c>
      <c r="X143" s="182">
        <v>17901.329614080001</v>
      </c>
      <c r="Y143" s="182">
        <v>18644.525291039998</v>
      </c>
      <c r="Z143" s="182">
        <v>19387.720967999998</v>
      </c>
      <c r="AA143" s="182">
        <v>18811.981517999997</v>
      </c>
      <c r="AB143" s="182">
        <v>18236.242068</v>
      </c>
      <c r="AC143" s="182">
        <v>18574.395575999999</v>
      </c>
      <c r="AD143" s="184">
        <v>18912.549083999998</v>
      </c>
      <c r="AE143" s="300">
        <f>J143</f>
        <v>13811.424000000001</v>
      </c>
      <c r="AG143" s="315">
        <v>500</v>
      </c>
      <c r="AH143" s="330">
        <f t="array" ref="AH143:AO143">TRANSPOSE(AP135:AP142)</f>
        <v>12369.984000000002</v>
      </c>
      <c r="AI143" s="182">
        <v>12514.524000000001</v>
      </c>
      <c r="AJ143" s="182">
        <v>12659.064</v>
      </c>
      <c r="AK143" s="182">
        <v>13017.444000000001</v>
      </c>
      <c r="AL143" s="182">
        <v>13375.824000000001</v>
      </c>
      <c r="AM143" s="182">
        <v>13593.624000000002</v>
      </c>
      <c r="AN143" s="182">
        <v>13811.424000000001</v>
      </c>
      <c r="AO143" s="189">
        <v>14039.124000000002</v>
      </c>
      <c r="AP143" s="197">
        <v>14266.824000000001</v>
      </c>
      <c r="AQ143" s="186">
        <v>14518.284000000001</v>
      </c>
      <c r="AR143" s="182">
        <v>14769.744000000002</v>
      </c>
      <c r="AS143" s="182">
        <v>15190.302930000003</v>
      </c>
      <c r="AT143" s="182">
        <v>15610.861860000001</v>
      </c>
      <c r="AU143" s="182">
        <v>15851.826870000003</v>
      </c>
      <c r="AV143" s="182">
        <v>16092.791880000001</v>
      </c>
      <c r="AW143" s="182">
        <v>16371.11454</v>
      </c>
      <c r="AX143" s="182">
        <v>16649.4372</v>
      </c>
      <c r="AY143" s="182">
        <v>17150.304930000002</v>
      </c>
      <c r="AZ143" s="182">
        <v>17651.17266</v>
      </c>
      <c r="BA143" s="182">
        <v>18171.471197379629</v>
      </c>
      <c r="BB143" s="182">
        <v>18691.769734759266</v>
      </c>
      <c r="BC143" s="182">
        <v>18978.971481360626</v>
      </c>
      <c r="BD143" s="182">
        <v>19266.173227961994</v>
      </c>
      <c r="BE143" s="182">
        <v>20055.364595607596</v>
      </c>
      <c r="BF143" s="182">
        <v>20844.555963253199</v>
      </c>
      <c r="BG143" s="182">
        <v>20268.302832020243</v>
      </c>
      <c r="BH143" s="182">
        <v>19692.049700787287</v>
      </c>
      <c r="BI143" s="182">
        <v>20110.172003271866</v>
      </c>
      <c r="BJ143" s="184">
        <v>20528.294305756441</v>
      </c>
      <c r="BK143" s="300">
        <f>AP143</f>
        <v>14266.824000000001</v>
      </c>
    </row>
    <row r="144" spans="1:63" s="136" customFormat="1" ht="15.75" thickBot="1">
      <c r="A144" s="315">
        <v>550</v>
      </c>
      <c r="B144" s="330">
        <f t="array" ref="B144:J144">TRANSPOSE(K135:K143)</f>
        <v>12528.384000000002</v>
      </c>
      <c r="C144" s="182">
        <v>12700.644000000002</v>
      </c>
      <c r="D144" s="182">
        <v>12872.904</v>
      </c>
      <c r="E144" s="182">
        <v>13063.974000000002</v>
      </c>
      <c r="F144" s="182">
        <v>13255.044000000002</v>
      </c>
      <c r="G144" s="182">
        <v>13436.214000000004</v>
      </c>
      <c r="H144" s="182">
        <v>13617.384000000002</v>
      </c>
      <c r="I144" s="182">
        <v>13810.434000000001</v>
      </c>
      <c r="J144" s="189">
        <v>14003.484000000002</v>
      </c>
      <c r="K144" s="197">
        <v>14195.544000000002</v>
      </c>
      <c r="L144" s="186">
        <v>14403.444000000001</v>
      </c>
      <c r="M144" s="350">
        <v>14803.263420000001</v>
      </c>
      <c r="N144" s="182">
        <v>15203.082840000001</v>
      </c>
      <c r="O144" s="182">
        <v>15411.131835</v>
      </c>
      <c r="P144" s="182">
        <v>15619.180830000001</v>
      </c>
      <c r="Q144" s="182">
        <v>15853.33761</v>
      </c>
      <c r="R144" s="182">
        <v>16087.49439</v>
      </c>
      <c r="S144" s="182">
        <v>16569.533310000003</v>
      </c>
      <c r="T144" s="182">
        <v>17051.572230000002</v>
      </c>
      <c r="U144" s="182">
        <v>17399.429064600001</v>
      </c>
      <c r="V144" s="182">
        <v>17747.2858992</v>
      </c>
      <c r="W144" s="182">
        <v>17938.914516600002</v>
      </c>
      <c r="X144" s="182">
        <v>18130.543134</v>
      </c>
      <c r="Y144" s="182">
        <v>18813.730947</v>
      </c>
      <c r="Z144" s="182">
        <v>19496.918759999997</v>
      </c>
      <c r="AA144" s="182">
        <v>19294.566125999998</v>
      </c>
      <c r="AB144" s="182">
        <v>19092.213491999999</v>
      </c>
      <c r="AC144" s="182">
        <v>19847.372423999997</v>
      </c>
      <c r="AD144" s="184">
        <v>20602.531356</v>
      </c>
      <c r="AE144" s="300">
        <f>K144</f>
        <v>14195.544000000002</v>
      </c>
      <c r="AG144" s="315">
        <v>550</v>
      </c>
      <c r="AH144" s="330">
        <f t="array" ref="AH144:AP144">TRANSPOSE(AQ135:AQ143)</f>
        <v>12514.524000000001</v>
      </c>
      <c r="AI144" s="182">
        <v>12765.984000000002</v>
      </c>
      <c r="AJ144" s="182">
        <v>13017.444000000001</v>
      </c>
      <c r="AK144" s="182">
        <v>13305.534000000001</v>
      </c>
      <c r="AL144" s="182">
        <v>13593.624000000002</v>
      </c>
      <c r="AM144" s="182">
        <v>13816.374000000002</v>
      </c>
      <c r="AN144" s="182">
        <v>14039.124000000002</v>
      </c>
      <c r="AO144" s="182">
        <v>14278.704</v>
      </c>
      <c r="AP144" s="189">
        <v>14518.284000000001</v>
      </c>
      <c r="AQ144" s="197">
        <v>14769.744000000002</v>
      </c>
      <c r="AR144" s="186">
        <v>15031.104000000001</v>
      </c>
      <c r="AS144" s="350">
        <v>15478.443420000001</v>
      </c>
      <c r="AT144" s="182">
        <v>15925.782840000003</v>
      </c>
      <c r="AU144" s="182">
        <v>16184.321835000002</v>
      </c>
      <c r="AV144" s="182">
        <v>16442.860830000001</v>
      </c>
      <c r="AW144" s="182">
        <v>16727.507610000001</v>
      </c>
      <c r="AX144" s="182">
        <v>17012.15439</v>
      </c>
      <c r="AY144" s="182">
        <v>17548.643309999999</v>
      </c>
      <c r="AZ144" s="182">
        <v>18085.132230000003</v>
      </c>
      <c r="BA144" s="182">
        <v>18595.126349901442</v>
      </c>
      <c r="BB144" s="182">
        <v>19105.120469802885</v>
      </c>
      <c r="BC144" s="182">
        <v>19345.34684152075</v>
      </c>
      <c r="BD144" s="182">
        <v>19585.573213238615</v>
      </c>
      <c r="BE144" s="182">
        <v>20335.129009230357</v>
      </c>
      <c r="BF144" s="182">
        <v>21084.684805222107</v>
      </c>
      <c r="BG144" s="182">
        <v>20907.856891688596</v>
      </c>
      <c r="BH144" s="182">
        <v>20731.028978155085</v>
      </c>
      <c r="BI144" s="182">
        <v>21694.010313593579</v>
      </c>
      <c r="BJ144" s="184">
        <v>22656.991649032065</v>
      </c>
      <c r="BK144" s="300">
        <f>AQ144</f>
        <v>14769.744000000002</v>
      </c>
    </row>
    <row r="145" spans="1:63" s="136" customFormat="1" ht="15.75" thickBot="1">
      <c r="A145" s="315">
        <v>600</v>
      </c>
      <c r="B145" s="330">
        <f t="array" ref="B145:K145">TRANSPOSE(L135:L144)</f>
        <v>12659.064</v>
      </c>
      <c r="C145" s="182">
        <v>12872.904</v>
      </c>
      <c r="D145" s="182">
        <v>13086.744000000002</v>
      </c>
      <c r="E145" s="182">
        <v>13255.044000000002</v>
      </c>
      <c r="F145" s="182">
        <v>13423.344000000003</v>
      </c>
      <c r="G145" s="182">
        <v>13617.384000000002</v>
      </c>
      <c r="H145" s="182">
        <v>13811.424000000001</v>
      </c>
      <c r="I145" s="182">
        <v>14003.484000000002</v>
      </c>
      <c r="J145" s="182">
        <v>14195.544000000002</v>
      </c>
      <c r="K145" s="189">
        <v>14403.444000000001</v>
      </c>
      <c r="L145" s="197">
        <v>14611.344000000003</v>
      </c>
      <c r="M145" s="186">
        <v>15033.983910000001</v>
      </c>
      <c r="N145" s="181">
        <v>15456.623820000001</v>
      </c>
      <c r="O145" s="182">
        <v>15673.336800000001</v>
      </c>
      <c r="P145" s="182">
        <v>15890.049780000001</v>
      </c>
      <c r="Q145" s="182">
        <v>16129.54068</v>
      </c>
      <c r="R145" s="182">
        <v>16369.031580000001</v>
      </c>
      <c r="S145" s="182">
        <v>16885.701690000002</v>
      </c>
      <c r="T145" s="182">
        <v>17402.371800000004</v>
      </c>
      <c r="U145" s="182">
        <v>17724.904890000002</v>
      </c>
      <c r="V145" s="182">
        <v>18047.437980000002</v>
      </c>
      <c r="W145" s="182">
        <v>18203.597316960004</v>
      </c>
      <c r="X145" s="182">
        <v>18359.756653920005</v>
      </c>
      <c r="Y145" s="182">
        <v>18982.936602960002</v>
      </c>
      <c r="Z145" s="182">
        <v>19606.116552</v>
      </c>
      <c r="AA145" s="182">
        <v>19777.150733999999</v>
      </c>
      <c r="AB145" s="182">
        <v>19948.184915999998</v>
      </c>
      <c r="AC145" s="182">
        <v>21120.349271999999</v>
      </c>
      <c r="AD145" s="184">
        <v>22292.513627999997</v>
      </c>
      <c r="AE145" s="300">
        <f>L145</f>
        <v>14611.344000000003</v>
      </c>
      <c r="AG145" s="315">
        <v>600</v>
      </c>
      <c r="AH145" s="330">
        <f t="array" ref="AH145:AQ145">TRANSPOSE(AR135:AR144)</f>
        <v>12659.064</v>
      </c>
      <c r="AI145" s="182">
        <v>13017.444000000001</v>
      </c>
      <c r="AJ145" s="182">
        <v>13375.824000000001</v>
      </c>
      <c r="AK145" s="182">
        <v>13593.624000000002</v>
      </c>
      <c r="AL145" s="182">
        <v>13811.424000000001</v>
      </c>
      <c r="AM145" s="182">
        <v>14039.124000000002</v>
      </c>
      <c r="AN145" s="182">
        <v>14266.824000000001</v>
      </c>
      <c r="AO145" s="182">
        <v>14518.284000000001</v>
      </c>
      <c r="AP145" s="182">
        <v>14769.744000000002</v>
      </c>
      <c r="AQ145" s="189">
        <v>15031.104000000001</v>
      </c>
      <c r="AR145" s="197">
        <v>15292.464000000002</v>
      </c>
      <c r="AS145" s="186">
        <v>15766.583910000001</v>
      </c>
      <c r="AT145" s="181">
        <v>16240.703820000002</v>
      </c>
      <c r="AU145" s="182">
        <v>16516.816800000001</v>
      </c>
      <c r="AV145" s="182">
        <v>16792.929779999999</v>
      </c>
      <c r="AW145" s="182">
        <v>17083.900679999999</v>
      </c>
      <c r="AX145" s="182">
        <v>17374.871579999999</v>
      </c>
      <c r="AY145" s="182">
        <v>17946.981690000001</v>
      </c>
      <c r="AZ145" s="182">
        <v>18519.091800000002</v>
      </c>
      <c r="BA145" s="182">
        <v>19018.781502423255</v>
      </c>
      <c r="BB145" s="182">
        <v>19518.471204846508</v>
      </c>
      <c r="BC145" s="182">
        <v>19711.722201680874</v>
      </c>
      <c r="BD145" s="182">
        <v>19904.973198515243</v>
      </c>
      <c r="BE145" s="182">
        <v>20614.893422853125</v>
      </c>
      <c r="BF145" s="182">
        <v>21324.813647191011</v>
      </c>
      <c r="BG145" s="182">
        <v>21547.410951356953</v>
      </c>
      <c r="BH145" s="182">
        <v>21770.008255522891</v>
      </c>
      <c r="BI145" s="182">
        <v>23277.848623915292</v>
      </c>
      <c r="BJ145" s="184">
        <v>24785.688992307692</v>
      </c>
      <c r="BK145" s="300">
        <f>AR145</f>
        <v>15292.464000000002</v>
      </c>
    </row>
    <row r="146" spans="1:63" s="136" customFormat="1" ht="15.75" thickBot="1">
      <c r="A146" s="315">
        <v>650</v>
      </c>
      <c r="B146" s="330"/>
      <c r="C146" s="182"/>
      <c r="D146" s="182"/>
      <c r="E146" s="182"/>
      <c r="F146" s="182"/>
      <c r="G146" s="182"/>
      <c r="H146" s="182"/>
      <c r="I146" s="182"/>
      <c r="J146" s="182"/>
      <c r="K146" s="182"/>
      <c r="L146" s="189"/>
      <c r="M146" s="197">
        <v>15456.623820000001</v>
      </c>
      <c r="N146" s="186">
        <v>16247.723910000002</v>
      </c>
      <c r="O146" s="182">
        <v>16505.353590000002</v>
      </c>
      <c r="P146" s="182">
        <v>16762.983270000001</v>
      </c>
      <c r="Q146" s="182">
        <v>17033.285445000001</v>
      </c>
      <c r="R146" s="182">
        <v>17303.587620000002</v>
      </c>
      <c r="S146" s="182">
        <v>17881.699110000001</v>
      </c>
      <c r="T146" s="182">
        <v>18459.810600000001</v>
      </c>
      <c r="U146" s="182">
        <v>18851.191755000003</v>
      </c>
      <c r="V146" s="182">
        <v>19242.572910000003</v>
      </c>
      <c r="W146" s="182">
        <v>19565.386015560001</v>
      </c>
      <c r="X146" s="182">
        <v>19888.199121120004</v>
      </c>
      <c r="Y146" s="182">
        <v>20353.191286560002</v>
      </c>
      <c r="Z146" s="182">
        <v>20818.183452000001</v>
      </c>
      <c r="AA146" s="182">
        <v>21153.919577999997</v>
      </c>
      <c r="AB146" s="182">
        <v>21489.655703999993</v>
      </c>
      <c r="AC146" s="182">
        <v>22237.89315</v>
      </c>
      <c r="AD146" s="184">
        <v>22986.130596000003</v>
      </c>
      <c r="AE146" s="300">
        <f>M146</f>
        <v>15456.623820000001</v>
      </c>
      <c r="AG146" s="315">
        <v>650</v>
      </c>
      <c r="AH146" s="330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9"/>
      <c r="AS146" s="197">
        <v>16240.703820000002</v>
      </c>
      <c r="AT146" s="186">
        <v>17095.163910000003</v>
      </c>
      <c r="AU146" s="182">
        <v>17417.14359</v>
      </c>
      <c r="AV146" s="182">
        <v>17739.12327</v>
      </c>
      <c r="AW146" s="182">
        <v>18065.855444999997</v>
      </c>
      <c r="AX146" s="182">
        <v>18392.587619999998</v>
      </c>
      <c r="AY146" s="182">
        <v>19036.039110000002</v>
      </c>
      <c r="AZ146" s="182">
        <v>19679.490599999997</v>
      </c>
      <c r="BA146" s="182">
        <v>20263.667447298587</v>
      </c>
      <c r="BB146" s="182">
        <v>20847.844294597166</v>
      </c>
      <c r="BC146" s="182">
        <v>21222.739225021822</v>
      </c>
      <c r="BD146" s="182">
        <v>21597.634155446474</v>
      </c>
      <c r="BE146" s="182">
        <v>22146.943955929211</v>
      </c>
      <c r="BF146" s="182">
        <v>22696.253756411945</v>
      </c>
      <c r="BG146" s="182">
        <v>23119.563970953837</v>
      </c>
      <c r="BH146" s="182">
        <v>23542.87418549573</v>
      </c>
      <c r="BI146" s="182">
        <v>24504.01902365762</v>
      </c>
      <c r="BJ146" s="184">
        <v>25465.163861819517</v>
      </c>
      <c r="BK146" s="300">
        <f>AS146</f>
        <v>16240.703820000002</v>
      </c>
    </row>
    <row r="147" spans="1:63" s="136" customFormat="1" ht="15.75" thickBot="1">
      <c r="A147" s="315">
        <v>700</v>
      </c>
      <c r="B147" s="330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9"/>
      <c r="N147" s="197">
        <v>17038.824000000001</v>
      </c>
      <c r="O147" s="186">
        <v>17337.37038</v>
      </c>
      <c r="P147" s="182">
        <v>17635.91676</v>
      </c>
      <c r="Q147" s="182">
        <v>17937.030210000001</v>
      </c>
      <c r="R147" s="182">
        <v>18238.143660000002</v>
      </c>
      <c r="S147" s="182">
        <v>18877.696530000001</v>
      </c>
      <c r="T147" s="182">
        <v>19517.249400000001</v>
      </c>
      <c r="U147" s="182">
        <v>19977.478620000002</v>
      </c>
      <c r="V147" s="182">
        <v>20437.707840000003</v>
      </c>
      <c r="W147" s="182">
        <v>20927.174714160003</v>
      </c>
      <c r="X147" s="182">
        <v>21416.641588320002</v>
      </c>
      <c r="Y147" s="182">
        <v>21723.445970160003</v>
      </c>
      <c r="Z147" s="182">
        <v>22030.250352000006</v>
      </c>
      <c r="AA147" s="182">
        <v>22530.688421999999</v>
      </c>
      <c r="AB147" s="182">
        <v>23031.126491999996</v>
      </c>
      <c r="AC147" s="182">
        <v>23355.437028</v>
      </c>
      <c r="AD147" s="184">
        <v>23679.747564000005</v>
      </c>
      <c r="AE147" s="300">
        <f>N147</f>
        <v>17038.824000000001</v>
      </c>
      <c r="AG147" s="315">
        <v>700</v>
      </c>
      <c r="AH147" s="333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9"/>
      <c r="AT147" s="197">
        <v>17949.624</v>
      </c>
      <c r="AU147" s="186">
        <v>18317.470379999999</v>
      </c>
      <c r="AV147" s="182">
        <v>18685.316759999998</v>
      </c>
      <c r="AW147" s="182">
        <v>19047.810209999996</v>
      </c>
      <c r="AX147" s="182">
        <v>19410.303660000001</v>
      </c>
      <c r="AY147" s="182">
        <v>20125.096529999999</v>
      </c>
      <c r="AZ147" s="182">
        <v>20839.889399999996</v>
      </c>
      <c r="BA147" s="182">
        <v>21508.553392173912</v>
      </c>
      <c r="BB147" s="182">
        <v>22177.217384347823</v>
      </c>
      <c r="BC147" s="182">
        <v>22733.756248362766</v>
      </c>
      <c r="BD147" s="182">
        <v>23290.295112377713</v>
      </c>
      <c r="BE147" s="182">
        <v>23678.994489005294</v>
      </c>
      <c r="BF147" s="182">
        <v>24067.693865632882</v>
      </c>
      <c r="BG147" s="182">
        <v>24691.716990550722</v>
      </c>
      <c r="BH147" s="182">
        <v>25315.740115468565</v>
      </c>
      <c r="BI147" s="182">
        <v>25730.189423399952</v>
      </c>
      <c r="BJ147" s="184">
        <v>26144.638731331343</v>
      </c>
      <c r="BK147" s="300">
        <f>AT147</f>
        <v>17949.624</v>
      </c>
    </row>
    <row r="148" spans="1:63" s="136" customFormat="1" ht="15.75" thickBot="1">
      <c r="A148" s="315">
        <v>750</v>
      </c>
      <c r="B148" s="330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9"/>
      <c r="O148" s="197">
        <v>17635.91676</v>
      </c>
      <c r="P148" s="186">
        <v>17889.790380000002</v>
      </c>
      <c r="Q148" s="182">
        <v>18210.871140000003</v>
      </c>
      <c r="R148" s="182">
        <v>18531.9519</v>
      </c>
      <c r="S148" s="182">
        <v>19348.236600000004</v>
      </c>
      <c r="T148" s="182">
        <v>20164.5213</v>
      </c>
      <c r="U148" s="182">
        <v>20492.264858999999</v>
      </c>
      <c r="V148" s="182">
        <v>20820.008418000001</v>
      </c>
      <c r="W148" s="182">
        <v>21361.463467080001</v>
      </c>
      <c r="X148" s="182">
        <v>21902.91851616</v>
      </c>
      <c r="Y148" s="182">
        <v>22267.72817808</v>
      </c>
      <c r="Z148" s="182">
        <v>22632.537840000001</v>
      </c>
      <c r="AA148" s="182">
        <v>23055.380205000001</v>
      </c>
      <c r="AB148" s="182">
        <v>23478.222569999998</v>
      </c>
      <c r="AC148" s="182">
        <v>23810.565372000001</v>
      </c>
      <c r="AD148" s="184">
        <v>24142.908174000004</v>
      </c>
      <c r="AE148" s="300">
        <f>O148</f>
        <v>17635.91676</v>
      </c>
      <c r="AG148" s="315">
        <v>750</v>
      </c>
      <c r="AH148" s="333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9"/>
      <c r="AU148" s="197">
        <v>18685.316759999998</v>
      </c>
      <c r="AV148" s="186">
        <v>19036.21038</v>
      </c>
      <c r="AW148" s="182">
        <v>19408.771139999997</v>
      </c>
      <c r="AX148" s="182">
        <v>19781.331900000001</v>
      </c>
      <c r="AY148" s="182">
        <v>20685.726599999998</v>
      </c>
      <c r="AZ148" s="182">
        <v>21590.121299999995</v>
      </c>
      <c r="BA148" s="182">
        <v>22148.819145725316</v>
      </c>
      <c r="BB148" s="182">
        <v>22707.51699145063</v>
      </c>
      <c r="BC148" s="182">
        <v>23325.815175535154</v>
      </c>
      <c r="BD148" s="182">
        <v>23944.113359619674</v>
      </c>
      <c r="BE148" s="182">
        <v>24405.641240249806</v>
      </c>
      <c r="BF148" s="182">
        <v>24867.169120879935</v>
      </c>
      <c r="BG148" s="182">
        <v>25386.721403591771</v>
      </c>
      <c r="BH148" s="182">
        <v>25906.273686303608</v>
      </c>
      <c r="BI148" s="182">
        <v>26327.588960898429</v>
      </c>
      <c r="BJ148" s="184">
        <v>26748.904235493257</v>
      </c>
      <c r="BK148" s="300">
        <f>AU148</f>
        <v>18685.316759999998</v>
      </c>
    </row>
    <row r="149" spans="1:63" s="136" customFormat="1" ht="15.75" thickBot="1">
      <c r="A149" s="315">
        <v>800</v>
      </c>
      <c r="B149" s="330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9"/>
      <c r="P149" s="197">
        <v>18143.664000000004</v>
      </c>
      <c r="Q149" s="186">
        <v>18484.712070000001</v>
      </c>
      <c r="R149" s="182">
        <v>18825.760139999999</v>
      </c>
      <c r="S149" s="182">
        <v>19818.776670000003</v>
      </c>
      <c r="T149" s="182">
        <v>20811.7932</v>
      </c>
      <c r="U149" s="182">
        <v>21007.051098</v>
      </c>
      <c r="V149" s="182">
        <v>21202.308996</v>
      </c>
      <c r="W149" s="182">
        <v>21795.752219999998</v>
      </c>
      <c r="X149" s="182">
        <v>22389.195443999997</v>
      </c>
      <c r="Y149" s="182">
        <v>22812.010386000002</v>
      </c>
      <c r="Z149" s="182">
        <v>23234.825327999999</v>
      </c>
      <c r="AA149" s="182">
        <v>23580.071988</v>
      </c>
      <c r="AB149" s="182">
        <v>23925.318648</v>
      </c>
      <c r="AC149" s="182">
        <v>24265.693716000002</v>
      </c>
      <c r="AD149" s="184">
        <v>24606.068783999999</v>
      </c>
      <c r="AE149" s="300">
        <f>P149</f>
        <v>18143.664000000004</v>
      </c>
      <c r="AG149" s="315">
        <v>800</v>
      </c>
      <c r="AH149" s="333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9"/>
      <c r="AV149" s="197">
        <v>19387.103999999999</v>
      </c>
      <c r="AW149" s="186">
        <v>19769.732069999998</v>
      </c>
      <c r="AX149" s="182">
        <v>20152.360140000001</v>
      </c>
      <c r="AY149" s="182">
        <v>21246.356669999997</v>
      </c>
      <c r="AZ149" s="182">
        <v>22340.353199999998</v>
      </c>
      <c r="BA149" s="182">
        <v>22789.084899276721</v>
      </c>
      <c r="BB149" s="182">
        <v>23237.81659855344</v>
      </c>
      <c r="BC149" s="182">
        <v>23917.874102707541</v>
      </c>
      <c r="BD149" s="182">
        <v>24597.931606861643</v>
      </c>
      <c r="BE149" s="182">
        <v>25132.287991494315</v>
      </c>
      <c r="BF149" s="182">
        <v>25666.644376126987</v>
      </c>
      <c r="BG149" s="182">
        <v>26081.725816632821</v>
      </c>
      <c r="BH149" s="182">
        <v>26496.807257138647</v>
      </c>
      <c r="BI149" s="182">
        <v>26924.98849839691</v>
      </c>
      <c r="BJ149" s="184">
        <v>27353.169739655172</v>
      </c>
      <c r="BK149" s="300">
        <f>AV149</f>
        <v>19387.103999999999</v>
      </c>
    </row>
    <row r="150" spans="1:63" s="136" customFormat="1" ht="15.75" thickBot="1">
      <c r="A150" s="315">
        <v>850</v>
      </c>
      <c r="B150" s="330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9"/>
      <c r="Q150" s="197">
        <v>18825.760139999999</v>
      </c>
      <c r="R150" s="186">
        <v>19395.119039999998</v>
      </c>
      <c r="S150" s="182">
        <v>20278.280714999997</v>
      </c>
      <c r="T150" s="182">
        <v>21161.44239</v>
      </c>
      <c r="U150" s="182">
        <v>21526.452617999999</v>
      </c>
      <c r="V150" s="182">
        <v>21891.462845999999</v>
      </c>
      <c r="W150" s="182">
        <v>22359.847883999999</v>
      </c>
      <c r="X150" s="182">
        <v>22828.232921999999</v>
      </c>
      <c r="Y150" s="182">
        <v>23237.446154999998</v>
      </c>
      <c r="Z150" s="182">
        <v>23646.659388</v>
      </c>
      <c r="AA150" s="182">
        <v>24001.022958000001</v>
      </c>
      <c r="AB150" s="182">
        <v>24355.386527999999</v>
      </c>
      <c r="AC150" s="182">
        <v>24704.781486000003</v>
      </c>
      <c r="AD150" s="184">
        <v>25054.176443999997</v>
      </c>
      <c r="AE150" s="300">
        <f>Q150</f>
        <v>18825.760139999999</v>
      </c>
      <c r="AG150" s="315">
        <v>850</v>
      </c>
      <c r="AH150" s="333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9"/>
      <c r="AW150" s="197">
        <v>20152.360140000001</v>
      </c>
      <c r="AX150" s="186">
        <v>20810.819039999998</v>
      </c>
      <c r="AY150" s="182">
        <v>21790.010714999997</v>
      </c>
      <c r="AZ150" s="182">
        <v>22769.202389999999</v>
      </c>
      <c r="BA150" s="182">
        <v>23412.74352361303</v>
      </c>
      <c r="BB150" s="182">
        <v>24056.284657226053</v>
      </c>
      <c r="BC150" s="182">
        <v>24619.406199553141</v>
      </c>
      <c r="BD150" s="182">
        <v>25182.527741880229</v>
      </c>
      <c r="BE150" s="182">
        <v>25689.616410592145</v>
      </c>
      <c r="BF150" s="182">
        <v>26196.705079304058</v>
      </c>
      <c r="BG150" s="182">
        <v>26637.811373448716</v>
      </c>
      <c r="BH150" s="182">
        <v>27078.917667593374</v>
      </c>
      <c r="BI150" s="182">
        <v>27528.863148563269</v>
      </c>
      <c r="BJ150" s="184">
        <v>27978.808629533163</v>
      </c>
      <c r="BK150" s="300">
        <f>AW150</f>
        <v>20152.360140000001</v>
      </c>
    </row>
    <row r="151" spans="1:63" s="136" customFormat="1" ht="15.75" thickBot="1">
      <c r="A151" s="315">
        <v>900</v>
      </c>
      <c r="B151" s="330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9"/>
      <c r="R151" s="197">
        <v>19964.477939999997</v>
      </c>
      <c r="S151" s="186">
        <v>20737.784759999999</v>
      </c>
      <c r="T151" s="182">
        <v>21511.091580000004</v>
      </c>
      <c r="U151" s="182">
        <v>22045.854138000002</v>
      </c>
      <c r="V151" s="182">
        <v>22580.616696000001</v>
      </c>
      <c r="W151" s="182">
        <v>22923.943547999999</v>
      </c>
      <c r="X151" s="182">
        <v>23267.270399999998</v>
      </c>
      <c r="Y151" s="182">
        <v>23662.881923999998</v>
      </c>
      <c r="Z151" s="182">
        <v>24058.493447999997</v>
      </c>
      <c r="AA151" s="182">
        <v>24421.973927999999</v>
      </c>
      <c r="AB151" s="182">
        <v>24785.454408000001</v>
      </c>
      <c r="AC151" s="182">
        <v>25143.869256000002</v>
      </c>
      <c r="AD151" s="184">
        <v>25502.284104000002</v>
      </c>
      <c r="AE151" s="300">
        <f>R151</f>
        <v>19964.477939999997</v>
      </c>
      <c r="AG151" s="315">
        <v>900</v>
      </c>
      <c r="AH151" s="333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9"/>
      <c r="AX151" s="197">
        <v>21469.277939999996</v>
      </c>
      <c r="AY151" s="186">
        <v>22333.66476</v>
      </c>
      <c r="AZ151" s="182">
        <v>23198.051580000003</v>
      </c>
      <c r="BA151" s="182">
        <v>24036.402147949335</v>
      </c>
      <c r="BB151" s="182">
        <v>24874.752715898667</v>
      </c>
      <c r="BC151" s="182">
        <v>25320.938296398741</v>
      </c>
      <c r="BD151" s="182">
        <v>25767.123876898815</v>
      </c>
      <c r="BE151" s="182">
        <v>26246.944829689975</v>
      </c>
      <c r="BF151" s="182">
        <v>26726.765782481136</v>
      </c>
      <c r="BG151" s="182">
        <v>27193.896930264618</v>
      </c>
      <c r="BH151" s="182">
        <v>27661.028078048097</v>
      </c>
      <c r="BI151" s="182">
        <v>28132.737798729624</v>
      </c>
      <c r="BJ151" s="184">
        <v>28604.447519411147</v>
      </c>
      <c r="BK151" s="300">
        <f>AX151</f>
        <v>21469.277939999996</v>
      </c>
    </row>
    <row r="152" spans="1:63" s="136" customFormat="1" ht="15.75" thickBot="1">
      <c r="A152" s="315">
        <v>950</v>
      </c>
      <c r="B152" s="330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9"/>
      <c r="S152" s="197">
        <v>21511.091580000004</v>
      </c>
      <c r="T152" s="186">
        <v>21866.777790000004</v>
      </c>
      <c r="U152" s="182">
        <v>22402.578363000001</v>
      </c>
      <c r="V152" s="182">
        <v>22938.378936000001</v>
      </c>
      <c r="W152" s="182">
        <v>23324.505566999997</v>
      </c>
      <c r="X152" s="182">
        <v>23710.632197999999</v>
      </c>
      <c r="Y152" s="182">
        <v>24090.816651000001</v>
      </c>
      <c r="Z152" s="182">
        <v>24471.001104000003</v>
      </c>
      <c r="AA152" s="182">
        <v>24852.856974000002</v>
      </c>
      <c r="AB152" s="182">
        <v>25234.712844000001</v>
      </c>
      <c r="AC152" s="182">
        <v>25676.111274000003</v>
      </c>
      <c r="AD152" s="184">
        <v>26117.509704000004</v>
      </c>
      <c r="AE152" s="300">
        <f>S152</f>
        <v>21511.091580000004</v>
      </c>
      <c r="AG152" s="315">
        <v>950</v>
      </c>
      <c r="AH152" s="333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9"/>
      <c r="AY152" s="197">
        <v>23198.051580000003</v>
      </c>
      <c r="AZ152" s="186">
        <v>23648.77779</v>
      </c>
      <c r="BA152" s="182">
        <v>24501.348017724667</v>
      </c>
      <c r="BB152" s="182">
        <v>25353.918245449338</v>
      </c>
      <c r="BC152" s="182">
        <v>25846.162672913801</v>
      </c>
      <c r="BD152" s="182">
        <v>26338.407100378263</v>
      </c>
      <c r="BE152" s="182">
        <v>26817.205519142746</v>
      </c>
      <c r="BF152" s="182">
        <v>27296.00393790723</v>
      </c>
      <c r="BG152" s="182">
        <v>27793.327532310657</v>
      </c>
      <c r="BH152" s="182">
        <v>28290.651126714085</v>
      </c>
      <c r="BI152" s="182">
        <v>28872.437740533736</v>
      </c>
      <c r="BJ152" s="184">
        <v>29454.224354353384</v>
      </c>
      <c r="BK152" s="300">
        <f>AY152</f>
        <v>23198.051580000003</v>
      </c>
    </row>
    <row r="153" spans="1:63" s="136" customFormat="1" ht="15.75" thickBot="1">
      <c r="A153" s="315">
        <v>1000</v>
      </c>
      <c r="B153" s="330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9"/>
      <c r="T153" s="197">
        <v>22222.464000000004</v>
      </c>
      <c r="U153" s="186">
        <v>22759.302588000002</v>
      </c>
      <c r="V153" s="182">
        <v>23296.141175999997</v>
      </c>
      <c r="W153" s="182">
        <v>23725.067585999997</v>
      </c>
      <c r="X153" s="182">
        <v>24153.993996000001</v>
      </c>
      <c r="Y153" s="182">
        <v>24518.751378000001</v>
      </c>
      <c r="Z153" s="182">
        <v>24883.508760000001</v>
      </c>
      <c r="AA153" s="182">
        <v>25283.740020000001</v>
      </c>
      <c r="AB153" s="182">
        <v>25683.971280000002</v>
      </c>
      <c r="AC153" s="182">
        <v>26208.353292</v>
      </c>
      <c r="AD153" s="184">
        <v>26732.735304000002</v>
      </c>
      <c r="AE153" s="300">
        <f>T153</f>
        <v>22222.464000000004</v>
      </c>
      <c r="AG153" s="315">
        <v>1000</v>
      </c>
      <c r="AH153" s="333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9"/>
      <c r="AZ153" s="197">
        <v>24099.504000000001</v>
      </c>
      <c r="BA153" s="186">
        <v>24966.293887500004</v>
      </c>
      <c r="BB153" s="182">
        <v>25833.083775000003</v>
      </c>
      <c r="BC153" s="182">
        <v>26371.38704942886</v>
      </c>
      <c r="BD153" s="182">
        <v>26909.690323857714</v>
      </c>
      <c r="BE153" s="182">
        <v>27387.466208595524</v>
      </c>
      <c r="BF153" s="182">
        <v>27865.242093333331</v>
      </c>
      <c r="BG153" s="182">
        <v>28392.758134356704</v>
      </c>
      <c r="BH153" s="182">
        <v>28920.274175380073</v>
      </c>
      <c r="BI153" s="182">
        <v>29612.137682337845</v>
      </c>
      <c r="BJ153" s="184">
        <v>30304.001189295617</v>
      </c>
      <c r="BK153" s="300">
        <f>AZ153</f>
        <v>24099.504000000001</v>
      </c>
    </row>
    <row r="154" spans="1:63" s="136" customFormat="1" ht="15.75" thickBot="1">
      <c r="A154" s="315">
        <v>1050</v>
      </c>
      <c r="B154" s="330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9"/>
      <c r="U154" s="197">
        <v>23296.141175999997</v>
      </c>
      <c r="V154" s="186">
        <v>23557.351884000003</v>
      </c>
      <c r="W154" s="182">
        <v>24082.170189</v>
      </c>
      <c r="X154" s="182">
        <v>24606.988494000005</v>
      </c>
      <c r="Y154" s="182">
        <v>24958.303556999999</v>
      </c>
      <c r="Z154" s="182">
        <v>25309.618620000005</v>
      </c>
      <c r="AA154" s="182">
        <v>25797.012647999996</v>
      </c>
      <c r="AB154" s="182">
        <v>26284.406675999999</v>
      </c>
      <c r="AC154" s="182">
        <v>28581.529052999998</v>
      </c>
      <c r="AD154" s="184">
        <v>30878.651429999998</v>
      </c>
      <c r="AE154" s="300">
        <f>U154</f>
        <v>23296.141175999997</v>
      </c>
      <c r="AG154" s="315">
        <v>1050</v>
      </c>
      <c r="AH154" s="333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9"/>
      <c r="BA154" s="197">
        <v>25833.083775000003</v>
      </c>
      <c r="BB154" s="186">
        <v>26156.63809332774</v>
      </c>
      <c r="BC154" s="182">
        <v>26830.972487378778</v>
      </c>
      <c r="BD154" s="182">
        <v>27505.306881429817</v>
      </c>
      <c r="BE154" s="182">
        <v>27974.74057309236</v>
      </c>
      <c r="BF154" s="182">
        <v>28444.1742647549</v>
      </c>
      <c r="BG154" s="182">
        <v>29089.963380854897</v>
      </c>
      <c r="BH154" s="182">
        <v>29735.752496954898</v>
      </c>
      <c r="BI154" s="182">
        <v>32178.04664891733</v>
      </c>
      <c r="BJ154" s="184">
        <v>34620.340800879771</v>
      </c>
      <c r="BK154" s="300">
        <f>BA154</f>
        <v>25833.083775000003</v>
      </c>
    </row>
    <row r="155" spans="1:63" s="136" customFormat="1" ht="15.75" thickBot="1">
      <c r="A155" s="315">
        <v>1100</v>
      </c>
      <c r="B155" s="330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9"/>
      <c r="V155" s="197">
        <v>23818.562592000002</v>
      </c>
      <c r="W155" s="186">
        <v>24439.272792000003</v>
      </c>
      <c r="X155" s="182">
        <v>25059.982992000005</v>
      </c>
      <c r="Y155" s="182">
        <v>25397.855736000005</v>
      </c>
      <c r="Z155" s="182">
        <v>25735.728480000002</v>
      </c>
      <c r="AA155" s="182">
        <v>26310.285275999995</v>
      </c>
      <c r="AB155" s="182">
        <v>26884.842071999996</v>
      </c>
      <c r="AC155" s="182">
        <v>30954.704813999997</v>
      </c>
      <c r="AD155" s="184">
        <v>35024.567555999995</v>
      </c>
      <c r="AE155" s="300">
        <f>V155</f>
        <v>23818.562592000002</v>
      </c>
      <c r="AG155" s="315">
        <v>1100</v>
      </c>
      <c r="AH155" s="333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9"/>
      <c r="BB155" s="197">
        <v>26480.192411655476</v>
      </c>
      <c r="BC155" s="186">
        <v>27290.5579253287</v>
      </c>
      <c r="BD155" s="182">
        <v>28100.923439001923</v>
      </c>
      <c r="BE155" s="182">
        <v>28562.014937589192</v>
      </c>
      <c r="BF155" s="182">
        <v>29023.106436176466</v>
      </c>
      <c r="BG155" s="182">
        <v>29787.16862735309</v>
      </c>
      <c r="BH155" s="182">
        <v>30551.230818529722</v>
      </c>
      <c r="BI155" s="182">
        <v>34743.955615496816</v>
      </c>
      <c r="BJ155" s="184">
        <v>38936.680412463917</v>
      </c>
      <c r="BK155" s="300">
        <f>BB155</f>
        <v>26480.192411655476</v>
      </c>
    </row>
    <row r="156" spans="1:63" s="136" customFormat="1" ht="15.75" thickBot="1">
      <c r="A156" s="315">
        <v>1150</v>
      </c>
      <c r="B156" s="330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9"/>
      <c r="W156" s="197">
        <v>25059.982992000005</v>
      </c>
      <c r="X156" s="186">
        <v>25221.337350000002</v>
      </c>
      <c r="Y156" s="182">
        <v>25664.652420000006</v>
      </c>
      <c r="Z156" s="182">
        <v>26107.967489999999</v>
      </c>
      <c r="AA156" s="182">
        <v>28561.722617999996</v>
      </c>
      <c r="AB156" s="182">
        <v>31015.477745999993</v>
      </c>
      <c r="AC156" s="182">
        <v>33254.791052999994</v>
      </c>
      <c r="AD156" s="184">
        <v>35494.104359999998</v>
      </c>
      <c r="AE156" s="300">
        <f>W156</f>
        <v>25059.982992000005</v>
      </c>
      <c r="AG156" s="315">
        <v>1150</v>
      </c>
      <c r="AH156" s="333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9"/>
      <c r="BC156" s="197">
        <v>28100.923439001923</v>
      </c>
      <c r="BD156" s="186">
        <v>28341.435340366723</v>
      </c>
      <c r="BE156" s="182">
        <v>28942.679923563621</v>
      </c>
      <c r="BF156" s="182">
        <v>29543.924506760515</v>
      </c>
      <c r="BG156" s="182">
        <v>32196.952089232447</v>
      </c>
      <c r="BH156" s="182">
        <v>34849.979671704379</v>
      </c>
      <c r="BI156" s="182">
        <v>37225.306773084143</v>
      </c>
      <c r="BJ156" s="184">
        <v>39600.633874463922</v>
      </c>
      <c r="BK156" s="300">
        <f>BC156</f>
        <v>28100.923439001923</v>
      </c>
    </row>
    <row r="157" spans="1:63" s="136" customFormat="1" ht="15.75" thickBot="1">
      <c r="A157" s="315">
        <v>1200</v>
      </c>
      <c r="B157" s="330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9"/>
      <c r="X157" s="197">
        <v>25382.691708000002</v>
      </c>
      <c r="Y157" s="186">
        <v>25931.449104000003</v>
      </c>
      <c r="Z157" s="182">
        <v>26480.206500000004</v>
      </c>
      <c r="AA157" s="182">
        <v>30813.159959999997</v>
      </c>
      <c r="AB157" s="182">
        <v>35146.113419999994</v>
      </c>
      <c r="AC157" s="182">
        <v>35554.877291999997</v>
      </c>
      <c r="AD157" s="184">
        <v>35963.641164000001</v>
      </c>
      <c r="AE157" s="300">
        <f>X157</f>
        <v>25382.691708000002</v>
      </c>
      <c r="AG157" s="315">
        <v>1200</v>
      </c>
      <c r="AH157" s="333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9"/>
      <c r="BD157" s="197">
        <v>28581.947241731519</v>
      </c>
      <c r="BE157" s="186">
        <v>29323.344909538046</v>
      </c>
      <c r="BF157" s="182">
        <v>30064.742577344568</v>
      </c>
      <c r="BG157" s="182">
        <v>34606.7355511118</v>
      </c>
      <c r="BH157" s="182">
        <v>39148.728524879036</v>
      </c>
      <c r="BI157" s="182">
        <v>39706.657930671478</v>
      </c>
      <c r="BJ157" s="184">
        <v>40264.587336463919</v>
      </c>
      <c r="BK157" s="300">
        <f>BD157</f>
        <v>28581.947241731519</v>
      </c>
    </row>
    <row r="158" spans="1:63" s="136" customFormat="1" ht="15.75" thickBot="1">
      <c r="A158" s="315">
        <v>1250</v>
      </c>
      <c r="B158" s="330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9"/>
      <c r="Y158" s="197">
        <v>26480.206500000004</v>
      </c>
      <c r="Z158" s="186">
        <v>30404.93247</v>
      </c>
      <c r="AA158" s="182">
        <v>32992.500947999994</v>
      </c>
      <c r="AB158" s="182">
        <v>35580.069426000002</v>
      </c>
      <c r="AC158" s="182">
        <v>35998.126922999996</v>
      </c>
      <c r="AD158" s="184">
        <v>36416.18441999999</v>
      </c>
      <c r="AE158" s="300">
        <f>Y158</f>
        <v>26480.206500000004</v>
      </c>
      <c r="AG158" s="315">
        <v>1250</v>
      </c>
      <c r="AH158" s="333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9"/>
      <c r="BE158" s="197">
        <v>30064.742577344568</v>
      </c>
      <c r="BF158" s="186">
        <v>34074.910838836986</v>
      </c>
      <c r="BG158" s="182">
        <v>36916.705951367985</v>
      </c>
      <c r="BH158" s="182">
        <v>39758.501063898977</v>
      </c>
      <c r="BI158" s="182">
        <v>40328.967565521969</v>
      </c>
      <c r="BJ158" s="184">
        <v>40899.434067144975</v>
      </c>
      <c r="BK158" s="300">
        <f>BE158</f>
        <v>30064.742577344568</v>
      </c>
    </row>
    <row r="159" spans="1:63" s="136" customFormat="1" ht="15.75" thickBot="1">
      <c r="A159" s="315">
        <v>1300</v>
      </c>
      <c r="B159" s="330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9"/>
      <c r="Z159" s="197">
        <v>34329.658439999992</v>
      </c>
      <c r="AA159" s="186">
        <v>35171.841935999997</v>
      </c>
      <c r="AB159" s="182">
        <v>36014.025432000002</v>
      </c>
      <c r="AC159" s="182">
        <v>36441.376553999995</v>
      </c>
      <c r="AD159" s="184">
        <v>36868.727675999995</v>
      </c>
      <c r="AE159" s="300">
        <f>Z159</f>
        <v>34329.658439999992</v>
      </c>
      <c r="AG159" s="315">
        <v>1300</v>
      </c>
      <c r="AH159" s="333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9"/>
      <c r="BF159" s="197">
        <v>38085.079100329407</v>
      </c>
      <c r="BG159" s="186">
        <v>39226.676351624163</v>
      </c>
      <c r="BH159" s="182">
        <v>40368.273602918918</v>
      </c>
      <c r="BI159" s="182">
        <v>40951.277200372468</v>
      </c>
      <c r="BJ159" s="184">
        <v>41534.280797826024</v>
      </c>
      <c r="BK159" s="300">
        <f>BF159</f>
        <v>38085.079100329407</v>
      </c>
    </row>
    <row r="160" spans="1:63" s="136" customFormat="1" ht="15.75" thickBot="1">
      <c r="A160" s="315">
        <v>1350</v>
      </c>
      <c r="B160" s="330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9"/>
      <c r="AA160" s="197">
        <v>36014.025432000002</v>
      </c>
      <c r="AB160" s="186">
        <v>36658.301195999993</v>
      </c>
      <c r="AC160" s="182">
        <v>37107.350642999998</v>
      </c>
      <c r="AD160" s="184">
        <v>37556.400089999996</v>
      </c>
      <c r="AE160" s="300">
        <f>AA160</f>
        <v>36014.025432000002</v>
      </c>
      <c r="AG160" s="315">
        <v>1350</v>
      </c>
      <c r="AH160" s="333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9"/>
      <c r="BG160" s="197">
        <v>40368.273602918918</v>
      </c>
      <c r="BH160" s="186">
        <v>40973.524454638355</v>
      </c>
      <c r="BI160" s="182">
        <v>41571.227174530293</v>
      </c>
      <c r="BJ160" s="184">
        <v>42168.929894422232</v>
      </c>
      <c r="BK160" s="300">
        <f>BG160</f>
        <v>40368.273602918918</v>
      </c>
    </row>
    <row r="161" spans="1:63" s="136" customFormat="1" ht="15.75" thickBot="1">
      <c r="A161" s="315">
        <v>1400</v>
      </c>
      <c r="B161" s="330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9"/>
      <c r="AB161" s="197">
        <v>37302.576959999999</v>
      </c>
      <c r="AC161" s="186">
        <v>37773.324732000001</v>
      </c>
      <c r="AD161" s="184">
        <v>38244.072503999996</v>
      </c>
      <c r="AE161" s="300">
        <f>AB161</f>
        <v>37302.576959999999</v>
      </c>
      <c r="AG161" s="315">
        <v>1400</v>
      </c>
      <c r="AH161" s="333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9"/>
      <c r="BH161" s="197">
        <v>41578.775306357798</v>
      </c>
      <c r="BI161" s="186">
        <v>42191.177148688119</v>
      </c>
      <c r="BJ161" s="184">
        <v>42803.578991018439</v>
      </c>
      <c r="BK161" s="300">
        <f>BH161</f>
        <v>41578.775306357798</v>
      </c>
    </row>
    <row r="162" spans="1:63" s="136" customFormat="1" ht="15.75" thickBot="1">
      <c r="A162" s="315">
        <v>1450</v>
      </c>
      <c r="B162" s="330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9"/>
      <c r="AC162" s="197">
        <v>38244.072503999996</v>
      </c>
      <c r="AD162" s="336">
        <v>38700.953939999999</v>
      </c>
      <c r="AE162" s="300">
        <f>AC162</f>
        <v>38244.072503999996</v>
      </c>
      <c r="AG162" s="315">
        <v>1450</v>
      </c>
      <c r="AH162" s="330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9"/>
      <c r="BI162" s="197">
        <v>42803.578991018439</v>
      </c>
      <c r="BJ162" s="336">
        <v>43358.538747423328</v>
      </c>
      <c r="BK162" s="300">
        <f>BI162</f>
        <v>42803.578991018439</v>
      </c>
    </row>
    <row r="163" spans="1:63" s="136" customFormat="1" ht="15.75" thickBot="1">
      <c r="A163" s="316">
        <v>1500</v>
      </c>
      <c r="B163" s="331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1"/>
      <c r="AD163" s="197">
        <v>39157.835375999995</v>
      </c>
      <c r="AE163" s="300">
        <f>AD163</f>
        <v>39157.835375999995</v>
      </c>
      <c r="AG163" s="316">
        <v>1500</v>
      </c>
      <c r="AH163" s="331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190"/>
      <c r="BE163" s="190"/>
      <c r="BF163" s="190"/>
      <c r="BG163" s="190"/>
      <c r="BH163" s="190"/>
      <c r="BI163" s="191"/>
      <c r="BJ163" s="197">
        <v>43913.498503828225</v>
      </c>
      <c r="BK163" s="300">
        <f>BJ163</f>
        <v>43913.498503828225</v>
      </c>
    </row>
    <row r="164" spans="1:63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</row>
    <row r="165" spans="1:63" ht="15.75" thickBot="1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</row>
    <row r="166" spans="1:63" ht="27" thickBot="1">
      <c r="A166" s="480" t="s">
        <v>223</v>
      </c>
      <c r="B166" s="481"/>
      <c r="C166" s="481"/>
      <c r="D166" s="481"/>
      <c r="E166" s="481"/>
      <c r="F166" s="481"/>
      <c r="G166" s="481"/>
      <c r="H166" s="481"/>
      <c r="I166" s="481"/>
      <c r="J166" s="481"/>
      <c r="K166" s="481"/>
      <c r="L166" s="481"/>
      <c r="M166" s="481"/>
      <c r="N166" s="481"/>
      <c r="O166" s="481"/>
      <c r="P166" s="481"/>
      <c r="Q166" s="481"/>
      <c r="R166" s="481"/>
      <c r="S166" s="481"/>
      <c r="T166" s="481"/>
      <c r="U166" s="481"/>
      <c r="V166" s="481"/>
      <c r="W166" s="481"/>
      <c r="X166" s="481"/>
      <c r="Y166" s="481"/>
      <c r="Z166" s="481"/>
      <c r="AA166" s="481"/>
      <c r="AB166" s="481"/>
      <c r="AC166" s="481"/>
      <c r="AD166" s="482"/>
      <c r="AF166" s="136"/>
      <c r="AG166" s="480" t="s">
        <v>224</v>
      </c>
      <c r="AH166" s="481"/>
      <c r="AI166" s="481"/>
      <c r="AJ166" s="481"/>
      <c r="AK166" s="481"/>
      <c r="AL166" s="481"/>
      <c r="AM166" s="481"/>
      <c r="AN166" s="481"/>
      <c r="AO166" s="481"/>
      <c r="AP166" s="481"/>
      <c r="AQ166" s="481"/>
      <c r="AR166" s="481"/>
      <c r="AS166" s="481"/>
      <c r="AT166" s="481"/>
      <c r="AU166" s="481"/>
      <c r="AV166" s="481"/>
      <c r="AW166" s="481"/>
      <c r="AX166" s="481"/>
      <c r="AY166" s="481"/>
      <c r="AZ166" s="481"/>
      <c r="BA166" s="481"/>
      <c r="BB166" s="481"/>
      <c r="BC166" s="481"/>
      <c r="BD166" s="481"/>
      <c r="BE166" s="481"/>
      <c r="BF166" s="481"/>
      <c r="BG166" s="481"/>
      <c r="BH166" s="481"/>
      <c r="BI166" s="481"/>
      <c r="BJ166" s="482"/>
    </row>
    <row r="167" spans="1:63" ht="15.75" thickBot="1">
      <c r="A167" s="175"/>
      <c r="B167" s="216">
        <v>100</v>
      </c>
      <c r="C167" s="216">
        <v>150</v>
      </c>
      <c r="D167" s="216">
        <v>200</v>
      </c>
      <c r="E167" s="216">
        <v>250</v>
      </c>
      <c r="F167" s="216">
        <v>300</v>
      </c>
      <c r="G167" s="216">
        <v>350</v>
      </c>
      <c r="H167" s="216">
        <v>400</v>
      </c>
      <c r="I167" s="216">
        <v>450</v>
      </c>
      <c r="J167" s="216">
        <v>500</v>
      </c>
      <c r="K167" s="216">
        <v>550</v>
      </c>
      <c r="L167" s="216">
        <v>600</v>
      </c>
      <c r="M167" s="216">
        <v>650</v>
      </c>
      <c r="N167" s="216">
        <v>700</v>
      </c>
      <c r="O167" s="216">
        <v>750</v>
      </c>
      <c r="P167" s="216">
        <v>800</v>
      </c>
      <c r="Q167" s="216">
        <v>850</v>
      </c>
      <c r="R167" s="216">
        <v>900</v>
      </c>
      <c r="S167" s="216">
        <v>950</v>
      </c>
      <c r="T167" s="216">
        <v>1000</v>
      </c>
      <c r="U167" s="216">
        <v>1050</v>
      </c>
      <c r="V167" s="216">
        <v>1100</v>
      </c>
      <c r="W167" s="216">
        <v>1150</v>
      </c>
      <c r="X167" s="216">
        <v>1200</v>
      </c>
      <c r="Y167" s="216">
        <v>1250</v>
      </c>
      <c r="Z167" s="216">
        <v>1300</v>
      </c>
      <c r="AA167" s="216">
        <v>1350</v>
      </c>
      <c r="AB167" s="216">
        <v>1400</v>
      </c>
      <c r="AC167" s="216">
        <v>1450</v>
      </c>
      <c r="AD167" s="217">
        <v>1500</v>
      </c>
      <c r="AF167" s="136"/>
      <c r="AG167" s="175"/>
      <c r="AH167" s="216">
        <v>100</v>
      </c>
      <c r="AI167" s="216">
        <v>150</v>
      </c>
      <c r="AJ167" s="216">
        <v>200</v>
      </c>
      <c r="AK167" s="216">
        <v>250</v>
      </c>
      <c r="AL167" s="216">
        <v>300</v>
      </c>
      <c r="AM167" s="216">
        <v>350</v>
      </c>
      <c r="AN167" s="216">
        <v>400</v>
      </c>
      <c r="AO167" s="216">
        <v>450</v>
      </c>
      <c r="AP167" s="216">
        <v>500</v>
      </c>
      <c r="AQ167" s="216">
        <v>550</v>
      </c>
      <c r="AR167" s="216">
        <v>600</v>
      </c>
      <c r="AS167" s="216">
        <v>650</v>
      </c>
      <c r="AT167" s="216">
        <v>700</v>
      </c>
      <c r="AU167" s="216">
        <v>750</v>
      </c>
      <c r="AV167" s="216">
        <v>800</v>
      </c>
      <c r="AW167" s="216">
        <v>850</v>
      </c>
      <c r="AX167" s="216">
        <v>900</v>
      </c>
      <c r="AY167" s="216">
        <v>950</v>
      </c>
      <c r="AZ167" s="216">
        <v>1000</v>
      </c>
      <c r="BA167" s="216">
        <v>1050</v>
      </c>
      <c r="BB167" s="216">
        <v>1100</v>
      </c>
      <c r="BC167" s="216">
        <v>1150</v>
      </c>
      <c r="BD167" s="216">
        <v>1200</v>
      </c>
      <c r="BE167" s="216">
        <v>1250</v>
      </c>
      <c r="BF167" s="216">
        <v>1300</v>
      </c>
      <c r="BG167" s="216">
        <v>1350</v>
      </c>
      <c r="BH167" s="216">
        <v>1400</v>
      </c>
      <c r="BI167" s="216">
        <v>1450</v>
      </c>
      <c r="BJ167" s="217">
        <v>1500</v>
      </c>
    </row>
    <row r="168" spans="1:63" ht="15.75" thickBot="1">
      <c r="A168" s="314">
        <v>100</v>
      </c>
      <c r="B168" s="197">
        <f>B135*1.1</f>
        <v>12382.946400000001</v>
      </c>
      <c r="C168" s="325">
        <f>C135*1.1</f>
        <v>12528.872400000004</v>
      </c>
      <c r="D168" s="317">
        <f t="shared" ref="D168:AD168" si="1">D135*1.1</f>
        <v>12674.798400000003</v>
      </c>
      <c r="E168" s="317">
        <f t="shared" si="1"/>
        <v>12814.190400000005</v>
      </c>
      <c r="F168" s="317">
        <f t="shared" si="1"/>
        <v>12953.582400000003</v>
      </c>
      <c r="G168" s="317">
        <f t="shared" si="1"/>
        <v>13136.5344</v>
      </c>
      <c r="H168" s="317">
        <f t="shared" si="1"/>
        <v>13319.486400000003</v>
      </c>
      <c r="I168" s="317">
        <f t="shared" si="1"/>
        <v>13478.480400000004</v>
      </c>
      <c r="J168" s="317">
        <f t="shared" si="1"/>
        <v>13637.474400000003</v>
      </c>
      <c r="K168" s="317">
        <f t="shared" si="1"/>
        <v>13781.222400000002</v>
      </c>
      <c r="L168" s="317">
        <f t="shared" si="1"/>
        <v>13924.970400000002</v>
      </c>
      <c r="M168" s="317">
        <f t="shared" si="1"/>
        <v>13978.793136</v>
      </c>
      <c r="N168" s="317">
        <f t="shared" si="1"/>
        <v>14032.615872</v>
      </c>
      <c r="O168" s="317">
        <f t="shared" si="1"/>
        <v>14173.433373</v>
      </c>
      <c r="P168" s="317">
        <f t="shared" si="1"/>
        <v>14314.250873999999</v>
      </c>
      <c r="Q168" s="317">
        <f t="shared" si="1"/>
        <v>14458.544463000002</v>
      </c>
      <c r="R168" s="317">
        <f t="shared" si="1"/>
        <v>14602.838052000001</v>
      </c>
      <c r="S168" s="317">
        <f t="shared" si="1"/>
        <v>14803.171581000001</v>
      </c>
      <c r="T168" s="317">
        <f t="shared" si="1"/>
        <v>15003.505110000004</v>
      </c>
      <c r="U168" s="317">
        <f t="shared" si="1"/>
        <v>15337.967502000001</v>
      </c>
      <c r="V168" s="317">
        <f t="shared" si="1"/>
        <v>15672.429894000001</v>
      </c>
      <c r="W168" s="317">
        <f t="shared" si="1"/>
        <v>15841.687936800001</v>
      </c>
      <c r="X168" s="317">
        <f t="shared" si="1"/>
        <v>16010.945979600001</v>
      </c>
      <c r="Y168" s="317">
        <f t="shared" si="1"/>
        <v>16175.431588800002</v>
      </c>
      <c r="Z168" s="317">
        <f t="shared" si="1"/>
        <v>16339.917198000001</v>
      </c>
      <c r="AA168" s="317">
        <f t="shared" si="1"/>
        <v>16474.921617</v>
      </c>
      <c r="AB168" s="317">
        <f t="shared" si="1"/>
        <v>16609.926036000004</v>
      </c>
      <c r="AC168" s="317">
        <f t="shared" si="1"/>
        <v>16678.962973200003</v>
      </c>
      <c r="AD168" s="318">
        <f t="shared" si="1"/>
        <v>16747.999910400002</v>
      </c>
      <c r="AE168" s="300">
        <f>B168</f>
        <v>12382.946400000001</v>
      </c>
      <c r="AF168" s="136"/>
      <c r="AG168" s="178">
        <v>100</v>
      </c>
      <c r="AH168" s="197">
        <f>AH135*1.1</f>
        <v>12422.150400000002</v>
      </c>
      <c r="AI168" s="325">
        <f t="shared" ref="AI168:BJ168" si="2">AI135*1.1</f>
        <v>12585.500400000003</v>
      </c>
      <c r="AJ168" s="317">
        <f t="shared" si="2"/>
        <v>12748.850400000003</v>
      </c>
      <c r="AK168" s="317">
        <f t="shared" si="2"/>
        <v>12905.666400000002</v>
      </c>
      <c r="AL168" s="317">
        <f t="shared" si="2"/>
        <v>13062.482400000003</v>
      </c>
      <c r="AM168" s="317">
        <f t="shared" si="2"/>
        <v>13312.952400000002</v>
      </c>
      <c r="AN168" s="317">
        <f t="shared" si="2"/>
        <v>13563.422400000003</v>
      </c>
      <c r="AO168" s="317">
        <f t="shared" si="2"/>
        <v>13585.202400000002</v>
      </c>
      <c r="AP168" s="317">
        <f t="shared" si="2"/>
        <v>13606.982400000004</v>
      </c>
      <c r="AQ168" s="317">
        <f t="shared" si="2"/>
        <v>13765.976400000003</v>
      </c>
      <c r="AR168" s="317">
        <f t="shared" si="2"/>
        <v>13924.970400000002</v>
      </c>
      <c r="AS168" s="317">
        <f t="shared" si="2"/>
        <v>14083.337136000002</v>
      </c>
      <c r="AT168" s="317">
        <f t="shared" si="2"/>
        <v>14241.703872000002</v>
      </c>
      <c r="AU168" s="317">
        <f t="shared" si="2"/>
        <v>14384.699373000003</v>
      </c>
      <c r="AV168" s="317">
        <f t="shared" si="2"/>
        <v>14527.694874000001</v>
      </c>
      <c r="AW168" s="317">
        <f t="shared" si="2"/>
        <v>14674.166463000001</v>
      </c>
      <c r="AX168" s="317">
        <f t="shared" si="2"/>
        <v>14820.638052</v>
      </c>
      <c r="AY168" s="317">
        <f t="shared" si="2"/>
        <v>15049.285581000004</v>
      </c>
      <c r="AZ168" s="317">
        <f t="shared" si="2"/>
        <v>15277.933110000002</v>
      </c>
      <c r="BA168" s="317">
        <f t="shared" si="2"/>
        <v>15668.437115785204</v>
      </c>
      <c r="BB168" s="317">
        <f t="shared" si="2"/>
        <v>16058.941121570408</v>
      </c>
      <c r="BC168" s="317">
        <f t="shared" si="2"/>
        <v>16253.143389710489</v>
      </c>
      <c r="BD168" s="317">
        <f t="shared" si="2"/>
        <v>16447.345657850572</v>
      </c>
      <c r="BE168" s="317">
        <f t="shared" si="2"/>
        <v>16626.439215068145</v>
      </c>
      <c r="BF168" s="317">
        <f t="shared" si="2"/>
        <v>16805.532772285718</v>
      </c>
      <c r="BG168" s="317">
        <f t="shared" si="2"/>
        <v>16960.483768762057</v>
      </c>
      <c r="BH168" s="317">
        <f t="shared" si="2"/>
        <v>17115.434765238391</v>
      </c>
      <c r="BI168" s="317">
        <f t="shared" si="2"/>
        <v>17190.030832960085</v>
      </c>
      <c r="BJ168" s="318">
        <f t="shared" si="2"/>
        <v>17264.626900681778</v>
      </c>
      <c r="BK168" s="300">
        <f>AH168</f>
        <v>12422.150400000002</v>
      </c>
    </row>
    <row r="169" spans="1:63" ht="15.75" thickBot="1">
      <c r="A169" s="315">
        <v>150</v>
      </c>
      <c r="B169" s="324">
        <f t="shared" ref="B169:AD169" si="3">B136*1.1</f>
        <v>12528.872400000004</v>
      </c>
      <c r="C169" s="197">
        <f t="shared" si="3"/>
        <v>12674.798400000003</v>
      </c>
      <c r="D169" s="218">
        <f t="shared" si="3"/>
        <v>12814.190400000005</v>
      </c>
      <c r="E169" s="194">
        <f t="shared" si="3"/>
        <v>12975.362400000002</v>
      </c>
      <c r="F169" s="194">
        <f t="shared" si="3"/>
        <v>13136.5344</v>
      </c>
      <c r="G169" s="194">
        <f t="shared" si="3"/>
        <v>13307.507400000004</v>
      </c>
      <c r="H169" s="194">
        <f t="shared" si="3"/>
        <v>13478.480400000004</v>
      </c>
      <c r="I169" s="194">
        <f t="shared" si="3"/>
        <v>13629.851400000003</v>
      </c>
      <c r="J169" s="194">
        <f t="shared" si="3"/>
        <v>13781.222400000002</v>
      </c>
      <c r="K169" s="194">
        <f t="shared" si="3"/>
        <v>13970.708400000003</v>
      </c>
      <c r="L169" s="194">
        <f t="shared" si="3"/>
        <v>14160.194400000002</v>
      </c>
      <c r="M169" s="194">
        <f t="shared" si="3"/>
        <v>14312.356014000003</v>
      </c>
      <c r="N169" s="194">
        <f t="shared" si="3"/>
        <v>14464.517628000001</v>
      </c>
      <c r="O169" s="194">
        <f t="shared" si="3"/>
        <v>14628.573300000002</v>
      </c>
      <c r="P169" s="194">
        <f t="shared" si="3"/>
        <v>14792.628972</v>
      </c>
      <c r="Q169" s="194">
        <f t="shared" si="3"/>
        <v>14945.463588000001</v>
      </c>
      <c r="R169" s="194">
        <f t="shared" si="3"/>
        <v>15098.298204000002</v>
      </c>
      <c r="S169" s="194">
        <f t="shared" si="3"/>
        <v>15338.655205500001</v>
      </c>
      <c r="T169" s="194">
        <f t="shared" si="3"/>
        <v>15579.012207000003</v>
      </c>
      <c r="U169" s="194">
        <f t="shared" si="3"/>
        <v>15853.067224500002</v>
      </c>
      <c r="V169" s="194">
        <f t="shared" si="3"/>
        <v>16127.122242000001</v>
      </c>
      <c r="W169" s="194">
        <f t="shared" si="3"/>
        <v>16369.661102915999</v>
      </c>
      <c r="X169" s="194">
        <f t="shared" si="3"/>
        <v>16612.199963832001</v>
      </c>
      <c r="Y169" s="194">
        <f t="shared" si="3"/>
        <v>16725.310425516</v>
      </c>
      <c r="Z169" s="194">
        <f t="shared" si="3"/>
        <v>16838.420887200002</v>
      </c>
      <c r="AA169" s="194">
        <f t="shared" si="3"/>
        <v>17001.5028843</v>
      </c>
      <c r="AB169" s="194">
        <f t="shared" si="3"/>
        <v>17164.584881400002</v>
      </c>
      <c r="AC169" s="194">
        <f t="shared" si="3"/>
        <v>17294.088652500002</v>
      </c>
      <c r="AD169" s="320">
        <f t="shared" si="3"/>
        <v>17423.592423600003</v>
      </c>
      <c r="AE169" s="300">
        <f>C169</f>
        <v>12674.798400000003</v>
      </c>
      <c r="AF169" s="136"/>
      <c r="AG169" s="179">
        <v>150</v>
      </c>
      <c r="AH169" s="324">
        <f t="shared" ref="AH169:BJ169" si="4">AH136*1.1</f>
        <v>12585.500400000003</v>
      </c>
      <c r="AI169" s="197">
        <f t="shared" si="4"/>
        <v>12748.850400000003</v>
      </c>
      <c r="AJ169" s="218">
        <f t="shared" si="4"/>
        <v>12905.666400000002</v>
      </c>
      <c r="AK169" s="194">
        <f t="shared" si="4"/>
        <v>13109.309400000002</v>
      </c>
      <c r="AL169" s="194">
        <f t="shared" si="4"/>
        <v>13312.952400000002</v>
      </c>
      <c r="AM169" s="194">
        <f t="shared" si="4"/>
        <v>13449.077400000002</v>
      </c>
      <c r="AN169" s="194">
        <f t="shared" si="4"/>
        <v>13585.202400000002</v>
      </c>
      <c r="AO169" s="194">
        <f t="shared" si="4"/>
        <v>13675.589400000003</v>
      </c>
      <c r="AP169" s="194">
        <f t="shared" si="4"/>
        <v>13765.976400000003</v>
      </c>
      <c r="AQ169" s="194">
        <f t="shared" si="4"/>
        <v>14042.582400000003</v>
      </c>
      <c r="AR169" s="194">
        <f t="shared" si="4"/>
        <v>14319.188400000003</v>
      </c>
      <c r="AS169" s="194">
        <f t="shared" si="4"/>
        <v>14513.821014000001</v>
      </c>
      <c r="AT169" s="194">
        <f t="shared" si="4"/>
        <v>14708.453628000003</v>
      </c>
      <c r="AU169" s="194">
        <f t="shared" si="4"/>
        <v>14879.043300000001</v>
      </c>
      <c r="AV169" s="194">
        <f t="shared" si="4"/>
        <v>15049.632972000001</v>
      </c>
      <c r="AW169" s="194">
        <f t="shared" si="4"/>
        <v>15222.069588000002</v>
      </c>
      <c r="AX169" s="194">
        <f t="shared" si="4"/>
        <v>15394.506204000003</v>
      </c>
      <c r="AY169" s="194">
        <f t="shared" si="4"/>
        <v>15653.376205500002</v>
      </c>
      <c r="AZ169" s="194">
        <f t="shared" si="4"/>
        <v>15912.246207000004</v>
      </c>
      <c r="BA169" s="194">
        <f t="shared" si="4"/>
        <v>16248.477718065536</v>
      </c>
      <c r="BB169" s="194">
        <f t="shared" si="4"/>
        <v>16584.709229131069</v>
      </c>
      <c r="BC169" s="194">
        <f t="shared" si="4"/>
        <v>16863.691514949311</v>
      </c>
      <c r="BD169" s="194">
        <f t="shared" si="4"/>
        <v>17142.673800767552</v>
      </c>
      <c r="BE169" s="194">
        <f t="shared" si="4"/>
        <v>17269.127168875613</v>
      </c>
      <c r="BF169" s="194">
        <f t="shared" si="4"/>
        <v>17395.580536983674</v>
      </c>
      <c r="BG169" s="194">
        <f t="shared" si="4"/>
        <v>17584.170793635745</v>
      </c>
      <c r="BH169" s="194">
        <f t="shared" si="4"/>
        <v>17772.761050287809</v>
      </c>
      <c r="BI169" s="194">
        <f t="shared" si="4"/>
        <v>17910.689202087211</v>
      </c>
      <c r="BJ169" s="320">
        <f t="shared" si="4"/>
        <v>18048.61735388661</v>
      </c>
      <c r="BK169" s="300">
        <f>AI169</f>
        <v>12748.850400000003</v>
      </c>
    </row>
    <row r="170" spans="1:63" ht="15.75" thickBot="1">
      <c r="A170" s="315">
        <v>200</v>
      </c>
      <c r="B170" s="319">
        <f t="shared" ref="B170:AD170" si="5">B137*1.1</f>
        <v>12674.798400000003</v>
      </c>
      <c r="C170" s="196">
        <f t="shared" si="5"/>
        <v>12814.190400000005</v>
      </c>
      <c r="D170" s="197">
        <f t="shared" si="5"/>
        <v>12953.582400000003</v>
      </c>
      <c r="E170" s="218">
        <f t="shared" si="5"/>
        <v>13136.5344</v>
      </c>
      <c r="F170" s="194">
        <f t="shared" si="5"/>
        <v>13319.486400000003</v>
      </c>
      <c r="G170" s="194">
        <f t="shared" si="5"/>
        <v>13478.480400000004</v>
      </c>
      <c r="H170" s="194">
        <f t="shared" si="5"/>
        <v>13637.474400000003</v>
      </c>
      <c r="I170" s="194">
        <f t="shared" si="5"/>
        <v>13781.222400000002</v>
      </c>
      <c r="J170" s="194">
        <f t="shared" si="5"/>
        <v>13924.970400000002</v>
      </c>
      <c r="K170" s="194">
        <f t="shared" si="5"/>
        <v>14160.194400000002</v>
      </c>
      <c r="L170" s="194">
        <f t="shared" si="5"/>
        <v>14395.418400000004</v>
      </c>
      <c r="M170" s="194">
        <f t="shared" si="5"/>
        <v>14645.918892000003</v>
      </c>
      <c r="N170" s="194">
        <f t="shared" si="5"/>
        <v>14896.419384000001</v>
      </c>
      <c r="O170" s="194">
        <f t="shared" si="5"/>
        <v>15083.713227000002</v>
      </c>
      <c r="P170" s="194">
        <f t="shared" si="5"/>
        <v>15271.007070000001</v>
      </c>
      <c r="Q170" s="194">
        <f t="shared" si="5"/>
        <v>15432.382713000003</v>
      </c>
      <c r="R170" s="194">
        <f t="shared" si="5"/>
        <v>15593.758356000002</v>
      </c>
      <c r="S170" s="194">
        <f t="shared" si="5"/>
        <v>15874.138830000004</v>
      </c>
      <c r="T170" s="194">
        <f t="shared" si="5"/>
        <v>16154.519304000005</v>
      </c>
      <c r="U170" s="194">
        <f t="shared" si="5"/>
        <v>16368.166947000003</v>
      </c>
      <c r="V170" s="194">
        <f t="shared" si="5"/>
        <v>16581.814590000002</v>
      </c>
      <c r="W170" s="194">
        <f t="shared" si="5"/>
        <v>16897.634269032002</v>
      </c>
      <c r="X170" s="194">
        <f t="shared" si="5"/>
        <v>17213.453948064001</v>
      </c>
      <c r="Y170" s="194">
        <f t="shared" si="5"/>
        <v>17275.189262232001</v>
      </c>
      <c r="Z170" s="194">
        <f t="shared" si="5"/>
        <v>17336.924576400001</v>
      </c>
      <c r="AA170" s="194">
        <f t="shared" si="5"/>
        <v>17528.084151600004</v>
      </c>
      <c r="AB170" s="194">
        <f t="shared" si="5"/>
        <v>17719.243726800003</v>
      </c>
      <c r="AC170" s="194">
        <f t="shared" si="5"/>
        <v>17909.214331800005</v>
      </c>
      <c r="AD170" s="320">
        <f t="shared" si="5"/>
        <v>18099.184936800004</v>
      </c>
      <c r="AE170" s="300">
        <f>D170</f>
        <v>12953.582400000003</v>
      </c>
      <c r="AF170" s="136"/>
      <c r="AG170" s="179">
        <v>200</v>
      </c>
      <c r="AH170" s="319">
        <f t="shared" ref="AH170:BJ170" si="6">AH137*1.1</f>
        <v>12748.850400000003</v>
      </c>
      <c r="AI170" s="196">
        <f t="shared" si="6"/>
        <v>12905.666400000002</v>
      </c>
      <c r="AJ170" s="197">
        <f t="shared" si="6"/>
        <v>13062.482400000003</v>
      </c>
      <c r="AK170" s="218">
        <f t="shared" si="6"/>
        <v>13312.952400000002</v>
      </c>
      <c r="AL170" s="194">
        <f t="shared" si="6"/>
        <v>13563.422400000003</v>
      </c>
      <c r="AM170" s="194">
        <f t="shared" si="6"/>
        <v>13585.202400000002</v>
      </c>
      <c r="AN170" s="194">
        <f t="shared" si="6"/>
        <v>13606.982400000004</v>
      </c>
      <c r="AO170" s="194">
        <f t="shared" si="6"/>
        <v>13765.976400000003</v>
      </c>
      <c r="AP170" s="194">
        <f t="shared" si="6"/>
        <v>13924.970400000002</v>
      </c>
      <c r="AQ170" s="194">
        <f t="shared" si="6"/>
        <v>14319.188400000003</v>
      </c>
      <c r="AR170" s="194">
        <f t="shared" si="6"/>
        <v>14713.406400000002</v>
      </c>
      <c r="AS170" s="194">
        <f t="shared" si="6"/>
        <v>14944.304892</v>
      </c>
      <c r="AT170" s="194">
        <f t="shared" si="6"/>
        <v>15175.203384000004</v>
      </c>
      <c r="AU170" s="194">
        <f t="shared" si="6"/>
        <v>15373.387227000001</v>
      </c>
      <c r="AV170" s="194">
        <f t="shared" si="6"/>
        <v>15571.571070000002</v>
      </c>
      <c r="AW170" s="194">
        <f t="shared" si="6"/>
        <v>15769.972713000003</v>
      </c>
      <c r="AX170" s="194">
        <f t="shared" si="6"/>
        <v>15968.374356000002</v>
      </c>
      <c r="AY170" s="194">
        <f t="shared" si="6"/>
        <v>16257.466830000005</v>
      </c>
      <c r="AZ170" s="194">
        <f t="shared" si="6"/>
        <v>16546.559304000006</v>
      </c>
      <c r="BA170" s="194">
        <f t="shared" si="6"/>
        <v>16828.518320345866</v>
      </c>
      <c r="BB170" s="194">
        <f t="shared" si="6"/>
        <v>17110.477336691732</v>
      </c>
      <c r="BC170" s="194">
        <f t="shared" si="6"/>
        <v>17474.239640188131</v>
      </c>
      <c r="BD170" s="194">
        <f t="shared" si="6"/>
        <v>17838.001943684529</v>
      </c>
      <c r="BE170" s="194">
        <f t="shared" si="6"/>
        <v>17911.815122683081</v>
      </c>
      <c r="BF170" s="194">
        <f t="shared" si="6"/>
        <v>17985.628301681634</v>
      </c>
      <c r="BG170" s="194">
        <f t="shared" si="6"/>
        <v>18207.85781850943</v>
      </c>
      <c r="BH170" s="194">
        <f t="shared" si="6"/>
        <v>18430.087335337226</v>
      </c>
      <c r="BI170" s="194">
        <f t="shared" si="6"/>
        <v>18631.347571214334</v>
      </c>
      <c r="BJ170" s="320">
        <f t="shared" si="6"/>
        <v>18832.607807091441</v>
      </c>
      <c r="BK170" s="300">
        <f>AJ170</f>
        <v>13062.482400000003</v>
      </c>
    </row>
    <row r="171" spans="1:63" ht="15.75" thickBot="1">
      <c r="A171" s="315">
        <v>250</v>
      </c>
      <c r="B171" s="319">
        <f t="shared" ref="B171:AD171" si="7">B138*1.1</f>
        <v>12674.798400000003</v>
      </c>
      <c r="C171" s="194">
        <f t="shared" si="7"/>
        <v>12975.362400000002</v>
      </c>
      <c r="D171" s="196">
        <f t="shared" si="7"/>
        <v>13136.5344</v>
      </c>
      <c r="E171" s="197">
        <f t="shared" si="7"/>
        <v>13319.486400000003</v>
      </c>
      <c r="F171" s="218">
        <f t="shared" si="7"/>
        <v>13478.480400000004</v>
      </c>
      <c r="G171" s="194">
        <f t="shared" si="7"/>
        <v>13629.851400000003</v>
      </c>
      <c r="H171" s="194">
        <f t="shared" si="7"/>
        <v>13781.222400000002</v>
      </c>
      <c r="I171" s="194">
        <f t="shared" si="7"/>
        <v>13970.708400000003</v>
      </c>
      <c r="J171" s="194">
        <f t="shared" si="7"/>
        <v>14160.194400000002</v>
      </c>
      <c r="K171" s="194">
        <f t="shared" si="7"/>
        <v>14370.371400000004</v>
      </c>
      <c r="L171" s="194">
        <f t="shared" si="7"/>
        <v>14580.548400000003</v>
      </c>
      <c r="M171" s="194">
        <f t="shared" si="7"/>
        <v>14864.427286500006</v>
      </c>
      <c r="N171" s="194">
        <f t="shared" si="7"/>
        <v>15148.306173000003</v>
      </c>
      <c r="O171" s="194">
        <f t="shared" si="7"/>
        <v>15346.923982500002</v>
      </c>
      <c r="P171" s="194">
        <f t="shared" si="7"/>
        <v>15545.541792</v>
      </c>
      <c r="Q171" s="194">
        <f t="shared" si="7"/>
        <v>15721.3396065</v>
      </c>
      <c r="R171" s="194">
        <f t="shared" si="7"/>
        <v>15897.137421000001</v>
      </c>
      <c r="S171" s="194">
        <f t="shared" si="7"/>
        <v>16212.228136500002</v>
      </c>
      <c r="T171" s="194">
        <f t="shared" si="7"/>
        <v>16527.318852000004</v>
      </c>
      <c r="U171" s="194">
        <f t="shared" si="7"/>
        <v>16757.987891700002</v>
      </c>
      <c r="V171" s="194">
        <f t="shared" si="7"/>
        <v>16988.656931400001</v>
      </c>
      <c r="W171" s="194">
        <f t="shared" si="7"/>
        <v>17225.004513684002</v>
      </c>
      <c r="X171" s="194">
        <f t="shared" si="7"/>
        <v>17461.352095968003</v>
      </c>
      <c r="Y171" s="194">
        <f t="shared" si="7"/>
        <v>17622.509986884001</v>
      </c>
      <c r="Z171" s="194">
        <f t="shared" si="7"/>
        <v>17783.667877800002</v>
      </c>
      <c r="AA171" s="194">
        <f t="shared" si="7"/>
        <v>17945.658805800005</v>
      </c>
      <c r="AB171" s="194">
        <f t="shared" si="7"/>
        <v>18107.649733800001</v>
      </c>
      <c r="AC171" s="194">
        <f t="shared" si="7"/>
        <v>18345.775047600004</v>
      </c>
      <c r="AD171" s="320">
        <f t="shared" si="7"/>
        <v>18583.900361400003</v>
      </c>
      <c r="AE171" s="300">
        <f>E171</f>
        <v>13319.486400000003</v>
      </c>
      <c r="AF171" s="136"/>
      <c r="AG171" s="179">
        <v>250</v>
      </c>
      <c r="AH171" s="319">
        <f t="shared" ref="AH171:BJ171" si="8">AH138*1.1</f>
        <v>12748.850400000003</v>
      </c>
      <c r="AI171" s="194">
        <f t="shared" si="8"/>
        <v>13109.309400000002</v>
      </c>
      <c r="AJ171" s="196">
        <f t="shared" si="8"/>
        <v>13312.952400000002</v>
      </c>
      <c r="AK171" s="197">
        <f t="shared" si="8"/>
        <v>13563.422400000003</v>
      </c>
      <c r="AL171" s="218">
        <f t="shared" si="8"/>
        <v>13585.202400000002</v>
      </c>
      <c r="AM171" s="194">
        <f t="shared" si="8"/>
        <v>13675.589400000003</v>
      </c>
      <c r="AN171" s="194">
        <f t="shared" si="8"/>
        <v>13765.976400000003</v>
      </c>
      <c r="AO171" s="194">
        <f t="shared" si="8"/>
        <v>14042.582400000003</v>
      </c>
      <c r="AP171" s="194">
        <f t="shared" si="8"/>
        <v>14319.188400000003</v>
      </c>
      <c r="AQ171" s="194">
        <f t="shared" si="8"/>
        <v>14636.087400000002</v>
      </c>
      <c r="AR171" s="194">
        <f t="shared" si="8"/>
        <v>14952.986400000003</v>
      </c>
      <c r="AS171" s="194">
        <f t="shared" si="8"/>
        <v>15222.708286500003</v>
      </c>
      <c r="AT171" s="194">
        <f t="shared" si="8"/>
        <v>15492.430173000001</v>
      </c>
      <c r="AU171" s="194">
        <f t="shared" si="8"/>
        <v>15713.916982500003</v>
      </c>
      <c r="AV171" s="194">
        <f t="shared" si="8"/>
        <v>15935.403792000003</v>
      </c>
      <c r="AW171" s="194">
        <f t="shared" si="8"/>
        <v>16148.227606500002</v>
      </c>
      <c r="AX171" s="194">
        <f t="shared" si="8"/>
        <v>16361.051421000004</v>
      </c>
      <c r="AY171" s="194">
        <f t="shared" si="8"/>
        <v>16695.744136500001</v>
      </c>
      <c r="AZ171" s="194">
        <f t="shared" si="8"/>
        <v>17030.436852000003</v>
      </c>
      <c r="BA171" s="194">
        <f t="shared" si="8"/>
        <v>17340.586310895203</v>
      </c>
      <c r="BB171" s="194">
        <f t="shared" si="8"/>
        <v>17650.735769790404</v>
      </c>
      <c r="BC171" s="194">
        <f t="shared" si="8"/>
        <v>17929.060213051656</v>
      </c>
      <c r="BD171" s="194">
        <f t="shared" si="8"/>
        <v>18207.384656312905</v>
      </c>
      <c r="BE171" s="194">
        <f t="shared" si="8"/>
        <v>18398.777584782689</v>
      </c>
      <c r="BF171" s="194">
        <f t="shared" si="8"/>
        <v>18590.170513252473</v>
      </c>
      <c r="BG171" s="194">
        <f t="shared" si="8"/>
        <v>18771.021175729693</v>
      </c>
      <c r="BH171" s="194">
        <f t="shared" si="8"/>
        <v>18951.871838206909</v>
      </c>
      <c r="BI171" s="194">
        <f t="shared" si="8"/>
        <v>19223.533946923104</v>
      </c>
      <c r="BJ171" s="320">
        <f t="shared" si="8"/>
        <v>19495.196055639299</v>
      </c>
      <c r="BK171" s="300">
        <f>AK171</f>
        <v>13563.422400000003</v>
      </c>
    </row>
    <row r="172" spans="1:63" ht="15.75" thickBot="1">
      <c r="A172" s="315">
        <v>300</v>
      </c>
      <c r="B172" s="319">
        <f t="shared" ref="B172:AD172" si="9">B139*1.1</f>
        <v>12953.582400000003</v>
      </c>
      <c r="C172" s="194">
        <f t="shared" si="9"/>
        <v>13136.5344</v>
      </c>
      <c r="D172" s="194">
        <f t="shared" si="9"/>
        <v>13319.486400000003</v>
      </c>
      <c r="E172" s="196">
        <f t="shared" si="9"/>
        <v>13478.480400000004</v>
      </c>
      <c r="F172" s="197">
        <f t="shared" si="9"/>
        <v>13637.474400000003</v>
      </c>
      <c r="G172" s="218">
        <f t="shared" si="9"/>
        <v>13781.222400000002</v>
      </c>
      <c r="H172" s="194">
        <f t="shared" si="9"/>
        <v>13924.970400000002</v>
      </c>
      <c r="I172" s="194">
        <f t="shared" si="9"/>
        <v>14160.194400000002</v>
      </c>
      <c r="J172" s="194">
        <f t="shared" si="9"/>
        <v>14395.418400000004</v>
      </c>
      <c r="K172" s="194">
        <f t="shared" si="9"/>
        <v>14580.548400000003</v>
      </c>
      <c r="L172" s="194">
        <f t="shared" si="9"/>
        <v>14765.678400000004</v>
      </c>
      <c r="M172" s="194">
        <f t="shared" si="9"/>
        <v>15082.935681000006</v>
      </c>
      <c r="N172" s="194">
        <f t="shared" si="9"/>
        <v>15400.192962000005</v>
      </c>
      <c r="O172" s="194">
        <f t="shared" si="9"/>
        <v>15610.134738000002</v>
      </c>
      <c r="P172" s="194">
        <f t="shared" si="9"/>
        <v>15820.076514000004</v>
      </c>
      <c r="Q172" s="194">
        <f t="shared" si="9"/>
        <v>16010.296500000002</v>
      </c>
      <c r="R172" s="194">
        <f t="shared" si="9"/>
        <v>16200.516486000002</v>
      </c>
      <c r="S172" s="194">
        <f t="shared" si="9"/>
        <v>16550.317443000004</v>
      </c>
      <c r="T172" s="194">
        <f t="shared" si="9"/>
        <v>16900.118400000003</v>
      </c>
      <c r="U172" s="194">
        <f t="shared" si="9"/>
        <v>17147.8088364</v>
      </c>
      <c r="V172" s="194">
        <f t="shared" si="9"/>
        <v>17395.499272800003</v>
      </c>
      <c r="W172" s="194">
        <f t="shared" si="9"/>
        <v>17552.374758336002</v>
      </c>
      <c r="X172" s="194">
        <f t="shared" si="9"/>
        <v>17709.250243872</v>
      </c>
      <c r="Y172" s="194">
        <f t="shared" si="9"/>
        <v>17969.830711536</v>
      </c>
      <c r="Z172" s="194">
        <f t="shared" si="9"/>
        <v>18230.411179200004</v>
      </c>
      <c r="AA172" s="194">
        <f t="shared" si="9"/>
        <v>18363.233460000003</v>
      </c>
      <c r="AB172" s="194">
        <f t="shared" si="9"/>
        <v>18496.055740799999</v>
      </c>
      <c r="AC172" s="194">
        <f t="shared" si="9"/>
        <v>18782.335763400002</v>
      </c>
      <c r="AD172" s="320">
        <f t="shared" si="9"/>
        <v>19068.615786000006</v>
      </c>
      <c r="AE172" s="300">
        <f>F172</f>
        <v>13637.474400000003</v>
      </c>
      <c r="AF172" s="136"/>
      <c r="AG172" s="179">
        <v>300</v>
      </c>
      <c r="AH172" s="319">
        <f t="shared" ref="AH172:BJ172" si="10">AH139*1.1</f>
        <v>13062.482400000003</v>
      </c>
      <c r="AI172" s="194">
        <f t="shared" si="10"/>
        <v>13312.952400000002</v>
      </c>
      <c r="AJ172" s="194">
        <f t="shared" si="10"/>
        <v>13563.422400000003</v>
      </c>
      <c r="AK172" s="196">
        <f t="shared" si="10"/>
        <v>13585.202400000002</v>
      </c>
      <c r="AL172" s="197">
        <f t="shared" si="10"/>
        <v>13606.982400000004</v>
      </c>
      <c r="AM172" s="218">
        <f t="shared" si="10"/>
        <v>13765.976400000003</v>
      </c>
      <c r="AN172" s="194">
        <f t="shared" si="10"/>
        <v>13924.970400000002</v>
      </c>
      <c r="AO172" s="194">
        <f t="shared" si="10"/>
        <v>14319.188400000003</v>
      </c>
      <c r="AP172" s="194">
        <f t="shared" si="10"/>
        <v>14713.406400000002</v>
      </c>
      <c r="AQ172" s="194">
        <f t="shared" si="10"/>
        <v>14952.986400000003</v>
      </c>
      <c r="AR172" s="194">
        <f t="shared" si="10"/>
        <v>15192.566400000002</v>
      </c>
      <c r="AS172" s="194">
        <f t="shared" si="10"/>
        <v>15501.111681000004</v>
      </c>
      <c r="AT172" s="194">
        <f t="shared" si="10"/>
        <v>15809.656962000003</v>
      </c>
      <c r="AU172" s="194">
        <f t="shared" si="10"/>
        <v>16054.446738000002</v>
      </c>
      <c r="AV172" s="194">
        <f t="shared" si="10"/>
        <v>16299.236514000002</v>
      </c>
      <c r="AW172" s="194">
        <f t="shared" si="10"/>
        <v>16526.482500000002</v>
      </c>
      <c r="AX172" s="194">
        <f t="shared" si="10"/>
        <v>16753.728486</v>
      </c>
      <c r="AY172" s="194">
        <f t="shared" si="10"/>
        <v>17134.021443000001</v>
      </c>
      <c r="AZ172" s="194">
        <f t="shared" si="10"/>
        <v>17514.314400000003</v>
      </c>
      <c r="BA172" s="194">
        <f t="shared" si="10"/>
        <v>17852.654301444541</v>
      </c>
      <c r="BB172" s="194">
        <f t="shared" si="10"/>
        <v>18190.99420288908</v>
      </c>
      <c r="BC172" s="194">
        <f t="shared" si="10"/>
        <v>18383.880785915178</v>
      </c>
      <c r="BD172" s="194">
        <f t="shared" si="10"/>
        <v>18576.767368941277</v>
      </c>
      <c r="BE172" s="194">
        <f t="shared" si="10"/>
        <v>18885.740046882296</v>
      </c>
      <c r="BF172" s="194">
        <f t="shared" si="10"/>
        <v>19194.712724823312</v>
      </c>
      <c r="BG172" s="194">
        <f t="shared" si="10"/>
        <v>19334.184532949952</v>
      </c>
      <c r="BH172" s="194">
        <f t="shared" si="10"/>
        <v>19473.656341076588</v>
      </c>
      <c r="BI172" s="194">
        <f t="shared" si="10"/>
        <v>19815.720322631871</v>
      </c>
      <c r="BJ172" s="320">
        <f t="shared" si="10"/>
        <v>20157.784304187149</v>
      </c>
      <c r="BK172" s="300">
        <f>AL172</f>
        <v>13606.982400000004</v>
      </c>
    </row>
    <row r="173" spans="1:63" ht="15.75" thickBot="1">
      <c r="A173" s="315">
        <v>350</v>
      </c>
      <c r="B173" s="319">
        <f t="shared" ref="B173:AD173" si="11">B140*1.1</f>
        <v>13136.5344</v>
      </c>
      <c r="C173" s="194">
        <f t="shared" si="11"/>
        <v>13307.507400000004</v>
      </c>
      <c r="D173" s="194">
        <f t="shared" si="11"/>
        <v>13478.480400000004</v>
      </c>
      <c r="E173" s="194">
        <f t="shared" si="11"/>
        <v>13629.851400000003</v>
      </c>
      <c r="F173" s="196">
        <f t="shared" si="11"/>
        <v>13781.222400000002</v>
      </c>
      <c r="G173" s="197">
        <f t="shared" si="11"/>
        <v>13924.970400000002</v>
      </c>
      <c r="H173" s="218">
        <f t="shared" si="11"/>
        <v>14160.194400000002</v>
      </c>
      <c r="I173" s="194">
        <f t="shared" si="11"/>
        <v>14370.371400000004</v>
      </c>
      <c r="J173" s="194">
        <f t="shared" si="11"/>
        <v>14580.548400000003</v>
      </c>
      <c r="K173" s="194">
        <f t="shared" si="11"/>
        <v>14779.835400000005</v>
      </c>
      <c r="L173" s="194">
        <f t="shared" si="11"/>
        <v>14979.122400000004</v>
      </c>
      <c r="M173" s="194">
        <f t="shared" si="11"/>
        <v>15328.565620500005</v>
      </c>
      <c r="N173" s="194">
        <f t="shared" si="11"/>
        <v>15678.008841000003</v>
      </c>
      <c r="O173" s="194">
        <f t="shared" si="11"/>
        <v>15890.016994500003</v>
      </c>
      <c r="P173" s="194">
        <f t="shared" si="11"/>
        <v>16102.025148000002</v>
      </c>
      <c r="Q173" s="194">
        <f t="shared" si="11"/>
        <v>16298.708349000002</v>
      </c>
      <c r="R173" s="194">
        <f t="shared" si="11"/>
        <v>16495.391550000004</v>
      </c>
      <c r="S173" s="194">
        <f t="shared" si="11"/>
        <v>16881.868938000003</v>
      </c>
      <c r="T173" s="194">
        <f t="shared" si="11"/>
        <v>17268.346326000003</v>
      </c>
      <c r="U173" s="194">
        <f t="shared" si="11"/>
        <v>17578.124355</v>
      </c>
      <c r="V173" s="194">
        <f t="shared" si="11"/>
        <v>17887.902384000001</v>
      </c>
      <c r="W173" s="194">
        <f t="shared" si="11"/>
        <v>18208.260435684006</v>
      </c>
      <c r="X173" s="194">
        <f t="shared" si="11"/>
        <v>18528.618487367999</v>
      </c>
      <c r="Y173" s="194">
        <f t="shared" si="11"/>
        <v>18602.939844984005</v>
      </c>
      <c r="Z173" s="194">
        <f t="shared" si="11"/>
        <v>18677.261202600002</v>
      </c>
      <c r="AA173" s="194">
        <f t="shared" si="11"/>
        <v>18813.022041</v>
      </c>
      <c r="AB173" s="194">
        <f t="shared" si="11"/>
        <v>18948.782879400002</v>
      </c>
      <c r="AC173" s="194">
        <f t="shared" si="11"/>
        <v>19252.192980900003</v>
      </c>
      <c r="AD173" s="320">
        <f t="shared" si="11"/>
        <v>19555.603082400004</v>
      </c>
      <c r="AE173" s="300">
        <f>G173</f>
        <v>13924.970400000002</v>
      </c>
      <c r="AF173" s="136"/>
      <c r="AG173" s="179">
        <v>350</v>
      </c>
      <c r="AH173" s="319">
        <f t="shared" ref="AH173:BJ173" si="12">AH140*1.1</f>
        <v>13312.952400000002</v>
      </c>
      <c r="AI173" s="194">
        <f t="shared" si="12"/>
        <v>13449.077400000002</v>
      </c>
      <c r="AJ173" s="194">
        <f t="shared" si="12"/>
        <v>13585.202400000002</v>
      </c>
      <c r="AK173" s="194">
        <f t="shared" si="12"/>
        <v>13675.589400000003</v>
      </c>
      <c r="AL173" s="196">
        <f t="shared" si="12"/>
        <v>13765.976400000003</v>
      </c>
      <c r="AM173" s="197">
        <f t="shared" si="12"/>
        <v>13924.970400000002</v>
      </c>
      <c r="AN173" s="218">
        <f t="shared" si="12"/>
        <v>14319.188400000003</v>
      </c>
      <c r="AO173" s="194">
        <f t="shared" si="12"/>
        <v>14636.087400000002</v>
      </c>
      <c r="AP173" s="194">
        <f t="shared" si="12"/>
        <v>14952.986400000003</v>
      </c>
      <c r="AQ173" s="194">
        <f t="shared" si="12"/>
        <v>15198.011400000003</v>
      </c>
      <c r="AR173" s="194">
        <f t="shared" si="12"/>
        <v>15443.036400000003</v>
      </c>
      <c r="AS173" s="194">
        <f t="shared" si="12"/>
        <v>15805.547620500003</v>
      </c>
      <c r="AT173" s="194">
        <f t="shared" si="12"/>
        <v>16168.058841000004</v>
      </c>
      <c r="AU173" s="194">
        <f t="shared" si="12"/>
        <v>16414.914994500006</v>
      </c>
      <c r="AV173" s="194">
        <f t="shared" si="12"/>
        <v>16661.771148000003</v>
      </c>
      <c r="AW173" s="194">
        <f t="shared" si="12"/>
        <v>16905.281349000004</v>
      </c>
      <c r="AX173" s="194">
        <f t="shared" si="12"/>
        <v>17148.791550000002</v>
      </c>
      <c r="AY173" s="194">
        <f t="shared" si="12"/>
        <v>17572.294938000003</v>
      </c>
      <c r="AZ173" s="194">
        <f t="shared" si="12"/>
        <v>17995.798326000004</v>
      </c>
      <c r="BA173" s="194">
        <f t="shared" si="12"/>
        <v>18203.942674548332</v>
      </c>
      <c r="BB173" s="194">
        <f t="shared" si="12"/>
        <v>18412.087023096661</v>
      </c>
      <c r="BC173" s="194">
        <f t="shared" si="12"/>
        <v>19013.968337832426</v>
      </c>
      <c r="BD173" s="194">
        <f t="shared" si="12"/>
        <v>19615.849652568191</v>
      </c>
      <c r="BE173" s="194">
        <f t="shared" si="12"/>
        <v>19699.187117046327</v>
      </c>
      <c r="BF173" s="194">
        <f t="shared" si="12"/>
        <v>19782.524581524474</v>
      </c>
      <c r="BG173" s="194">
        <f t="shared" si="12"/>
        <v>19940.209952812816</v>
      </c>
      <c r="BH173" s="194">
        <f t="shared" si="12"/>
        <v>20097.89532410117</v>
      </c>
      <c r="BI173" s="194">
        <f t="shared" si="12"/>
        <v>20466.199431994955</v>
      </c>
      <c r="BJ173" s="320">
        <f t="shared" si="12"/>
        <v>20834.503539888734</v>
      </c>
      <c r="BK173" s="300">
        <f>AM173</f>
        <v>13924.970400000002</v>
      </c>
    </row>
    <row r="174" spans="1:63" ht="15.75" thickBot="1">
      <c r="A174" s="315">
        <v>400</v>
      </c>
      <c r="B174" s="319">
        <f t="shared" ref="B174:AD174" si="13">B141*1.1</f>
        <v>13319.486400000003</v>
      </c>
      <c r="C174" s="194">
        <f t="shared" si="13"/>
        <v>13478.480400000004</v>
      </c>
      <c r="D174" s="194">
        <f t="shared" si="13"/>
        <v>13637.474400000003</v>
      </c>
      <c r="E174" s="194">
        <f t="shared" si="13"/>
        <v>13781.222400000002</v>
      </c>
      <c r="F174" s="194">
        <f t="shared" si="13"/>
        <v>13924.970400000002</v>
      </c>
      <c r="G174" s="196">
        <f t="shared" si="13"/>
        <v>14160.194400000002</v>
      </c>
      <c r="H174" s="197">
        <f t="shared" si="13"/>
        <v>14395.418400000004</v>
      </c>
      <c r="I174" s="218">
        <f t="shared" si="13"/>
        <v>14580.548400000003</v>
      </c>
      <c r="J174" s="194">
        <f t="shared" si="13"/>
        <v>14765.678400000004</v>
      </c>
      <c r="K174" s="194">
        <f t="shared" si="13"/>
        <v>14979.122400000004</v>
      </c>
      <c r="L174" s="194">
        <f t="shared" si="13"/>
        <v>15192.566400000002</v>
      </c>
      <c r="M174" s="194">
        <f t="shared" si="13"/>
        <v>15574.195560000004</v>
      </c>
      <c r="N174" s="194">
        <f t="shared" si="13"/>
        <v>15955.824720000002</v>
      </c>
      <c r="O174" s="194">
        <f t="shared" si="13"/>
        <v>16169.899251000003</v>
      </c>
      <c r="P174" s="194">
        <f t="shared" si="13"/>
        <v>16383.973782000003</v>
      </c>
      <c r="Q174" s="194">
        <f t="shared" si="13"/>
        <v>16587.120198000001</v>
      </c>
      <c r="R174" s="194">
        <f t="shared" si="13"/>
        <v>16790.266614</v>
      </c>
      <c r="S174" s="194">
        <f t="shared" si="13"/>
        <v>17213.420433000003</v>
      </c>
      <c r="T174" s="194">
        <f t="shared" si="13"/>
        <v>17636.574252000002</v>
      </c>
      <c r="U174" s="194">
        <f t="shared" si="13"/>
        <v>18008.4398736</v>
      </c>
      <c r="V174" s="194">
        <f t="shared" si="13"/>
        <v>18380.305495200002</v>
      </c>
      <c r="W174" s="194">
        <f t="shared" si="13"/>
        <v>18864.146113032002</v>
      </c>
      <c r="X174" s="194">
        <f t="shared" si="13"/>
        <v>19347.986730864002</v>
      </c>
      <c r="Y174" s="194">
        <f t="shared" si="13"/>
        <v>19236.048978432002</v>
      </c>
      <c r="Z174" s="194">
        <f t="shared" si="13"/>
        <v>19124.111226000001</v>
      </c>
      <c r="AA174" s="194">
        <f t="shared" si="13"/>
        <v>19262.810622000001</v>
      </c>
      <c r="AB174" s="194">
        <f t="shared" si="13"/>
        <v>19401.510018000004</v>
      </c>
      <c r="AC174" s="194">
        <f t="shared" si="13"/>
        <v>19722.050198400004</v>
      </c>
      <c r="AD174" s="320">
        <f t="shared" si="13"/>
        <v>20042.590378800007</v>
      </c>
      <c r="AE174" s="300">
        <f>H174</f>
        <v>14395.418400000004</v>
      </c>
      <c r="AF174" s="136"/>
      <c r="AG174" s="179">
        <v>400</v>
      </c>
      <c r="AH174" s="319">
        <f t="shared" ref="AH174:BJ174" si="14">AH141*1.1</f>
        <v>13563.422400000003</v>
      </c>
      <c r="AI174" s="194">
        <f t="shared" si="14"/>
        <v>13585.202400000002</v>
      </c>
      <c r="AJ174" s="194">
        <f t="shared" si="14"/>
        <v>13606.982400000004</v>
      </c>
      <c r="AK174" s="194">
        <f t="shared" si="14"/>
        <v>13765.976400000003</v>
      </c>
      <c r="AL174" s="194">
        <f t="shared" si="14"/>
        <v>13924.970400000002</v>
      </c>
      <c r="AM174" s="196">
        <f t="shared" si="14"/>
        <v>14319.188400000003</v>
      </c>
      <c r="AN174" s="197">
        <f t="shared" si="14"/>
        <v>14713.406400000002</v>
      </c>
      <c r="AO174" s="218">
        <f t="shared" si="14"/>
        <v>14952.986400000003</v>
      </c>
      <c r="AP174" s="194">
        <f t="shared" si="14"/>
        <v>15192.566400000002</v>
      </c>
      <c r="AQ174" s="194">
        <f t="shared" si="14"/>
        <v>15443.036400000003</v>
      </c>
      <c r="AR174" s="194">
        <f t="shared" si="14"/>
        <v>15693.506400000002</v>
      </c>
      <c r="AS174" s="194">
        <f t="shared" si="14"/>
        <v>16109.983560000002</v>
      </c>
      <c r="AT174" s="194">
        <f t="shared" si="14"/>
        <v>16526.460720000003</v>
      </c>
      <c r="AU174" s="194">
        <f t="shared" si="14"/>
        <v>16775.383251000003</v>
      </c>
      <c r="AV174" s="194">
        <f t="shared" si="14"/>
        <v>17024.305782000003</v>
      </c>
      <c r="AW174" s="194">
        <f t="shared" si="14"/>
        <v>17284.080198000003</v>
      </c>
      <c r="AX174" s="194">
        <f t="shared" si="14"/>
        <v>17543.854614</v>
      </c>
      <c r="AY174" s="194">
        <f t="shared" si="14"/>
        <v>18010.568433000004</v>
      </c>
      <c r="AZ174" s="194">
        <f t="shared" si="14"/>
        <v>18477.282252000001</v>
      </c>
      <c r="BA174" s="194">
        <f t="shared" si="14"/>
        <v>18555.231047652123</v>
      </c>
      <c r="BB174" s="194">
        <f t="shared" si="14"/>
        <v>18633.179843304242</v>
      </c>
      <c r="BC174" s="194">
        <f t="shared" si="14"/>
        <v>19644.05588974967</v>
      </c>
      <c r="BD174" s="194">
        <f t="shared" si="14"/>
        <v>20654.931936195098</v>
      </c>
      <c r="BE174" s="194">
        <f t="shared" si="14"/>
        <v>20512.634187210362</v>
      </c>
      <c r="BF174" s="194">
        <f t="shared" si="14"/>
        <v>20370.33643822563</v>
      </c>
      <c r="BG174" s="194">
        <f t="shared" si="14"/>
        <v>20546.235372675692</v>
      </c>
      <c r="BH174" s="194">
        <f t="shared" si="14"/>
        <v>20722.134307125751</v>
      </c>
      <c r="BI174" s="194">
        <f t="shared" si="14"/>
        <v>21116.678541358029</v>
      </c>
      <c r="BJ174" s="320">
        <f t="shared" si="14"/>
        <v>21511.222775590319</v>
      </c>
      <c r="BK174" s="300">
        <f>AN174</f>
        <v>14713.406400000002</v>
      </c>
    </row>
    <row r="175" spans="1:63" ht="15.75" thickBot="1">
      <c r="A175" s="315">
        <v>450</v>
      </c>
      <c r="B175" s="319">
        <f t="shared" ref="B175:AD175" si="15">B142*1.1</f>
        <v>13478.480400000004</v>
      </c>
      <c r="C175" s="194">
        <f t="shared" si="15"/>
        <v>13629.851400000003</v>
      </c>
      <c r="D175" s="194">
        <f t="shared" si="15"/>
        <v>13781.222400000002</v>
      </c>
      <c r="E175" s="194">
        <f t="shared" si="15"/>
        <v>13970.708400000003</v>
      </c>
      <c r="F175" s="194">
        <f t="shared" si="15"/>
        <v>14160.194400000002</v>
      </c>
      <c r="G175" s="194">
        <f t="shared" si="15"/>
        <v>14370.371400000004</v>
      </c>
      <c r="H175" s="196">
        <f t="shared" si="15"/>
        <v>14580.548400000003</v>
      </c>
      <c r="I175" s="197">
        <f t="shared" si="15"/>
        <v>14765.678400000004</v>
      </c>
      <c r="J175" s="218">
        <f t="shared" si="15"/>
        <v>14979.122400000004</v>
      </c>
      <c r="K175" s="194">
        <f t="shared" si="15"/>
        <v>15191.477400000002</v>
      </c>
      <c r="L175" s="194">
        <f t="shared" si="15"/>
        <v>15403.832400000003</v>
      </c>
      <c r="M175" s="194">
        <f t="shared" si="15"/>
        <v>15801.996391500003</v>
      </c>
      <c r="N175" s="194">
        <f t="shared" si="15"/>
        <v>16200.160383000002</v>
      </c>
      <c r="O175" s="194">
        <f t="shared" si="15"/>
        <v>16416.859404000003</v>
      </c>
      <c r="P175" s="194">
        <f t="shared" si="15"/>
        <v>16633.558425000003</v>
      </c>
      <c r="Q175" s="194">
        <f t="shared" si="15"/>
        <v>16860.984096000004</v>
      </c>
      <c r="R175" s="194">
        <f t="shared" si="15"/>
        <v>17088.409767000001</v>
      </c>
      <c r="S175" s="194">
        <f t="shared" si="15"/>
        <v>17546.060928000003</v>
      </c>
      <c r="T175" s="194">
        <f t="shared" si="15"/>
        <v>18003.712089000001</v>
      </c>
      <c r="U175" s="194">
        <f t="shared" si="15"/>
        <v>18394.894218360005</v>
      </c>
      <c r="V175" s="194">
        <f t="shared" si="15"/>
        <v>18786.076347720002</v>
      </c>
      <c r="W175" s="194">
        <f t="shared" si="15"/>
        <v>19152.900500448002</v>
      </c>
      <c r="X175" s="194">
        <f t="shared" si="15"/>
        <v>19519.724653176003</v>
      </c>
      <c r="Y175" s="194">
        <f t="shared" si="15"/>
        <v>19872.513399288</v>
      </c>
      <c r="Z175" s="194">
        <f t="shared" si="15"/>
        <v>20225.302145399997</v>
      </c>
      <c r="AA175" s="194">
        <f t="shared" si="15"/>
        <v>19977.9951459</v>
      </c>
      <c r="AB175" s="194">
        <f t="shared" si="15"/>
        <v>19730.688146400003</v>
      </c>
      <c r="AC175" s="194">
        <f t="shared" si="15"/>
        <v>20076.942666000003</v>
      </c>
      <c r="AD175" s="320">
        <f t="shared" si="15"/>
        <v>20423.197185600005</v>
      </c>
      <c r="AE175" s="300">
        <f>I175</f>
        <v>14765.678400000004</v>
      </c>
      <c r="AF175" s="136"/>
      <c r="AG175" s="179">
        <v>450</v>
      </c>
      <c r="AH175" s="319">
        <f t="shared" ref="AH175:BJ175" si="16">AH142*1.1</f>
        <v>13585.202400000002</v>
      </c>
      <c r="AI175" s="194">
        <f t="shared" si="16"/>
        <v>13675.589400000003</v>
      </c>
      <c r="AJ175" s="194">
        <f t="shared" si="16"/>
        <v>13765.976400000003</v>
      </c>
      <c r="AK175" s="194">
        <f t="shared" si="16"/>
        <v>14042.582400000003</v>
      </c>
      <c r="AL175" s="194">
        <f t="shared" si="16"/>
        <v>14319.188400000003</v>
      </c>
      <c r="AM175" s="194">
        <f t="shared" si="16"/>
        <v>14636.087400000002</v>
      </c>
      <c r="AN175" s="196">
        <f t="shared" si="16"/>
        <v>14952.986400000003</v>
      </c>
      <c r="AO175" s="197">
        <f t="shared" si="16"/>
        <v>15192.566400000002</v>
      </c>
      <c r="AP175" s="218">
        <f t="shared" si="16"/>
        <v>15443.036400000003</v>
      </c>
      <c r="AQ175" s="194">
        <f t="shared" si="16"/>
        <v>15706.574400000001</v>
      </c>
      <c r="AR175" s="194">
        <f t="shared" si="16"/>
        <v>15970.112400000004</v>
      </c>
      <c r="AS175" s="194">
        <f t="shared" si="16"/>
        <v>16409.658391500005</v>
      </c>
      <c r="AT175" s="194">
        <f t="shared" si="16"/>
        <v>16849.204383</v>
      </c>
      <c r="AU175" s="194">
        <f t="shared" si="16"/>
        <v>17106.196404000002</v>
      </c>
      <c r="AV175" s="194">
        <f t="shared" si="16"/>
        <v>17363.188425000004</v>
      </c>
      <c r="AW175" s="194">
        <f t="shared" si="16"/>
        <v>17646.153096000002</v>
      </c>
      <c r="AX175" s="194">
        <f t="shared" si="16"/>
        <v>17929.117767</v>
      </c>
      <c r="AY175" s="194">
        <f t="shared" si="16"/>
        <v>18437.951928000002</v>
      </c>
      <c r="AZ175" s="194">
        <f t="shared" si="16"/>
        <v>18946.786089000001</v>
      </c>
      <c r="BA175" s="194">
        <f t="shared" si="16"/>
        <v>19271.924682384859</v>
      </c>
      <c r="BB175" s="194">
        <f t="shared" si="16"/>
        <v>19597.06327576972</v>
      </c>
      <c r="BC175" s="194">
        <f t="shared" si="16"/>
        <v>20260.462259623178</v>
      </c>
      <c r="BD175" s="194">
        <f t="shared" si="16"/>
        <v>20923.861243476647</v>
      </c>
      <c r="BE175" s="194">
        <f t="shared" si="16"/>
        <v>21286.767621189359</v>
      </c>
      <c r="BF175" s="194">
        <f t="shared" si="16"/>
        <v>21649.673998902075</v>
      </c>
      <c r="BG175" s="194">
        <f t="shared" si="16"/>
        <v>21420.684243948981</v>
      </c>
      <c r="BH175" s="194">
        <f t="shared" si="16"/>
        <v>21191.694488995883</v>
      </c>
      <c r="BI175" s="194">
        <f t="shared" si="16"/>
        <v>21618.933872478545</v>
      </c>
      <c r="BJ175" s="320">
        <f t="shared" si="16"/>
        <v>22046.173255961199</v>
      </c>
      <c r="BK175" s="300">
        <f>AO175</f>
        <v>15192.566400000002</v>
      </c>
    </row>
    <row r="176" spans="1:63" ht="15.75" thickBot="1">
      <c r="A176" s="315">
        <v>500</v>
      </c>
      <c r="B176" s="319">
        <f t="shared" ref="B176:AD176" si="17">B143*1.1</f>
        <v>13637.474400000003</v>
      </c>
      <c r="C176" s="194">
        <f t="shared" si="17"/>
        <v>13781.222400000002</v>
      </c>
      <c r="D176" s="194">
        <f t="shared" si="17"/>
        <v>13924.970400000002</v>
      </c>
      <c r="E176" s="194">
        <f t="shared" si="17"/>
        <v>14160.194400000002</v>
      </c>
      <c r="F176" s="194">
        <f t="shared" si="17"/>
        <v>14395.418400000004</v>
      </c>
      <c r="G176" s="194">
        <f t="shared" si="17"/>
        <v>14580.548400000003</v>
      </c>
      <c r="H176" s="194">
        <f t="shared" si="17"/>
        <v>14765.678400000004</v>
      </c>
      <c r="I176" s="196">
        <f t="shared" si="17"/>
        <v>14979.122400000004</v>
      </c>
      <c r="J176" s="197">
        <f t="shared" si="17"/>
        <v>15192.566400000002</v>
      </c>
      <c r="K176" s="218">
        <f t="shared" si="17"/>
        <v>15403.832400000003</v>
      </c>
      <c r="L176" s="194">
        <f t="shared" si="17"/>
        <v>15615.098400000003</v>
      </c>
      <c r="M176" s="194">
        <f t="shared" si="17"/>
        <v>16029.797223000001</v>
      </c>
      <c r="N176" s="194">
        <f t="shared" si="17"/>
        <v>16444.496046000004</v>
      </c>
      <c r="O176" s="194">
        <f t="shared" si="17"/>
        <v>16663.819557000003</v>
      </c>
      <c r="P176" s="194">
        <f t="shared" si="17"/>
        <v>16883.143068000001</v>
      </c>
      <c r="Q176" s="194">
        <f t="shared" si="17"/>
        <v>17134.847994000003</v>
      </c>
      <c r="R176" s="194">
        <f t="shared" si="17"/>
        <v>17386.552920000002</v>
      </c>
      <c r="S176" s="194">
        <f t="shared" si="17"/>
        <v>17878.701423000002</v>
      </c>
      <c r="T176" s="194">
        <f t="shared" si="17"/>
        <v>18370.849926000003</v>
      </c>
      <c r="U176" s="194">
        <f t="shared" si="17"/>
        <v>18781.348563120002</v>
      </c>
      <c r="V176" s="194">
        <f t="shared" si="17"/>
        <v>19191.847200240005</v>
      </c>
      <c r="W176" s="194">
        <f t="shared" si="17"/>
        <v>19441.654887864006</v>
      </c>
      <c r="X176" s="194">
        <f t="shared" si="17"/>
        <v>19691.462575488003</v>
      </c>
      <c r="Y176" s="194">
        <f t="shared" si="17"/>
        <v>20508.977820143999</v>
      </c>
      <c r="Z176" s="194">
        <f t="shared" si="17"/>
        <v>21326.493064800001</v>
      </c>
      <c r="AA176" s="194">
        <f t="shared" si="17"/>
        <v>20693.1796698</v>
      </c>
      <c r="AB176" s="194">
        <f t="shared" si="17"/>
        <v>20059.866274800002</v>
      </c>
      <c r="AC176" s="194">
        <f t="shared" si="17"/>
        <v>20431.835133600001</v>
      </c>
      <c r="AD176" s="320">
        <f t="shared" si="17"/>
        <v>20803.8039924</v>
      </c>
      <c r="AE176" s="300">
        <f>J176</f>
        <v>15192.566400000002</v>
      </c>
      <c r="AF176" s="136"/>
      <c r="AG176" s="179">
        <v>500</v>
      </c>
      <c r="AH176" s="319">
        <f t="shared" ref="AH176:BJ176" si="18">AH143*1.1</f>
        <v>13606.982400000004</v>
      </c>
      <c r="AI176" s="194">
        <f t="shared" si="18"/>
        <v>13765.976400000003</v>
      </c>
      <c r="AJ176" s="194">
        <f t="shared" si="18"/>
        <v>13924.970400000002</v>
      </c>
      <c r="AK176" s="194">
        <f t="shared" si="18"/>
        <v>14319.188400000003</v>
      </c>
      <c r="AL176" s="194">
        <f t="shared" si="18"/>
        <v>14713.406400000002</v>
      </c>
      <c r="AM176" s="194">
        <f t="shared" si="18"/>
        <v>14952.986400000003</v>
      </c>
      <c r="AN176" s="194">
        <f t="shared" si="18"/>
        <v>15192.566400000002</v>
      </c>
      <c r="AO176" s="196">
        <f t="shared" si="18"/>
        <v>15443.036400000003</v>
      </c>
      <c r="AP176" s="197">
        <f t="shared" si="18"/>
        <v>15693.506400000002</v>
      </c>
      <c r="AQ176" s="218">
        <f t="shared" si="18"/>
        <v>15970.112400000004</v>
      </c>
      <c r="AR176" s="194">
        <f t="shared" si="18"/>
        <v>16246.718400000003</v>
      </c>
      <c r="AS176" s="194">
        <f t="shared" si="18"/>
        <v>16709.333223000005</v>
      </c>
      <c r="AT176" s="194">
        <f t="shared" si="18"/>
        <v>17171.948046000001</v>
      </c>
      <c r="AU176" s="194">
        <f t="shared" si="18"/>
        <v>17437.009557000005</v>
      </c>
      <c r="AV176" s="194">
        <f t="shared" si="18"/>
        <v>17702.071068000001</v>
      </c>
      <c r="AW176" s="194">
        <f t="shared" si="18"/>
        <v>18008.225994</v>
      </c>
      <c r="AX176" s="194">
        <f t="shared" si="18"/>
        <v>18314.380920000003</v>
      </c>
      <c r="AY176" s="194">
        <f t="shared" si="18"/>
        <v>18865.335423000004</v>
      </c>
      <c r="AZ176" s="194">
        <f t="shared" si="18"/>
        <v>19416.289926000001</v>
      </c>
      <c r="BA176" s="194">
        <f t="shared" si="18"/>
        <v>19988.618317117594</v>
      </c>
      <c r="BB176" s="194">
        <f t="shared" si="18"/>
        <v>20560.946708235195</v>
      </c>
      <c r="BC176" s="194">
        <f t="shared" si="18"/>
        <v>20876.86862949669</v>
      </c>
      <c r="BD176" s="194">
        <f t="shared" si="18"/>
        <v>21192.790550758196</v>
      </c>
      <c r="BE176" s="194">
        <f t="shared" si="18"/>
        <v>22060.901055168357</v>
      </c>
      <c r="BF176" s="194">
        <f t="shared" si="18"/>
        <v>22929.011559578521</v>
      </c>
      <c r="BG176" s="194">
        <f t="shared" si="18"/>
        <v>22295.13311522227</v>
      </c>
      <c r="BH176" s="194">
        <f t="shared" si="18"/>
        <v>21661.254670866019</v>
      </c>
      <c r="BI176" s="194">
        <f t="shared" si="18"/>
        <v>22121.189203599053</v>
      </c>
      <c r="BJ176" s="320">
        <f t="shared" si="18"/>
        <v>22581.123736332087</v>
      </c>
      <c r="BK176" s="300">
        <f>AP176</f>
        <v>15693.506400000002</v>
      </c>
    </row>
    <row r="177" spans="1:63" ht="15.75" thickBot="1">
      <c r="A177" s="315">
        <v>550</v>
      </c>
      <c r="B177" s="319">
        <f t="shared" ref="B177:AD177" si="19">B144*1.1</f>
        <v>13781.222400000002</v>
      </c>
      <c r="C177" s="194">
        <f t="shared" si="19"/>
        <v>13970.708400000003</v>
      </c>
      <c r="D177" s="194">
        <f t="shared" si="19"/>
        <v>14160.194400000002</v>
      </c>
      <c r="E177" s="194">
        <f t="shared" si="19"/>
        <v>14370.371400000004</v>
      </c>
      <c r="F177" s="194">
        <f t="shared" si="19"/>
        <v>14580.548400000003</v>
      </c>
      <c r="G177" s="194">
        <f t="shared" si="19"/>
        <v>14779.835400000005</v>
      </c>
      <c r="H177" s="194">
        <f t="shared" si="19"/>
        <v>14979.122400000004</v>
      </c>
      <c r="I177" s="194">
        <f t="shared" si="19"/>
        <v>15191.477400000002</v>
      </c>
      <c r="J177" s="196">
        <f t="shared" si="19"/>
        <v>15403.832400000003</v>
      </c>
      <c r="K177" s="197">
        <f t="shared" si="19"/>
        <v>15615.098400000003</v>
      </c>
      <c r="L177" s="218">
        <f t="shared" si="19"/>
        <v>15843.788400000003</v>
      </c>
      <c r="M177" s="194">
        <f t="shared" si="19"/>
        <v>16283.589762000003</v>
      </c>
      <c r="N177" s="194">
        <f t="shared" si="19"/>
        <v>16723.391124000002</v>
      </c>
      <c r="O177" s="194">
        <f t="shared" si="19"/>
        <v>16952.245018500002</v>
      </c>
      <c r="P177" s="194">
        <f t="shared" si="19"/>
        <v>17181.098913000002</v>
      </c>
      <c r="Q177" s="194">
        <f t="shared" si="19"/>
        <v>17438.671371</v>
      </c>
      <c r="R177" s="194">
        <f t="shared" si="19"/>
        <v>17696.243829000003</v>
      </c>
      <c r="S177" s="194">
        <f t="shared" si="19"/>
        <v>18226.486641000003</v>
      </c>
      <c r="T177" s="194">
        <f t="shared" si="19"/>
        <v>18756.729453000004</v>
      </c>
      <c r="U177" s="194">
        <f t="shared" si="19"/>
        <v>19139.371971060002</v>
      </c>
      <c r="V177" s="194">
        <f t="shared" si="19"/>
        <v>19522.014489120003</v>
      </c>
      <c r="W177" s="194">
        <f t="shared" si="19"/>
        <v>19732.805968260003</v>
      </c>
      <c r="X177" s="194">
        <f t="shared" si="19"/>
        <v>19943.5974474</v>
      </c>
      <c r="Y177" s="194">
        <f t="shared" si="19"/>
        <v>20695.1040417</v>
      </c>
      <c r="Z177" s="194">
        <f t="shared" si="19"/>
        <v>21446.610635999998</v>
      </c>
      <c r="AA177" s="194">
        <f t="shared" si="19"/>
        <v>21224.022738600001</v>
      </c>
      <c r="AB177" s="194">
        <f t="shared" si="19"/>
        <v>21001.4348412</v>
      </c>
      <c r="AC177" s="194">
        <f t="shared" si="19"/>
        <v>21832.1096664</v>
      </c>
      <c r="AD177" s="320">
        <f t="shared" si="19"/>
        <v>22662.784491600003</v>
      </c>
      <c r="AE177" s="300">
        <f>K177</f>
        <v>15615.098400000003</v>
      </c>
      <c r="AF177" s="136"/>
      <c r="AG177" s="179">
        <v>550</v>
      </c>
      <c r="AH177" s="319">
        <f t="shared" ref="AH177:BJ177" si="20">AH144*1.1</f>
        <v>13765.976400000003</v>
      </c>
      <c r="AI177" s="194">
        <f t="shared" si="20"/>
        <v>14042.582400000003</v>
      </c>
      <c r="AJ177" s="194">
        <f t="shared" si="20"/>
        <v>14319.188400000003</v>
      </c>
      <c r="AK177" s="194">
        <f t="shared" si="20"/>
        <v>14636.087400000002</v>
      </c>
      <c r="AL177" s="194">
        <f t="shared" si="20"/>
        <v>14952.986400000003</v>
      </c>
      <c r="AM177" s="194">
        <f t="shared" si="20"/>
        <v>15198.011400000003</v>
      </c>
      <c r="AN177" s="194">
        <f t="shared" si="20"/>
        <v>15443.036400000003</v>
      </c>
      <c r="AO177" s="194">
        <f t="shared" si="20"/>
        <v>15706.574400000001</v>
      </c>
      <c r="AP177" s="196">
        <f t="shared" si="20"/>
        <v>15970.112400000004</v>
      </c>
      <c r="AQ177" s="197">
        <f t="shared" si="20"/>
        <v>16246.718400000003</v>
      </c>
      <c r="AR177" s="218">
        <f t="shared" si="20"/>
        <v>16534.214400000004</v>
      </c>
      <c r="AS177" s="194">
        <f t="shared" si="20"/>
        <v>17026.287762000004</v>
      </c>
      <c r="AT177" s="194">
        <f t="shared" si="20"/>
        <v>17518.361124000006</v>
      </c>
      <c r="AU177" s="194">
        <f t="shared" si="20"/>
        <v>17802.754018500003</v>
      </c>
      <c r="AV177" s="194">
        <f t="shared" si="20"/>
        <v>18087.146913000004</v>
      </c>
      <c r="AW177" s="194">
        <f t="shared" si="20"/>
        <v>18400.258371000004</v>
      </c>
      <c r="AX177" s="194">
        <f t="shared" si="20"/>
        <v>18713.369829000003</v>
      </c>
      <c r="AY177" s="194">
        <f t="shared" si="20"/>
        <v>19303.507641</v>
      </c>
      <c r="AZ177" s="194">
        <f t="shared" si="20"/>
        <v>19893.645453000005</v>
      </c>
      <c r="BA177" s="194">
        <f t="shared" si="20"/>
        <v>20454.63898489159</v>
      </c>
      <c r="BB177" s="194">
        <f t="shared" si="20"/>
        <v>21015.632516783175</v>
      </c>
      <c r="BC177" s="194">
        <f t="shared" si="20"/>
        <v>21279.881525672827</v>
      </c>
      <c r="BD177" s="194">
        <f t="shared" si="20"/>
        <v>21544.130534562479</v>
      </c>
      <c r="BE177" s="194">
        <f t="shared" si="20"/>
        <v>22368.641910153394</v>
      </c>
      <c r="BF177" s="194">
        <f t="shared" si="20"/>
        <v>23193.15328574432</v>
      </c>
      <c r="BG177" s="194">
        <f t="shared" si="20"/>
        <v>22998.642580857457</v>
      </c>
      <c r="BH177" s="194">
        <f t="shared" si="20"/>
        <v>22804.131875970597</v>
      </c>
      <c r="BI177" s="194">
        <f t="shared" si="20"/>
        <v>23863.41134495294</v>
      </c>
      <c r="BJ177" s="320">
        <f t="shared" si="20"/>
        <v>24922.690813935274</v>
      </c>
      <c r="BK177" s="300">
        <f>AQ177</f>
        <v>16246.718400000003</v>
      </c>
    </row>
    <row r="178" spans="1:63" ht="15.75" thickBot="1">
      <c r="A178" s="315">
        <v>600</v>
      </c>
      <c r="B178" s="319">
        <f t="shared" ref="B178:AD178" si="21">B145*1.1</f>
        <v>13924.970400000002</v>
      </c>
      <c r="C178" s="194">
        <f t="shared" si="21"/>
        <v>14160.194400000002</v>
      </c>
      <c r="D178" s="194">
        <f t="shared" si="21"/>
        <v>14395.418400000004</v>
      </c>
      <c r="E178" s="194">
        <f t="shared" si="21"/>
        <v>14580.548400000003</v>
      </c>
      <c r="F178" s="194">
        <f t="shared" si="21"/>
        <v>14765.678400000004</v>
      </c>
      <c r="G178" s="194">
        <f t="shared" si="21"/>
        <v>14979.122400000004</v>
      </c>
      <c r="H178" s="194">
        <f t="shared" si="21"/>
        <v>15192.566400000002</v>
      </c>
      <c r="I178" s="194">
        <f t="shared" si="21"/>
        <v>15403.832400000003</v>
      </c>
      <c r="J178" s="194">
        <f t="shared" si="21"/>
        <v>15615.098400000003</v>
      </c>
      <c r="K178" s="196">
        <f t="shared" si="21"/>
        <v>15843.788400000003</v>
      </c>
      <c r="L178" s="197">
        <f t="shared" si="21"/>
        <v>16072.478400000004</v>
      </c>
      <c r="M178" s="218">
        <f t="shared" si="21"/>
        <v>16537.382301000001</v>
      </c>
      <c r="N178" s="194">
        <f t="shared" si="21"/>
        <v>17002.286202000003</v>
      </c>
      <c r="O178" s="194">
        <f t="shared" si="21"/>
        <v>17240.670480000001</v>
      </c>
      <c r="P178" s="194">
        <f t="shared" si="21"/>
        <v>17479.054758000002</v>
      </c>
      <c r="Q178" s="194">
        <f t="shared" si="21"/>
        <v>17742.494748000001</v>
      </c>
      <c r="R178" s="194">
        <f t="shared" si="21"/>
        <v>18005.934738000004</v>
      </c>
      <c r="S178" s="194">
        <f t="shared" si="21"/>
        <v>18574.271859000004</v>
      </c>
      <c r="T178" s="194">
        <f t="shared" si="21"/>
        <v>19142.608980000008</v>
      </c>
      <c r="U178" s="194">
        <f t="shared" si="21"/>
        <v>19497.395379000005</v>
      </c>
      <c r="V178" s="194">
        <f t="shared" si="21"/>
        <v>19852.181778000006</v>
      </c>
      <c r="W178" s="194">
        <f t="shared" si="21"/>
        <v>20023.957048656004</v>
      </c>
      <c r="X178" s="194">
        <f t="shared" si="21"/>
        <v>20195.732319312006</v>
      </c>
      <c r="Y178" s="194">
        <f t="shared" si="21"/>
        <v>20881.230263256006</v>
      </c>
      <c r="Z178" s="194">
        <f t="shared" si="21"/>
        <v>21566.728207200002</v>
      </c>
      <c r="AA178" s="194">
        <f t="shared" si="21"/>
        <v>21754.865807400001</v>
      </c>
      <c r="AB178" s="194">
        <f t="shared" si="21"/>
        <v>21943.003407600001</v>
      </c>
      <c r="AC178" s="194">
        <f t="shared" si="21"/>
        <v>23232.384199200002</v>
      </c>
      <c r="AD178" s="320">
        <f t="shared" si="21"/>
        <v>24521.764990799998</v>
      </c>
      <c r="AE178" s="300">
        <f>L178</f>
        <v>16072.478400000004</v>
      </c>
      <c r="AF178" s="136"/>
      <c r="AG178" s="179">
        <v>600</v>
      </c>
      <c r="AH178" s="319">
        <f t="shared" ref="AH178:BJ178" si="22">AH145*1.1</f>
        <v>13924.970400000002</v>
      </c>
      <c r="AI178" s="194">
        <f t="shared" si="22"/>
        <v>14319.188400000003</v>
      </c>
      <c r="AJ178" s="194">
        <f t="shared" si="22"/>
        <v>14713.406400000002</v>
      </c>
      <c r="AK178" s="194">
        <f t="shared" si="22"/>
        <v>14952.986400000003</v>
      </c>
      <c r="AL178" s="194">
        <f t="shared" si="22"/>
        <v>15192.566400000002</v>
      </c>
      <c r="AM178" s="194">
        <f t="shared" si="22"/>
        <v>15443.036400000003</v>
      </c>
      <c r="AN178" s="194">
        <f t="shared" si="22"/>
        <v>15693.506400000002</v>
      </c>
      <c r="AO178" s="194">
        <f t="shared" si="22"/>
        <v>15970.112400000004</v>
      </c>
      <c r="AP178" s="194">
        <f t="shared" si="22"/>
        <v>16246.718400000003</v>
      </c>
      <c r="AQ178" s="196">
        <f t="shared" si="22"/>
        <v>16534.214400000004</v>
      </c>
      <c r="AR178" s="197">
        <f t="shared" si="22"/>
        <v>16821.710400000004</v>
      </c>
      <c r="AS178" s="218">
        <f t="shared" si="22"/>
        <v>17343.242301000002</v>
      </c>
      <c r="AT178" s="194">
        <f t="shared" si="22"/>
        <v>17864.774202000004</v>
      </c>
      <c r="AU178" s="194">
        <f t="shared" si="22"/>
        <v>18168.498480000002</v>
      </c>
      <c r="AV178" s="194">
        <f t="shared" si="22"/>
        <v>18472.222758</v>
      </c>
      <c r="AW178" s="194">
        <f t="shared" si="22"/>
        <v>18792.290747999999</v>
      </c>
      <c r="AX178" s="194">
        <f t="shared" si="22"/>
        <v>19112.358737999999</v>
      </c>
      <c r="AY178" s="194">
        <f t="shared" si="22"/>
        <v>19741.679859000003</v>
      </c>
      <c r="AZ178" s="194">
        <f t="shared" si="22"/>
        <v>20371.000980000004</v>
      </c>
      <c r="BA178" s="194">
        <f t="shared" si="22"/>
        <v>20920.659652665581</v>
      </c>
      <c r="BB178" s="194">
        <f t="shared" si="22"/>
        <v>21470.318325331162</v>
      </c>
      <c r="BC178" s="194">
        <f t="shared" si="22"/>
        <v>21682.894421848963</v>
      </c>
      <c r="BD178" s="194">
        <f t="shared" si="22"/>
        <v>21895.470518366768</v>
      </c>
      <c r="BE178" s="194">
        <f t="shared" si="22"/>
        <v>22676.382765138438</v>
      </c>
      <c r="BF178" s="194">
        <f t="shared" si="22"/>
        <v>23457.295011910115</v>
      </c>
      <c r="BG178" s="194">
        <f t="shared" si="22"/>
        <v>23702.152046492651</v>
      </c>
      <c r="BH178" s="194">
        <f t="shared" si="22"/>
        <v>23947.009081075183</v>
      </c>
      <c r="BI178" s="194">
        <f t="shared" si="22"/>
        <v>25605.633486306822</v>
      </c>
      <c r="BJ178" s="320">
        <f t="shared" si="22"/>
        <v>27264.257891538466</v>
      </c>
      <c r="BK178" s="300">
        <f>AR178</f>
        <v>16821.710400000004</v>
      </c>
    </row>
    <row r="179" spans="1:63" ht="15.75" thickBot="1">
      <c r="A179" s="315">
        <v>650</v>
      </c>
      <c r="B179" s="319"/>
      <c r="C179" s="194"/>
      <c r="D179" s="194"/>
      <c r="E179" s="194"/>
      <c r="F179" s="194"/>
      <c r="G179" s="194"/>
      <c r="H179" s="194"/>
      <c r="I179" s="194"/>
      <c r="J179" s="194"/>
      <c r="K179" s="194"/>
      <c r="L179" s="196"/>
      <c r="M179" s="197">
        <f t="shared" ref="M179:AD179" si="23">M146*1.1</f>
        <v>17002.286202000003</v>
      </c>
      <c r="N179" s="218">
        <f t="shared" si="23"/>
        <v>17872.496301000003</v>
      </c>
      <c r="O179" s="194">
        <f t="shared" si="23"/>
        <v>18155.888949000004</v>
      </c>
      <c r="P179" s="194">
        <f t="shared" si="23"/>
        <v>18439.281597000001</v>
      </c>
      <c r="Q179" s="194">
        <f t="shared" si="23"/>
        <v>18736.613989500001</v>
      </c>
      <c r="R179" s="194">
        <f t="shared" si="23"/>
        <v>19033.946382000006</v>
      </c>
      <c r="S179" s="194">
        <f t="shared" si="23"/>
        <v>19669.869021000002</v>
      </c>
      <c r="T179" s="194">
        <f t="shared" si="23"/>
        <v>20305.791660000003</v>
      </c>
      <c r="U179" s="194">
        <f t="shared" si="23"/>
        <v>20736.310930500007</v>
      </c>
      <c r="V179" s="194">
        <f t="shared" si="23"/>
        <v>21166.830201000004</v>
      </c>
      <c r="W179" s="194">
        <f t="shared" si="23"/>
        <v>21521.924617116005</v>
      </c>
      <c r="X179" s="194">
        <f t="shared" si="23"/>
        <v>21877.019033232005</v>
      </c>
      <c r="Y179" s="194">
        <f t="shared" si="23"/>
        <v>22388.510415216006</v>
      </c>
      <c r="Z179" s="194">
        <f t="shared" si="23"/>
        <v>22900.001797200002</v>
      </c>
      <c r="AA179" s="194">
        <f t="shared" si="23"/>
        <v>23269.3115358</v>
      </c>
      <c r="AB179" s="194">
        <f t="shared" si="23"/>
        <v>23638.621274399993</v>
      </c>
      <c r="AC179" s="194">
        <f t="shared" si="23"/>
        <v>24461.682465000002</v>
      </c>
      <c r="AD179" s="320">
        <f t="shared" si="23"/>
        <v>25284.743655600007</v>
      </c>
      <c r="AE179" s="300">
        <f>M179</f>
        <v>17002.286202000003</v>
      </c>
      <c r="AF179" s="136"/>
      <c r="AG179" s="179">
        <v>650</v>
      </c>
      <c r="AH179" s="319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6"/>
      <c r="AS179" s="197">
        <f t="shared" ref="AS179:BJ179" si="24">AS146*1.1</f>
        <v>17864.774202000004</v>
      </c>
      <c r="AT179" s="218">
        <f t="shared" si="24"/>
        <v>18804.680301000004</v>
      </c>
      <c r="AU179" s="194">
        <f t="shared" si="24"/>
        <v>19158.857949000001</v>
      </c>
      <c r="AV179" s="194">
        <f t="shared" si="24"/>
        <v>19513.035597000002</v>
      </c>
      <c r="AW179" s="194">
        <f t="shared" si="24"/>
        <v>19872.440989499999</v>
      </c>
      <c r="AX179" s="194">
        <f t="shared" si="24"/>
        <v>20231.846382</v>
      </c>
      <c r="AY179" s="194">
        <f t="shared" si="24"/>
        <v>20939.643021000004</v>
      </c>
      <c r="AZ179" s="194">
        <f t="shared" si="24"/>
        <v>21647.43966</v>
      </c>
      <c r="BA179" s="194">
        <f t="shared" si="24"/>
        <v>22290.034192028448</v>
      </c>
      <c r="BB179" s="194">
        <f t="shared" si="24"/>
        <v>22932.628724056885</v>
      </c>
      <c r="BC179" s="194">
        <f t="shared" si="24"/>
        <v>23345.013147524005</v>
      </c>
      <c r="BD179" s="194">
        <f t="shared" si="24"/>
        <v>23757.397570991125</v>
      </c>
      <c r="BE179" s="194">
        <f t="shared" si="24"/>
        <v>24361.638351522135</v>
      </c>
      <c r="BF179" s="194">
        <f t="shared" si="24"/>
        <v>24965.879132053142</v>
      </c>
      <c r="BG179" s="194">
        <f t="shared" si="24"/>
        <v>25431.520368049223</v>
      </c>
      <c r="BH179" s="194">
        <f t="shared" si="24"/>
        <v>25897.161604045305</v>
      </c>
      <c r="BI179" s="194">
        <f t="shared" si="24"/>
        <v>26954.420926023384</v>
      </c>
      <c r="BJ179" s="320">
        <f t="shared" si="24"/>
        <v>28011.68024800147</v>
      </c>
      <c r="BK179" s="300">
        <f>AS179</f>
        <v>17864.774202000004</v>
      </c>
    </row>
    <row r="180" spans="1:63" ht="15.75" thickBot="1">
      <c r="A180" s="315">
        <v>700</v>
      </c>
      <c r="B180" s="319"/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  <c r="M180" s="196"/>
      <c r="N180" s="197">
        <f t="shared" ref="N180:AD180" si="25">N147*1.1</f>
        <v>18742.706400000003</v>
      </c>
      <c r="O180" s="218">
        <f t="shared" si="25"/>
        <v>19071.107418000003</v>
      </c>
      <c r="P180" s="194">
        <f t="shared" si="25"/>
        <v>19399.508436</v>
      </c>
      <c r="Q180" s="194">
        <f t="shared" si="25"/>
        <v>19730.733231000002</v>
      </c>
      <c r="R180" s="194">
        <f t="shared" si="25"/>
        <v>20061.958026000004</v>
      </c>
      <c r="S180" s="194">
        <f t="shared" si="25"/>
        <v>20765.466183000004</v>
      </c>
      <c r="T180" s="194">
        <f t="shared" si="25"/>
        <v>21468.974340000001</v>
      </c>
      <c r="U180" s="194">
        <f t="shared" si="25"/>
        <v>21975.226482000002</v>
      </c>
      <c r="V180" s="194">
        <f t="shared" si="25"/>
        <v>22481.478624000003</v>
      </c>
      <c r="W180" s="194">
        <f t="shared" si="25"/>
        <v>23019.892185576005</v>
      </c>
      <c r="X180" s="194">
        <f t="shared" si="25"/>
        <v>23558.305747152004</v>
      </c>
      <c r="Y180" s="194">
        <f t="shared" si="25"/>
        <v>23895.790567176005</v>
      </c>
      <c r="Z180" s="194">
        <f t="shared" si="25"/>
        <v>24233.27538720001</v>
      </c>
      <c r="AA180" s="194">
        <f t="shared" si="25"/>
        <v>24783.757264200001</v>
      </c>
      <c r="AB180" s="194">
        <f t="shared" si="25"/>
        <v>25334.239141199996</v>
      </c>
      <c r="AC180" s="194">
        <f t="shared" si="25"/>
        <v>25690.980730800002</v>
      </c>
      <c r="AD180" s="320">
        <f t="shared" si="25"/>
        <v>26047.722320400007</v>
      </c>
      <c r="AE180" s="300">
        <f>N180</f>
        <v>18742.706400000003</v>
      </c>
      <c r="AF180" s="136"/>
      <c r="AG180" s="179">
        <v>700</v>
      </c>
      <c r="AH180" s="319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6"/>
      <c r="AT180" s="197">
        <f t="shared" ref="AT180:BJ180" si="26">AT147*1.1</f>
        <v>19744.5864</v>
      </c>
      <c r="AU180" s="218">
        <f t="shared" si="26"/>
        <v>20149.217418</v>
      </c>
      <c r="AV180" s="194">
        <f t="shared" si="26"/>
        <v>20553.848436</v>
      </c>
      <c r="AW180" s="194">
        <f t="shared" si="26"/>
        <v>20952.591230999999</v>
      </c>
      <c r="AX180" s="194">
        <f t="shared" si="26"/>
        <v>21351.334026000004</v>
      </c>
      <c r="AY180" s="194">
        <f t="shared" si="26"/>
        <v>22137.606183</v>
      </c>
      <c r="AZ180" s="194">
        <f t="shared" si="26"/>
        <v>22923.878339999999</v>
      </c>
      <c r="BA180" s="194">
        <f t="shared" si="26"/>
        <v>23659.408731391304</v>
      </c>
      <c r="BB180" s="194">
        <f t="shared" si="26"/>
        <v>24394.939122782609</v>
      </c>
      <c r="BC180" s="194">
        <f t="shared" si="26"/>
        <v>25007.131873199043</v>
      </c>
      <c r="BD180" s="194">
        <f t="shared" si="26"/>
        <v>25619.324623615485</v>
      </c>
      <c r="BE180" s="194">
        <f t="shared" si="26"/>
        <v>26046.893937905825</v>
      </c>
      <c r="BF180" s="194">
        <f t="shared" si="26"/>
        <v>26474.463252196172</v>
      </c>
      <c r="BG180" s="194">
        <f t="shared" si="26"/>
        <v>27160.888689605796</v>
      </c>
      <c r="BH180" s="194">
        <f t="shared" si="26"/>
        <v>27847.314127015423</v>
      </c>
      <c r="BI180" s="194">
        <f t="shared" si="26"/>
        <v>28303.208365739949</v>
      </c>
      <c r="BJ180" s="320">
        <f t="shared" si="26"/>
        <v>28759.102604464479</v>
      </c>
      <c r="BK180" s="300">
        <f>AT180</f>
        <v>19744.5864</v>
      </c>
    </row>
    <row r="181" spans="1:63" ht="15.75" thickBot="1">
      <c r="A181" s="315">
        <v>750</v>
      </c>
      <c r="B181" s="319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6"/>
      <c r="O181" s="197">
        <f t="shared" ref="O181:AD181" si="27">O148*1.1</f>
        <v>19399.508436</v>
      </c>
      <c r="P181" s="218">
        <f t="shared" si="27"/>
        <v>19678.769418000003</v>
      </c>
      <c r="Q181" s="194">
        <f t="shared" si="27"/>
        <v>20031.958254000005</v>
      </c>
      <c r="R181" s="194">
        <f t="shared" si="27"/>
        <v>20385.147090000002</v>
      </c>
      <c r="S181" s="194">
        <f t="shared" si="27"/>
        <v>21283.060260000006</v>
      </c>
      <c r="T181" s="194">
        <f t="shared" si="27"/>
        <v>22180.973430000002</v>
      </c>
      <c r="U181" s="194">
        <f t="shared" si="27"/>
        <v>22541.491344900001</v>
      </c>
      <c r="V181" s="194">
        <f t="shared" si="27"/>
        <v>22902.009259800005</v>
      </c>
      <c r="W181" s="194">
        <f t="shared" si="27"/>
        <v>23497.609813788004</v>
      </c>
      <c r="X181" s="194">
        <f t="shared" si="27"/>
        <v>24093.210367776002</v>
      </c>
      <c r="Y181" s="194">
        <f t="shared" si="27"/>
        <v>24494.500995888004</v>
      </c>
      <c r="Z181" s="194">
        <f t="shared" si="27"/>
        <v>24895.791624000001</v>
      </c>
      <c r="AA181" s="194">
        <f t="shared" si="27"/>
        <v>25360.918225500005</v>
      </c>
      <c r="AB181" s="194">
        <f t="shared" si="27"/>
        <v>25826.044827000002</v>
      </c>
      <c r="AC181" s="194">
        <f t="shared" si="27"/>
        <v>26191.621909200003</v>
      </c>
      <c r="AD181" s="320">
        <f t="shared" si="27"/>
        <v>26557.198991400008</v>
      </c>
      <c r="AE181" s="300">
        <f>O181</f>
        <v>19399.508436</v>
      </c>
      <c r="AF181" s="136"/>
      <c r="AG181" s="179">
        <v>750</v>
      </c>
      <c r="AH181" s="319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6"/>
      <c r="AU181" s="197">
        <f t="shared" ref="AU181:BJ181" si="28">AU148*1.1</f>
        <v>20553.848436</v>
      </c>
      <c r="AV181" s="218">
        <f t="shared" si="28"/>
        <v>20939.831418000002</v>
      </c>
      <c r="AW181" s="194">
        <f t="shared" si="28"/>
        <v>21349.648254</v>
      </c>
      <c r="AX181" s="194">
        <f t="shared" si="28"/>
        <v>21759.465090000002</v>
      </c>
      <c r="AY181" s="194">
        <f t="shared" si="28"/>
        <v>22754.29926</v>
      </c>
      <c r="AZ181" s="194">
        <f t="shared" si="28"/>
        <v>23749.133429999998</v>
      </c>
      <c r="BA181" s="194">
        <f t="shared" si="28"/>
        <v>24363.701060297848</v>
      </c>
      <c r="BB181" s="194">
        <f t="shared" si="28"/>
        <v>24978.268690595694</v>
      </c>
      <c r="BC181" s="194">
        <f t="shared" si="28"/>
        <v>25658.396693088671</v>
      </c>
      <c r="BD181" s="194">
        <f t="shared" si="28"/>
        <v>26338.524695581644</v>
      </c>
      <c r="BE181" s="194">
        <f t="shared" si="28"/>
        <v>26846.205364274789</v>
      </c>
      <c r="BF181" s="194">
        <f t="shared" si="28"/>
        <v>27353.88603296793</v>
      </c>
      <c r="BG181" s="194">
        <f t="shared" si="28"/>
        <v>27925.393543950951</v>
      </c>
      <c r="BH181" s="194">
        <f t="shared" si="28"/>
        <v>28496.901054933973</v>
      </c>
      <c r="BI181" s="194">
        <f t="shared" si="28"/>
        <v>28960.347856988275</v>
      </c>
      <c r="BJ181" s="320">
        <f t="shared" si="28"/>
        <v>29423.794659042585</v>
      </c>
      <c r="BK181" s="300">
        <f>AU181</f>
        <v>20553.848436</v>
      </c>
    </row>
    <row r="182" spans="1:63" ht="15.75" thickBot="1">
      <c r="A182" s="315">
        <v>800</v>
      </c>
      <c r="B182" s="319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6"/>
      <c r="P182" s="197">
        <f t="shared" ref="P182:AD182" si="29">P149*1.1</f>
        <v>19958.030400000007</v>
      </c>
      <c r="Q182" s="218">
        <f t="shared" si="29"/>
        <v>20333.183277000004</v>
      </c>
      <c r="R182" s="194">
        <f t="shared" si="29"/>
        <v>20708.336154000001</v>
      </c>
      <c r="S182" s="194">
        <f t="shared" si="29"/>
        <v>21800.654337000004</v>
      </c>
      <c r="T182" s="194">
        <f t="shared" si="29"/>
        <v>22892.972520000003</v>
      </c>
      <c r="U182" s="194">
        <f t="shared" si="29"/>
        <v>23107.756207800001</v>
      </c>
      <c r="V182" s="194">
        <f t="shared" si="29"/>
        <v>23322.539895600003</v>
      </c>
      <c r="W182" s="194">
        <f t="shared" si="29"/>
        <v>23975.327442000002</v>
      </c>
      <c r="X182" s="194">
        <f t="shared" si="29"/>
        <v>24628.114988400001</v>
      </c>
      <c r="Y182" s="194">
        <f t="shared" si="29"/>
        <v>25093.211424600006</v>
      </c>
      <c r="Z182" s="194">
        <f t="shared" si="29"/>
        <v>25558.3078608</v>
      </c>
      <c r="AA182" s="194">
        <f t="shared" si="29"/>
        <v>25938.079186800001</v>
      </c>
      <c r="AB182" s="194">
        <f t="shared" si="29"/>
        <v>26317.850512800003</v>
      </c>
      <c r="AC182" s="194">
        <f t="shared" si="29"/>
        <v>26692.263087600004</v>
      </c>
      <c r="AD182" s="320">
        <f t="shared" si="29"/>
        <v>27066.675662400001</v>
      </c>
      <c r="AE182" s="300">
        <f>P182</f>
        <v>19958.030400000007</v>
      </c>
      <c r="AF182" s="136"/>
      <c r="AG182" s="179">
        <v>800</v>
      </c>
      <c r="AH182" s="319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6"/>
      <c r="AV182" s="197">
        <f t="shared" ref="AV182:BJ182" si="30">AV149*1.1</f>
        <v>21325.814399999999</v>
      </c>
      <c r="AW182" s="218">
        <f t="shared" si="30"/>
        <v>21746.705277000001</v>
      </c>
      <c r="AX182" s="194">
        <f t="shared" si="30"/>
        <v>22167.596154000003</v>
      </c>
      <c r="AY182" s="194">
        <f t="shared" si="30"/>
        <v>23370.992337</v>
      </c>
      <c r="AZ182" s="194">
        <f t="shared" si="30"/>
        <v>24574.38852</v>
      </c>
      <c r="BA182" s="194">
        <f t="shared" si="30"/>
        <v>25067.993389204395</v>
      </c>
      <c r="BB182" s="194">
        <f t="shared" si="30"/>
        <v>25561.598258408787</v>
      </c>
      <c r="BC182" s="194">
        <f t="shared" si="30"/>
        <v>26309.661512978299</v>
      </c>
      <c r="BD182" s="194">
        <f t="shared" si="30"/>
        <v>27057.72476754781</v>
      </c>
      <c r="BE182" s="194">
        <f t="shared" si="30"/>
        <v>27645.516790643749</v>
      </c>
      <c r="BF182" s="194">
        <f t="shared" si="30"/>
        <v>28233.308813739688</v>
      </c>
      <c r="BG182" s="194">
        <f t="shared" si="30"/>
        <v>28689.898398296107</v>
      </c>
      <c r="BH182" s="194">
        <f t="shared" si="30"/>
        <v>29146.487982852515</v>
      </c>
      <c r="BI182" s="194">
        <f t="shared" si="30"/>
        <v>29617.487348236602</v>
      </c>
      <c r="BJ182" s="320">
        <f t="shared" si="30"/>
        <v>30088.486713620692</v>
      </c>
      <c r="BK182" s="300">
        <f>AV182</f>
        <v>21325.814399999999</v>
      </c>
    </row>
    <row r="183" spans="1:63" ht="15.75" thickBot="1">
      <c r="A183" s="315">
        <v>850</v>
      </c>
      <c r="B183" s="319"/>
      <c r="C183" s="194"/>
      <c r="D183" s="194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6"/>
      <c r="Q183" s="197">
        <f t="shared" ref="Q183:AD183" si="31">Q150*1.1</f>
        <v>20708.336154000001</v>
      </c>
      <c r="R183" s="218">
        <f t="shared" si="31"/>
        <v>21334.630944</v>
      </c>
      <c r="S183" s="194">
        <f t="shared" si="31"/>
        <v>22306.108786499997</v>
      </c>
      <c r="T183" s="194">
        <f t="shared" si="31"/>
        <v>23277.586629000001</v>
      </c>
      <c r="U183" s="194">
        <f t="shared" si="31"/>
        <v>23679.0978798</v>
      </c>
      <c r="V183" s="194">
        <f t="shared" si="31"/>
        <v>24080.609130600002</v>
      </c>
      <c r="W183" s="194">
        <f t="shared" si="31"/>
        <v>24595.8326724</v>
      </c>
      <c r="X183" s="194">
        <f t="shared" si="31"/>
        <v>25111.056214200002</v>
      </c>
      <c r="Y183" s="194">
        <f t="shared" si="31"/>
        <v>25561.190770500001</v>
      </c>
      <c r="Z183" s="194">
        <f t="shared" si="31"/>
        <v>26011.325326800001</v>
      </c>
      <c r="AA183" s="194">
        <f t="shared" si="31"/>
        <v>26401.125253800004</v>
      </c>
      <c r="AB183" s="194">
        <f t="shared" si="31"/>
        <v>26790.925180800001</v>
      </c>
      <c r="AC183" s="194">
        <f t="shared" si="31"/>
        <v>27175.259634600006</v>
      </c>
      <c r="AD183" s="320">
        <f t="shared" si="31"/>
        <v>27559.594088399997</v>
      </c>
      <c r="AE183" s="300">
        <f>Q183</f>
        <v>20708.336154000001</v>
      </c>
      <c r="AF183" s="136"/>
      <c r="AG183" s="179">
        <v>850</v>
      </c>
      <c r="AH183" s="319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6"/>
      <c r="AW183" s="197">
        <f t="shared" ref="AW183:BJ183" si="32">AW150*1.1</f>
        <v>22167.596154000003</v>
      </c>
      <c r="AX183" s="218">
        <f t="shared" si="32"/>
        <v>22891.900944000001</v>
      </c>
      <c r="AY183" s="194">
        <f t="shared" si="32"/>
        <v>23969.011786499999</v>
      </c>
      <c r="AZ183" s="194">
        <f t="shared" si="32"/>
        <v>25046.122629000001</v>
      </c>
      <c r="BA183" s="194">
        <f t="shared" si="32"/>
        <v>25754.017875974336</v>
      </c>
      <c r="BB183" s="194">
        <f t="shared" si="32"/>
        <v>26461.913122948659</v>
      </c>
      <c r="BC183" s="194">
        <f t="shared" si="32"/>
        <v>27081.346819508457</v>
      </c>
      <c r="BD183" s="194">
        <f t="shared" si="32"/>
        <v>27700.780516068255</v>
      </c>
      <c r="BE183" s="194">
        <f t="shared" si="32"/>
        <v>28258.578051651362</v>
      </c>
      <c r="BF183" s="194">
        <f t="shared" si="32"/>
        <v>28816.375587234466</v>
      </c>
      <c r="BG183" s="194">
        <f t="shared" si="32"/>
        <v>29301.592510793591</v>
      </c>
      <c r="BH183" s="194">
        <f t="shared" si="32"/>
        <v>29786.809434352715</v>
      </c>
      <c r="BI183" s="194">
        <f t="shared" si="32"/>
        <v>30281.749463419597</v>
      </c>
      <c r="BJ183" s="320">
        <f t="shared" si="32"/>
        <v>30776.689492486483</v>
      </c>
      <c r="BK183" s="300">
        <f>AW183</f>
        <v>22167.596154000003</v>
      </c>
    </row>
    <row r="184" spans="1:63" ht="15.75" thickBot="1">
      <c r="A184" s="315">
        <v>900</v>
      </c>
      <c r="B184" s="319"/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6"/>
      <c r="R184" s="197">
        <f t="shared" ref="R184:AD184" si="33">R151*1.1</f>
        <v>21960.925733999997</v>
      </c>
      <c r="S184" s="218">
        <f t="shared" si="33"/>
        <v>22811.563236000002</v>
      </c>
      <c r="T184" s="194">
        <f t="shared" si="33"/>
        <v>23662.200738000007</v>
      </c>
      <c r="U184" s="194">
        <f t="shared" si="33"/>
        <v>24250.439551800006</v>
      </c>
      <c r="V184" s="194">
        <f t="shared" si="33"/>
        <v>24838.678365600004</v>
      </c>
      <c r="W184" s="194">
        <f t="shared" si="33"/>
        <v>25216.337902800002</v>
      </c>
      <c r="X184" s="194">
        <f t="shared" si="33"/>
        <v>25593.997439999999</v>
      </c>
      <c r="Y184" s="194">
        <f t="shared" si="33"/>
        <v>26029.170116400001</v>
      </c>
      <c r="Z184" s="194">
        <f t="shared" si="33"/>
        <v>26464.342792799998</v>
      </c>
      <c r="AA184" s="194">
        <f t="shared" si="33"/>
        <v>26864.1713208</v>
      </c>
      <c r="AB184" s="194">
        <f t="shared" si="33"/>
        <v>27263.999848800006</v>
      </c>
      <c r="AC184" s="194">
        <f t="shared" si="33"/>
        <v>27658.256181600005</v>
      </c>
      <c r="AD184" s="320">
        <f t="shared" si="33"/>
        <v>28052.512514400005</v>
      </c>
      <c r="AE184" s="300">
        <f>R184</f>
        <v>21960.925733999997</v>
      </c>
      <c r="AF184" s="136"/>
      <c r="AG184" s="179">
        <v>900</v>
      </c>
      <c r="AH184" s="319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6"/>
      <c r="AX184" s="197">
        <f t="shared" ref="AX184:BJ184" si="34">AX151*1.1</f>
        <v>23616.205733999999</v>
      </c>
      <c r="AY184" s="218">
        <f t="shared" si="34"/>
        <v>24567.031236000003</v>
      </c>
      <c r="AZ184" s="194">
        <f t="shared" si="34"/>
        <v>25517.856738000006</v>
      </c>
      <c r="BA184" s="194">
        <f t="shared" si="34"/>
        <v>26440.042362744269</v>
      </c>
      <c r="BB184" s="194">
        <f t="shared" si="34"/>
        <v>27362.227987488535</v>
      </c>
      <c r="BC184" s="194">
        <f t="shared" si="34"/>
        <v>27853.032126038619</v>
      </c>
      <c r="BD184" s="194">
        <f t="shared" si="34"/>
        <v>28343.836264588699</v>
      </c>
      <c r="BE184" s="194">
        <f t="shared" si="34"/>
        <v>28871.639312658976</v>
      </c>
      <c r="BF184" s="194">
        <f t="shared" si="34"/>
        <v>29399.442360729252</v>
      </c>
      <c r="BG184" s="194">
        <f t="shared" si="34"/>
        <v>29913.286623291082</v>
      </c>
      <c r="BH184" s="194">
        <f t="shared" si="34"/>
        <v>30427.130885852908</v>
      </c>
      <c r="BI184" s="194">
        <f t="shared" si="34"/>
        <v>30946.011578602589</v>
      </c>
      <c r="BJ184" s="320">
        <f t="shared" si="34"/>
        <v>31464.892271352266</v>
      </c>
      <c r="BK184" s="300">
        <f>AX184</f>
        <v>23616.205733999999</v>
      </c>
    </row>
    <row r="185" spans="1:63" ht="15.75" thickBot="1">
      <c r="A185" s="315">
        <v>950</v>
      </c>
      <c r="B185" s="319"/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6"/>
      <c r="S185" s="197">
        <f t="shared" ref="S185:AD185" si="35">S152*1.1</f>
        <v>23662.200738000007</v>
      </c>
      <c r="T185" s="218">
        <f t="shared" si="35"/>
        <v>24053.455569000005</v>
      </c>
      <c r="U185" s="194">
        <f t="shared" si="35"/>
        <v>24642.836199300003</v>
      </c>
      <c r="V185" s="194">
        <f t="shared" si="35"/>
        <v>25232.216829600002</v>
      </c>
      <c r="W185" s="194">
        <f t="shared" si="35"/>
        <v>25656.956123699998</v>
      </c>
      <c r="X185" s="194">
        <f t="shared" si="35"/>
        <v>26081.695417800001</v>
      </c>
      <c r="Y185" s="194">
        <f t="shared" si="35"/>
        <v>26499.898316100003</v>
      </c>
      <c r="Z185" s="194">
        <f t="shared" si="35"/>
        <v>26918.101214400005</v>
      </c>
      <c r="AA185" s="194">
        <f t="shared" si="35"/>
        <v>27338.142671400004</v>
      </c>
      <c r="AB185" s="194">
        <f t="shared" si="35"/>
        <v>27758.184128400004</v>
      </c>
      <c r="AC185" s="194">
        <f t="shared" si="35"/>
        <v>28243.722401400006</v>
      </c>
      <c r="AD185" s="320">
        <f t="shared" si="35"/>
        <v>28729.260674400008</v>
      </c>
      <c r="AE185" s="300">
        <f>S185</f>
        <v>23662.200738000007</v>
      </c>
      <c r="AF185" s="136"/>
      <c r="AG185" s="179">
        <v>950</v>
      </c>
      <c r="AH185" s="319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6"/>
      <c r="AY185" s="197">
        <f t="shared" ref="AY185:BJ185" si="36">AY152*1.1</f>
        <v>25517.856738000006</v>
      </c>
      <c r="AZ185" s="218">
        <f t="shared" si="36"/>
        <v>26013.655569000002</v>
      </c>
      <c r="BA185" s="194">
        <f t="shared" si="36"/>
        <v>26951.482819497138</v>
      </c>
      <c r="BB185" s="194">
        <f t="shared" si="36"/>
        <v>27889.310069994273</v>
      </c>
      <c r="BC185" s="194">
        <f t="shared" si="36"/>
        <v>28430.778940205182</v>
      </c>
      <c r="BD185" s="194">
        <f t="shared" si="36"/>
        <v>28972.247810416091</v>
      </c>
      <c r="BE185" s="194">
        <f t="shared" si="36"/>
        <v>29498.926071057023</v>
      </c>
      <c r="BF185" s="194">
        <f t="shared" si="36"/>
        <v>30025.604331697956</v>
      </c>
      <c r="BG185" s="194">
        <f t="shared" si="36"/>
        <v>30572.660285541726</v>
      </c>
      <c r="BH185" s="194">
        <f t="shared" si="36"/>
        <v>31119.716239385496</v>
      </c>
      <c r="BI185" s="194">
        <f t="shared" si="36"/>
        <v>31759.681514587111</v>
      </c>
      <c r="BJ185" s="320">
        <f t="shared" si="36"/>
        <v>32399.646789788727</v>
      </c>
      <c r="BK185" s="300">
        <f>AY185</f>
        <v>25517.856738000006</v>
      </c>
    </row>
    <row r="186" spans="1:63" ht="15.75" thickBot="1">
      <c r="A186" s="315">
        <v>1000</v>
      </c>
      <c r="B186" s="319"/>
      <c r="C186" s="194"/>
      <c r="D186" s="19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6"/>
      <c r="T186" s="197">
        <f t="shared" ref="T186:AD186" si="37">T153*1.1</f>
        <v>24444.710400000007</v>
      </c>
      <c r="U186" s="218">
        <f t="shared" si="37"/>
        <v>25035.232846800005</v>
      </c>
      <c r="V186" s="194">
        <f t="shared" si="37"/>
        <v>25625.755293599999</v>
      </c>
      <c r="W186" s="194">
        <f t="shared" si="37"/>
        <v>26097.574344599998</v>
      </c>
      <c r="X186" s="194">
        <f t="shared" si="37"/>
        <v>26569.393395600004</v>
      </c>
      <c r="Y186" s="194">
        <f t="shared" si="37"/>
        <v>26970.626515800002</v>
      </c>
      <c r="Z186" s="194">
        <f t="shared" si="37"/>
        <v>27371.859636000005</v>
      </c>
      <c r="AA186" s="194">
        <f t="shared" si="37"/>
        <v>27812.114022000005</v>
      </c>
      <c r="AB186" s="194">
        <f t="shared" si="37"/>
        <v>28252.368408000006</v>
      </c>
      <c r="AC186" s="194">
        <f t="shared" si="37"/>
        <v>28829.188621200003</v>
      </c>
      <c r="AD186" s="320">
        <f t="shared" si="37"/>
        <v>29406.008834400003</v>
      </c>
      <c r="AE186" s="300">
        <f>T186</f>
        <v>24444.710400000007</v>
      </c>
      <c r="AF186" s="136"/>
      <c r="AG186" s="179">
        <v>1000</v>
      </c>
      <c r="AH186" s="319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6"/>
      <c r="AZ186" s="197">
        <f t="shared" ref="AZ186:BJ186" si="38">AZ153*1.1</f>
        <v>26509.454400000002</v>
      </c>
      <c r="BA186" s="218">
        <f t="shared" si="38"/>
        <v>27462.923276250007</v>
      </c>
      <c r="BB186" s="194">
        <f t="shared" si="38"/>
        <v>28416.392152500004</v>
      </c>
      <c r="BC186" s="194">
        <f t="shared" si="38"/>
        <v>29008.525754371749</v>
      </c>
      <c r="BD186" s="194">
        <f t="shared" si="38"/>
        <v>29600.659356243486</v>
      </c>
      <c r="BE186" s="194">
        <f t="shared" si="38"/>
        <v>30126.212829455078</v>
      </c>
      <c r="BF186" s="194">
        <f t="shared" si="38"/>
        <v>30651.766302666667</v>
      </c>
      <c r="BG186" s="194">
        <f t="shared" si="38"/>
        <v>31232.033947792377</v>
      </c>
      <c r="BH186" s="194">
        <f t="shared" si="38"/>
        <v>31812.301592918084</v>
      </c>
      <c r="BI186" s="194">
        <f t="shared" si="38"/>
        <v>32573.351450571634</v>
      </c>
      <c r="BJ186" s="320">
        <f t="shared" si="38"/>
        <v>33334.401308225184</v>
      </c>
      <c r="BK186" s="300">
        <f>AZ186</f>
        <v>26509.454400000002</v>
      </c>
    </row>
    <row r="187" spans="1:63" ht="15.75" thickBot="1">
      <c r="A187" s="315">
        <v>1050</v>
      </c>
      <c r="B187" s="319"/>
      <c r="C187" s="194"/>
      <c r="D187" s="19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6"/>
      <c r="U187" s="197">
        <f t="shared" ref="U187:AD187" si="39">U154*1.1</f>
        <v>25625.755293599999</v>
      </c>
      <c r="V187" s="218">
        <f t="shared" si="39"/>
        <v>25913.087072400005</v>
      </c>
      <c r="W187" s="194">
        <f t="shared" si="39"/>
        <v>26490.387207900003</v>
      </c>
      <c r="X187" s="194">
        <f t="shared" si="39"/>
        <v>27067.687343400008</v>
      </c>
      <c r="Y187" s="194">
        <f t="shared" si="39"/>
        <v>27454.133912700003</v>
      </c>
      <c r="Z187" s="194">
        <f t="shared" si="39"/>
        <v>27840.580482000008</v>
      </c>
      <c r="AA187" s="194">
        <f t="shared" si="39"/>
        <v>28376.713912799998</v>
      </c>
      <c r="AB187" s="194">
        <f t="shared" si="39"/>
        <v>28912.847343600002</v>
      </c>
      <c r="AC187" s="194">
        <f t="shared" si="39"/>
        <v>31439.6819583</v>
      </c>
      <c r="AD187" s="320">
        <f t="shared" si="39"/>
        <v>33966.516573000001</v>
      </c>
      <c r="AE187" s="300">
        <f>U187</f>
        <v>25625.755293599999</v>
      </c>
      <c r="AF187" s="136"/>
      <c r="AG187" s="179">
        <v>1050</v>
      </c>
      <c r="AH187" s="319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6"/>
      <c r="BA187" s="197">
        <f t="shared" ref="BA187:BJ187" si="40">BA154*1.1</f>
        <v>28416.392152500004</v>
      </c>
      <c r="BB187" s="218">
        <f t="shared" si="40"/>
        <v>28772.301902660514</v>
      </c>
      <c r="BC187" s="194">
        <f t="shared" si="40"/>
        <v>29514.069736116657</v>
      </c>
      <c r="BD187" s="194">
        <f t="shared" si="40"/>
        <v>30255.837569572799</v>
      </c>
      <c r="BE187" s="194">
        <f t="shared" si="40"/>
        <v>30772.214630401599</v>
      </c>
      <c r="BF187" s="194">
        <f t="shared" si="40"/>
        <v>31288.591691230391</v>
      </c>
      <c r="BG187" s="194">
        <f t="shared" si="40"/>
        <v>31998.95971894039</v>
      </c>
      <c r="BH187" s="194">
        <f t="shared" si="40"/>
        <v>32709.32774665039</v>
      </c>
      <c r="BI187" s="194">
        <f t="shared" si="40"/>
        <v>35395.851313809064</v>
      </c>
      <c r="BJ187" s="320">
        <f t="shared" si="40"/>
        <v>38082.374880967749</v>
      </c>
      <c r="BK187" s="300">
        <f>BA187</f>
        <v>28416.392152500004</v>
      </c>
    </row>
    <row r="188" spans="1:63" ht="15.75" thickBot="1">
      <c r="A188" s="315">
        <v>1100</v>
      </c>
      <c r="B188" s="319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6"/>
      <c r="V188" s="197">
        <f t="shared" ref="V188:AD188" si="41">V155*1.1</f>
        <v>26200.418851200004</v>
      </c>
      <c r="W188" s="218">
        <f t="shared" si="41"/>
        <v>26883.200071200004</v>
      </c>
      <c r="X188" s="194">
        <f t="shared" si="41"/>
        <v>27565.981291200009</v>
      </c>
      <c r="Y188" s="194">
        <f t="shared" si="41"/>
        <v>27937.641309600007</v>
      </c>
      <c r="Z188" s="194">
        <f t="shared" si="41"/>
        <v>28309.301328000005</v>
      </c>
      <c r="AA188" s="194">
        <f t="shared" si="41"/>
        <v>28941.313803599998</v>
      </c>
      <c r="AB188" s="194">
        <f t="shared" si="41"/>
        <v>29573.326279199999</v>
      </c>
      <c r="AC188" s="194">
        <f t="shared" si="41"/>
        <v>34050.175295399997</v>
      </c>
      <c r="AD188" s="320">
        <f t="shared" si="41"/>
        <v>38527.024311599998</v>
      </c>
      <c r="AE188" s="300">
        <f>V188</f>
        <v>26200.418851200004</v>
      </c>
      <c r="AF188" s="136"/>
      <c r="AG188" s="179">
        <v>1100</v>
      </c>
      <c r="AH188" s="319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6"/>
      <c r="BB188" s="197">
        <f t="shared" ref="BB188:BJ188" si="42">BB155*1.1</f>
        <v>29128.211652821028</v>
      </c>
      <c r="BC188" s="218">
        <f t="shared" si="42"/>
        <v>30019.613717861572</v>
      </c>
      <c r="BD188" s="194">
        <f t="shared" si="42"/>
        <v>30911.015782902119</v>
      </c>
      <c r="BE188" s="194">
        <f t="shared" si="42"/>
        <v>31418.216431348115</v>
      </c>
      <c r="BF188" s="194">
        <f t="shared" si="42"/>
        <v>31925.417079794115</v>
      </c>
      <c r="BG188" s="194">
        <f t="shared" si="42"/>
        <v>32765.885490088403</v>
      </c>
      <c r="BH188" s="194">
        <f t="shared" si="42"/>
        <v>33606.353900382695</v>
      </c>
      <c r="BI188" s="194">
        <f t="shared" si="42"/>
        <v>38218.351177046497</v>
      </c>
      <c r="BJ188" s="320">
        <f t="shared" si="42"/>
        <v>42830.348453710314</v>
      </c>
      <c r="BK188" s="300">
        <f>BB188</f>
        <v>29128.211652821028</v>
      </c>
    </row>
    <row r="189" spans="1:63" ht="15.75" thickBot="1">
      <c r="A189" s="315">
        <v>1150</v>
      </c>
      <c r="B189" s="319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6"/>
      <c r="W189" s="197">
        <f t="shared" ref="W189:AD189" si="43">W156*1.1</f>
        <v>27565.981291200009</v>
      </c>
      <c r="X189" s="218">
        <f t="shared" si="43"/>
        <v>27743.471085000005</v>
      </c>
      <c r="Y189" s="194">
        <f t="shared" si="43"/>
        <v>28231.117662000008</v>
      </c>
      <c r="Z189" s="194">
        <f t="shared" si="43"/>
        <v>28718.764239</v>
      </c>
      <c r="AA189" s="194">
        <f t="shared" si="43"/>
        <v>31417.894879799998</v>
      </c>
      <c r="AB189" s="194">
        <f t="shared" si="43"/>
        <v>34117.025520599993</v>
      </c>
      <c r="AC189" s="194">
        <f t="shared" si="43"/>
        <v>36580.270158299994</v>
      </c>
      <c r="AD189" s="320">
        <f t="shared" si="43"/>
        <v>39043.514796000003</v>
      </c>
      <c r="AE189" s="300">
        <f>W189</f>
        <v>27565.981291200009</v>
      </c>
      <c r="AF189" s="136"/>
      <c r="AG189" s="179">
        <v>1150</v>
      </c>
      <c r="AH189" s="319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6"/>
      <c r="BC189" s="197">
        <f t="shared" ref="BC189:BJ189" si="44">BC156*1.1</f>
        <v>30911.015782902119</v>
      </c>
      <c r="BD189" s="218">
        <f t="shared" si="44"/>
        <v>31175.578874403396</v>
      </c>
      <c r="BE189" s="194">
        <f t="shared" si="44"/>
        <v>31836.947915919987</v>
      </c>
      <c r="BF189" s="194">
        <f t="shared" si="44"/>
        <v>32498.316957436571</v>
      </c>
      <c r="BG189" s="194">
        <f t="shared" si="44"/>
        <v>35416.647298155694</v>
      </c>
      <c r="BH189" s="194">
        <f t="shared" si="44"/>
        <v>38334.977638874821</v>
      </c>
      <c r="BI189" s="194">
        <f t="shared" si="44"/>
        <v>40947.837450392559</v>
      </c>
      <c r="BJ189" s="320">
        <f t="shared" si="44"/>
        <v>43560.697261910318</v>
      </c>
      <c r="BK189" s="300">
        <f>BC189</f>
        <v>30911.015782902119</v>
      </c>
    </row>
    <row r="190" spans="1:63" ht="15.75" thickBot="1">
      <c r="A190" s="315">
        <v>1200</v>
      </c>
      <c r="B190" s="319"/>
      <c r="C190" s="194"/>
      <c r="D190" s="194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6"/>
      <c r="X190" s="197">
        <f t="shared" ref="X190:AD190" si="45">X157*1.1</f>
        <v>27920.960878800004</v>
      </c>
      <c r="Y190" s="218">
        <f t="shared" si="45"/>
        <v>28524.594014400005</v>
      </c>
      <c r="Z190" s="194">
        <f t="shared" si="45"/>
        <v>29128.227150000006</v>
      </c>
      <c r="AA190" s="194">
        <f t="shared" si="45"/>
        <v>33894.475956000002</v>
      </c>
      <c r="AB190" s="194">
        <f t="shared" si="45"/>
        <v>38660.724761999998</v>
      </c>
      <c r="AC190" s="194">
        <f t="shared" si="45"/>
        <v>39110.365021199999</v>
      </c>
      <c r="AD190" s="320">
        <f t="shared" si="45"/>
        <v>39560.005280400001</v>
      </c>
      <c r="AE190" s="300">
        <f>X190</f>
        <v>27920.960878800004</v>
      </c>
      <c r="AF190" s="136"/>
      <c r="AG190" s="179">
        <v>1200</v>
      </c>
      <c r="AH190" s="319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6"/>
      <c r="BD190" s="197">
        <f t="shared" ref="BD190:BJ190" si="46">BD157*1.1</f>
        <v>31440.141965904673</v>
      </c>
      <c r="BE190" s="218">
        <f t="shared" si="46"/>
        <v>32255.679400491852</v>
      </c>
      <c r="BF190" s="194">
        <f t="shared" si="46"/>
        <v>33071.216835079031</v>
      </c>
      <c r="BG190" s="194">
        <f t="shared" si="46"/>
        <v>38067.409106222985</v>
      </c>
      <c r="BH190" s="194">
        <f t="shared" si="46"/>
        <v>43063.60137736694</v>
      </c>
      <c r="BI190" s="194">
        <f t="shared" si="46"/>
        <v>43677.323723738627</v>
      </c>
      <c r="BJ190" s="320">
        <f t="shared" si="46"/>
        <v>44291.046070110315</v>
      </c>
      <c r="BK190" s="300">
        <f>BD190</f>
        <v>31440.141965904673</v>
      </c>
    </row>
    <row r="191" spans="1:63" ht="15.75" thickBot="1">
      <c r="A191" s="315">
        <v>1250</v>
      </c>
      <c r="B191" s="319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6"/>
      <c r="Y191" s="197">
        <f t="shared" ref="Y191:AD191" si="47">Y158*1.1</f>
        <v>29128.227150000006</v>
      </c>
      <c r="Z191" s="218">
        <f t="shared" si="47"/>
        <v>33445.425717000006</v>
      </c>
      <c r="AA191" s="194">
        <f t="shared" si="47"/>
        <v>36291.751042799995</v>
      </c>
      <c r="AB191" s="194">
        <f t="shared" si="47"/>
        <v>39138.076368600006</v>
      </c>
      <c r="AC191" s="194">
        <f t="shared" si="47"/>
        <v>39597.939615299998</v>
      </c>
      <c r="AD191" s="320">
        <f t="shared" si="47"/>
        <v>40057.80286199999</v>
      </c>
      <c r="AE191" s="300">
        <f>Y191</f>
        <v>29128.227150000006</v>
      </c>
      <c r="AF191" s="136"/>
      <c r="AG191" s="179">
        <v>1250</v>
      </c>
      <c r="AH191" s="319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6"/>
      <c r="BE191" s="197">
        <f t="shared" ref="BE191:BJ191" si="48">BE158*1.1</f>
        <v>33071.216835079031</v>
      </c>
      <c r="BF191" s="218">
        <f t="shared" si="48"/>
        <v>37482.401922720688</v>
      </c>
      <c r="BG191" s="194">
        <f t="shared" si="48"/>
        <v>40608.376546504784</v>
      </c>
      <c r="BH191" s="194">
        <f t="shared" si="48"/>
        <v>43734.351170288879</v>
      </c>
      <c r="BI191" s="194">
        <f t="shared" si="48"/>
        <v>44361.864322074172</v>
      </c>
      <c r="BJ191" s="320">
        <f t="shared" si="48"/>
        <v>44989.377473859473</v>
      </c>
      <c r="BK191" s="300">
        <f>BE191</f>
        <v>33071.216835079031</v>
      </c>
    </row>
    <row r="192" spans="1:63" ht="15.75" thickBot="1">
      <c r="A192" s="315">
        <v>1300</v>
      </c>
      <c r="B192" s="319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6"/>
      <c r="Z192" s="197">
        <f t="shared" ref="Z192:AD192" si="49">Z159*1.1</f>
        <v>37762.624283999998</v>
      </c>
      <c r="AA192" s="218">
        <f t="shared" si="49"/>
        <v>38689.026129600003</v>
      </c>
      <c r="AB192" s="194">
        <f t="shared" si="49"/>
        <v>39615.427975200007</v>
      </c>
      <c r="AC192" s="194">
        <f t="shared" si="49"/>
        <v>40085.514209399997</v>
      </c>
      <c r="AD192" s="320">
        <f t="shared" si="49"/>
        <v>40555.6004436</v>
      </c>
      <c r="AE192" s="300">
        <f>Z192</f>
        <v>37762.624283999998</v>
      </c>
      <c r="AF192" s="136"/>
      <c r="AG192" s="179">
        <v>1300</v>
      </c>
      <c r="AH192" s="319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6"/>
      <c r="BF192" s="197">
        <f t="shared" ref="BF192:BJ192" si="50">BF159*1.1</f>
        <v>41893.587010362353</v>
      </c>
      <c r="BG192" s="218">
        <f t="shared" si="50"/>
        <v>43149.343986786582</v>
      </c>
      <c r="BH192" s="194">
        <f t="shared" si="50"/>
        <v>44405.100963210811</v>
      </c>
      <c r="BI192" s="194">
        <f t="shared" si="50"/>
        <v>45046.404920409717</v>
      </c>
      <c r="BJ192" s="320">
        <f t="shared" si="50"/>
        <v>45687.708877608631</v>
      </c>
      <c r="BK192" s="300">
        <f>BF192</f>
        <v>41893.587010362353</v>
      </c>
    </row>
    <row r="193" spans="1:63" ht="15.75" thickBot="1">
      <c r="A193" s="315">
        <v>1350</v>
      </c>
      <c r="B193" s="319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6"/>
      <c r="AA193" s="197">
        <f t="shared" ref="AA193:AD193" si="51">AA160*1.1</f>
        <v>39615.427975200007</v>
      </c>
      <c r="AB193" s="218">
        <f t="shared" si="51"/>
        <v>40324.131315599996</v>
      </c>
      <c r="AC193" s="194">
        <f t="shared" si="51"/>
        <v>40818.085707300001</v>
      </c>
      <c r="AD193" s="320">
        <f t="shared" si="51"/>
        <v>41312.040098999998</v>
      </c>
      <c r="AE193" s="300">
        <f>AA193</f>
        <v>39615.427975200007</v>
      </c>
      <c r="AF193" s="136"/>
      <c r="AG193" s="179">
        <v>1350</v>
      </c>
      <c r="AH193" s="319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6"/>
      <c r="BG193" s="197">
        <f t="shared" ref="BG193:BJ193" si="52">BG160*1.1</f>
        <v>44405.100963210811</v>
      </c>
      <c r="BH193" s="218">
        <f t="shared" si="52"/>
        <v>45070.876900102194</v>
      </c>
      <c r="BI193" s="194">
        <f t="shared" si="52"/>
        <v>45728.349891983329</v>
      </c>
      <c r="BJ193" s="320">
        <f t="shared" si="52"/>
        <v>46385.822883864457</v>
      </c>
      <c r="BK193" s="300">
        <f>BG193</f>
        <v>44405.100963210811</v>
      </c>
    </row>
    <row r="194" spans="1:63" ht="15.75" thickBot="1">
      <c r="A194" s="315">
        <v>1400</v>
      </c>
      <c r="B194" s="319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6"/>
      <c r="AB194" s="197">
        <f t="shared" ref="AB194:AD194" si="53">AB161*1.1</f>
        <v>41032.834655999999</v>
      </c>
      <c r="AC194" s="218">
        <f t="shared" si="53"/>
        <v>41550.657205200005</v>
      </c>
      <c r="AD194" s="320">
        <f t="shared" si="53"/>
        <v>42068.479754399996</v>
      </c>
      <c r="AE194" s="300">
        <f>AB194</f>
        <v>41032.834655999999</v>
      </c>
      <c r="AF194" s="136"/>
      <c r="AG194" s="179">
        <v>1400</v>
      </c>
      <c r="AH194" s="319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6"/>
      <c r="BH194" s="197">
        <f t="shared" ref="BH194:BJ194" si="54">BH161*1.1</f>
        <v>45736.652836993584</v>
      </c>
      <c r="BI194" s="218">
        <f t="shared" si="54"/>
        <v>46410.294863556934</v>
      </c>
      <c r="BJ194" s="320">
        <f t="shared" si="54"/>
        <v>47083.936890120291</v>
      </c>
      <c r="BK194" s="300">
        <f>BH194</f>
        <v>45736.652836993584</v>
      </c>
    </row>
    <row r="195" spans="1:63" ht="15.75" thickBot="1">
      <c r="A195" s="315">
        <v>1450</v>
      </c>
      <c r="B195" s="319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6"/>
      <c r="AC195" s="197">
        <f t="shared" ref="AC195:AD195" si="55">AC162*1.1</f>
        <v>42068.479754399996</v>
      </c>
      <c r="AD195" s="327">
        <f t="shared" si="55"/>
        <v>42571.049334000003</v>
      </c>
      <c r="AE195" s="300">
        <f>AC195</f>
        <v>42068.479754399996</v>
      </c>
      <c r="AF195" s="136"/>
      <c r="AG195" s="179">
        <v>1450</v>
      </c>
      <c r="AH195" s="319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6"/>
      <c r="BI195" s="197">
        <f t="shared" ref="BI195:BJ195" si="56">BI162*1.1</f>
        <v>47083.936890120291</v>
      </c>
      <c r="BJ195" s="327">
        <f t="shared" si="56"/>
        <v>47694.392622165666</v>
      </c>
      <c r="BK195" s="300">
        <f>BI195</f>
        <v>47083.936890120291</v>
      </c>
    </row>
    <row r="196" spans="1:63" ht="15.75" thickBot="1">
      <c r="A196" s="316">
        <v>1500</v>
      </c>
      <c r="B196" s="321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  <c r="AA196" s="195"/>
      <c r="AB196" s="195"/>
      <c r="AC196" s="326"/>
      <c r="AD196" s="197">
        <f t="shared" ref="AD196" si="57">AD163*1.1</f>
        <v>43073.618913599996</v>
      </c>
      <c r="AE196" s="300">
        <f>AD196</f>
        <v>43073.618913599996</v>
      </c>
      <c r="AF196" s="136"/>
      <c r="AG196" s="180">
        <v>1500</v>
      </c>
      <c r="AH196" s="321"/>
      <c r="AI196" s="195"/>
      <c r="AJ196" s="195"/>
      <c r="AK196" s="195"/>
      <c r="AL196" s="195"/>
      <c r="AM196" s="195"/>
      <c r="AN196" s="195"/>
      <c r="AO196" s="195"/>
      <c r="AP196" s="195"/>
      <c r="AQ196" s="195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195"/>
      <c r="BB196" s="195"/>
      <c r="BC196" s="195"/>
      <c r="BD196" s="195"/>
      <c r="BE196" s="195"/>
      <c r="BF196" s="195"/>
      <c r="BG196" s="195"/>
      <c r="BH196" s="195"/>
      <c r="BI196" s="326"/>
      <c r="BJ196" s="197">
        <f t="shared" ref="BJ196" si="58">BJ163*1.1</f>
        <v>48304.848354211048</v>
      </c>
      <c r="BK196" s="300">
        <f>BJ196</f>
        <v>48304.848354211048</v>
      </c>
    </row>
    <row r="197" spans="1:63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</row>
    <row r="198" spans="1:63" ht="15.75" thickBot="1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6"/>
      <c r="AV198" s="136"/>
      <c r="AW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</row>
    <row r="199" spans="1:63" s="136" customFormat="1" ht="27" thickBot="1">
      <c r="A199" s="480" t="s">
        <v>225</v>
      </c>
      <c r="B199" s="481"/>
      <c r="C199" s="481"/>
      <c r="D199" s="481"/>
      <c r="E199" s="481"/>
      <c r="F199" s="481"/>
      <c r="G199" s="481"/>
      <c r="H199" s="481"/>
      <c r="I199" s="481"/>
      <c r="J199" s="481"/>
      <c r="K199" s="481"/>
      <c r="L199" s="481"/>
      <c r="M199" s="481"/>
      <c r="N199" s="481"/>
      <c r="O199" s="481"/>
      <c r="P199" s="481"/>
      <c r="Q199" s="481"/>
      <c r="R199" s="481"/>
      <c r="S199" s="481"/>
      <c r="T199" s="481"/>
      <c r="U199" s="481"/>
      <c r="V199" s="481"/>
      <c r="W199" s="481"/>
      <c r="X199" s="481"/>
      <c r="Y199" s="481"/>
      <c r="Z199" s="481"/>
      <c r="AA199" s="481"/>
      <c r="AB199" s="481"/>
      <c r="AC199" s="481"/>
      <c r="AD199" s="482"/>
      <c r="AE199" s="299"/>
      <c r="AG199" s="480" t="s">
        <v>226</v>
      </c>
      <c r="AH199" s="481"/>
      <c r="AI199" s="481"/>
      <c r="AJ199" s="481"/>
      <c r="AK199" s="481"/>
      <c r="AL199" s="481"/>
      <c r="AM199" s="481"/>
      <c r="AN199" s="481"/>
      <c r="AO199" s="481"/>
      <c r="AP199" s="481"/>
      <c r="AQ199" s="481"/>
      <c r="AR199" s="481"/>
      <c r="AS199" s="481"/>
      <c r="AT199" s="481"/>
      <c r="AU199" s="481"/>
      <c r="AV199" s="481"/>
      <c r="AW199" s="481"/>
      <c r="AX199" s="481"/>
      <c r="AY199" s="481"/>
      <c r="AZ199" s="481"/>
      <c r="BA199" s="481"/>
      <c r="BB199" s="481"/>
      <c r="BC199" s="481"/>
      <c r="BD199" s="481"/>
      <c r="BE199" s="481"/>
      <c r="BF199" s="481"/>
      <c r="BG199" s="481"/>
      <c r="BH199" s="481"/>
      <c r="BI199" s="481"/>
      <c r="BJ199" s="482"/>
      <c r="BK199" s="299"/>
    </row>
    <row r="200" spans="1:63" s="136" customFormat="1" ht="15.75" thickBot="1">
      <c r="A200" s="175"/>
      <c r="B200" s="216">
        <v>100</v>
      </c>
      <c r="C200" s="216">
        <v>150</v>
      </c>
      <c r="D200" s="216">
        <v>200</v>
      </c>
      <c r="E200" s="216">
        <v>250</v>
      </c>
      <c r="F200" s="216">
        <v>300</v>
      </c>
      <c r="G200" s="216">
        <v>350</v>
      </c>
      <c r="H200" s="216">
        <v>400</v>
      </c>
      <c r="I200" s="216">
        <v>450</v>
      </c>
      <c r="J200" s="216">
        <v>500</v>
      </c>
      <c r="K200" s="216">
        <v>550</v>
      </c>
      <c r="L200" s="216">
        <v>600</v>
      </c>
      <c r="M200" s="216">
        <v>650</v>
      </c>
      <c r="N200" s="216">
        <v>700</v>
      </c>
      <c r="O200" s="216">
        <v>750</v>
      </c>
      <c r="P200" s="216">
        <v>800</v>
      </c>
      <c r="Q200" s="216">
        <v>850</v>
      </c>
      <c r="R200" s="216">
        <v>900</v>
      </c>
      <c r="S200" s="216">
        <v>950</v>
      </c>
      <c r="T200" s="216">
        <v>1000</v>
      </c>
      <c r="U200" s="216">
        <v>1050</v>
      </c>
      <c r="V200" s="216">
        <v>1100</v>
      </c>
      <c r="W200" s="216">
        <v>1150</v>
      </c>
      <c r="X200" s="216">
        <v>1200</v>
      </c>
      <c r="Y200" s="216">
        <v>1250</v>
      </c>
      <c r="Z200" s="216">
        <v>1300</v>
      </c>
      <c r="AA200" s="216">
        <v>1350</v>
      </c>
      <c r="AB200" s="216">
        <v>1400</v>
      </c>
      <c r="AC200" s="216">
        <v>1450</v>
      </c>
      <c r="AD200" s="217">
        <v>1500</v>
      </c>
      <c r="AE200" s="299"/>
      <c r="AG200" s="175"/>
      <c r="AH200" s="216">
        <v>100</v>
      </c>
      <c r="AI200" s="216">
        <v>150</v>
      </c>
      <c r="AJ200" s="216">
        <v>200</v>
      </c>
      <c r="AK200" s="216">
        <v>250</v>
      </c>
      <c r="AL200" s="216">
        <v>300</v>
      </c>
      <c r="AM200" s="216">
        <v>350</v>
      </c>
      <c r="AN200" s="216">
        <v>400</v>
      </c>
      <c r="AO200" s="216">
        <v>450</v>
      </c>
      <c r="AP200" s="216">
        <v>500</v>
      </c>
      <c r="AQ200" s="216">
        <v>550</v>
      </c>
      <c r="AR200" s="216">
        <v>600</v>
      </c>
      <c r="AS200" s="216">
        <v>650</v>
      </c>
      <c r="AT200" s="216">
        <v>700</v>
      </c>
      <c r="AU200" s="216">
        <v>750</v>
      </c>
      <c r="AV200" s="216">
        <v>800</v>
      </c>
      <c r="AW200" s="216">
        <v>850</v>
      </c>
      <c r="AX200" s="216">
        <v>900</v>
      </c>
      <c r="AY200" s="216">
        <v>950</v>
      </c>
      <c r="AZ200" s="216">
        <v>1000</v>
      </c>
      <c r="BA200" s="216">
        <v>1050</v>
      </c>
      <c r="BB200" s="216">
        <v>1100</v>
      </c>
      <c r="BC200" s="216">
        <v>1150</v>
      </c>
      <c r="BD200" s="216">
        <v>1200</v>
      </c>
      <c r="BE200" s="216">
        <v>1250</v>
      </c>
      <c r="BF200" s="216">
        <v>1300</v>
      </c>
      <c r="BG200" s="216">
        <v>1350</v>
      </c>
      <c r="BH200" s="216">
        <v>1400</v>
      </c>
      <c r="BI200" s="216">
        <v>1450</v>
      </c>
      <c r="BJ200" s="217">
        <v>1500</v>
      </c>
      <c r="BK200" s="299"/>
    </row>
    <row r="201" spans="1:63" s="136" customFormat="1">
      <c r="A201" s="314">
        <v>100</v>
      </c>
      <c r="B201" s="358"/>
      <c r="C201" s="329"/>
      <c r="D201" s="329"/>
      <c r="E201" s="332"/>
      <c r="F201" s="329"/>
      <c r="G201" s="329"/>
      <c r="H201" s="329"/>
      <c r="I201" s="329"/>
      <c r="J201" s="329"/>
      <c r="K201" s="329"/>
      <c r="L201" s="329"/>
      <c r="M201" s="329"/>
      <c r="N201" s="317"/>
      <c r="O201" s="317"/>
      <c r="P201" s="317"/>
      <c r="Q201" s="317"/>
      <c r="R201" s="317"/>
      <c r="S201" s="317"/>
      <c r="T201" s="317"/>
      <c r="U201" s="317"/>
      <c r="V201" s="317"/>
      <c r="W201" s="317"/>
      <c r="X201" s="317"/>
      <c r="Y201" s="317"/>
      <c r="Z201" s="317"/>
      <c r="AA201" s="317"/>
      <c r="AB201" s="317"/>
      <c r="AC201" s="317"/>
      <c r="AD201" s="318"/>
      <c r="AE201" s="300">
        <f>B201</f>
        <v>0</v>
      </c>
      <c r="AG201" s="314">
        <v>100</v>
      </c>
      <c r="AH201" s="358"/>
      <c r="AI201" s="329"/>
      <c r="AJ201" s="329"/>
      <c r="AK201" s="332"/>
      <c r="AL201" s="329"/>
      <c r="AM201" s="329"/>
      <c r="AN201" s="329"/>
      <c r="AO201" s="329"/>
      <c r="AP201" s="329"/>
      <c r="AQ201" s="329"/>
      <c r="AR201" s="329"/>
      <c r="AS201" s="329"/>
      <c r="AT201" s="317"/>
      <c r="AU201" s="317"/>
      <c r="AV201" s="317"/>
      <c r="AW201" s="317"/>
      <c r="AX201" s="317"/>
      <c r="AY201" s="317"/>
      <c r="AZ201" s="317"/>
      <c r="BA201" s="317"/>
      <c r="BB201" s="317"/>
      <c r="BC201" s="317"/>
      <c r="BD201" s="317"/>
      <c r="BE201" s="317"/>
      <c r="BF201" s="317"/>
      <c r="BG201" s="317"/>
      <c r="BH201" s="317"/>
      <c r="BI201" s="317"/>
      <c r="BJ201" s="318"/>
      <c r="BK201" s="300">
        <f>AH201</f>
        <v>0</v>
      </c>
    </row>
    <row r="202" spans="1:63" s="136" customFormat="1">
      <c r="A202" s="315">
        <v>150</v>
      </c>
      <c r="B202" s="330"/>
      <c r="C202" s="194"/>
      <c r="D202" s="182"/>
      <c r="E202" s="181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4"/>
      <c r="AE202" s="300">
        <f>C202</f>
        <v>0</v>
      </c>
      <c r="AG202" s="315">
        <v>150</v>
      </c>
      <c r="AH202" s="330"/>
      <c r="AI202" s="194"/>
      <c r="AJ202" s="182"/>
      <c r="AK202" s="181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4"/>
      <c r="BK202" s="300">
        <f>AI202</f>
        <v>0</v>
      </c>
    </row>
    <row r="203" spans="1:63" s="136" customFormat="1" ht="15.75" thickBot="1">
      <c r="A203" s="315">
        <v>200</v>
      </c>
      <c r="B203" s="330"/>
      <c r="C203" s="182"/>
      <c r="D203" s="194"/>
      <c r="E203" s="186"/>
      <c r="F203" s="182">
        <v>11748.264000000001</v>
      </c>
      <c r="G203" s="182">
        <v>11873.004000000001</v>
      </c>
      <c r="H203" s="182">
        <v>11997.744000000002</v>
      </c>
      <c r="I203" s="182">
        <v>12118.524000000001</v>
      </c>
      <c r="J203" s="182">
        <v>12239.304000000002</v>
      </c>
      <c r="K203" s="182">
        <v>12427.404000000002</v>
      </c>
      <c r="L203" s="182">
        <v>12615.504000000003</v>
      </c>
      <c r="M203" s="182">
        <v>12787.791720000003</v>
      </c>
      <c r="N203" s="182">
        <v>12960.079440000001</v>
      </c>
      <c r="O203" s="182">
        <v>13106.586570000001</v>
      </c>
      <c r="P203" s="182">
        <v>13253.093700000001</v>
      </c>
      <c r="Q203" s="182">
        <v>13379.99883</v>
      </c>
      <c r="R203" s="182">
        <v>13506.903960000001</v>
      </c>
      <c r="S203" s="182">
        <v>13682.595300000003</v>
      </c>
      <c r="T203" s="182">
        <v>13858.286640000004</v>
      </c>
      <c r="U203" s="182">
        <v>14010.504090000002</v>
      </c>
      <c r="V203" s="182">
        <v>14162.72154</v>
      </c>
      <c r="W203" s="182">
        <v>14377.773498000002</v>
      </c>
      <c r="X203" s="182">
        <v>14592.825456</v>
      </c>
      <c r="Y203" s="182">
        <v>14715.786228000001</v>
      </c>
      <c r="Z203" s="182">
        <v>14838.746999999999</v>
      </c>
      <c r="AA203" s="182">
        <v>15017.120645999999</v>
      </c>
      <c r="AB203" s="182">
        <v>15195.494291999998</v>
      </c>
      <c r="AC203" s="182">
        <v>15342.36297</v>
      </c>
      <c r="AD203" s="184">
        <v>15489.231648000001</v>
      </c>
      <c r="AE203" s="300">
        <f>D203</f>
        <v>0</v>
      </c>
      <c r="AG203" s="315">
        <v>200</v>
      </c>
      <c r="AH203" s="330"/>
      <c r="AI203" s="182"/>
      <c r="AJ203" s="194"/>
      <c r="AK203" s="186"/>
      <c r="AL203" s="182">
        <v>11807.664000000001</v>
      </c>
      <c r="AM203" s="182">
        <v>11970.024000000001</v>
      </c>
      <c r="AN203" s="182">
        <v>12132.384000000002</v>
      </c>
      <c r="AO203" s="182">
        <v>12282.864000000003</v>
      </c>
      <c r="AP203" s="182">
        <v>12433.344000000003</v>
      </c>
      <c r="AQ203" s="182">
        <v>12670.944000000001</v>
      </c>
      <c r="AR203" s="182">
        <v>12908.544000000002</v>
      </c>
      <c r="AS203" s="182">
        <v>13098.651720000002</v>
      </c>
      <c r="AT203" s="182">
        <v>13288.75944</v>
      </c>
      <c r="AU203" s="182">
        <v>13482.786569999998</v>
      </c>
      <c r="AV203" s="182">
        <v>13676.813700000001</v>
      </c>
      <c r="AW203" s="182">
        <v>13853.21883</v>
      </c>
      <c r="AX203" s="182">
        <v>14029.623960000003</v>
      </c>
      <c r="AY203" s="182">
        <v>14235.015300000003</v>
      </c>
      <c r="AZ203" s="182">
        <v>14440.406640000001</v>
      </c>
      <c r="BA203" s="182">
        <v>14632.224090000002</v>
      </c>
      <c r="BB203" s="182">
        <v>14824.041540000002</v>
      </c>
      <c r="BC203" s="182">
        <v>15119.892362921255</v>
      </c>
      <c r="BD203" s="182">
        <v>15415.743185842506</v>
      </c>
      <c r="BE203" s="182">
        <v>15573.296924660384</v>
      </c>
      <c r="BF203" s="182">
        <v>15730.850663478261</v>
      </c>
      <c r="BG203" s="182">
        <v>15953.389045542814</v>
      </c>
      <c r="BH203" s="182">
        <v>16175.927427607365</v>
      </c>
      <c r="BI203" s="182">
        <v>16494.532925423795</v>
      </c>
      <c r="BJ203" s="184">
        <v>16813.138423240223</v>
      </c>
      <c r="BK203" s="300">
        <f>AJ203</f>
        <v>0</v>
      </c>
    </row>
    <row r="204" spans="1:63" s="136" customFormat="1" ht="15.75" thickBot="1">
      <c r="A204" s="315">
        <v>250</v>
      </c>
      <c r="B204" s="333"/>
      <c r="C204" s="185"/>
      <c r="D204" s="189"/>
      <c r="E204" s="197">
        <v>11748.264000000001</v>
      </c>
      <c r="F204" s="186">
        <v>11873.004000000001</v>
      </c>
      <c r="G204" s="182">
        <v>11995.764000000001</v>
      </c>
      <c r="H204" s="182">
        <v>12118.524000000001</v>
      </c>
      <c r="I204" s="182">
        <v>12272.964000000004</v>
      </c>
      <c r="J204" s="182">
        <v>12427.404000000002</v>
      </c>
      <c r="K204" s="182">
        <v>12613.524000000001</v>
      </c>
      <c r="L204" s="182">
        <v>12799.644000000002</v>
      </c>
      <c r="M204" s="182">
        <v>12959.705715000002</v>
      </c>
      <c r="N204" s="182">
        <v>13119.767430000002</v>
      </c>
      <c r="O204" s="182">
        <v>13271.619075000002</v>
      </c>
      <c r="P204" s="182">
        <v>13423.470720000003</v>
      </c>
      <c r="Q204" s="182">
        <v>13563.486915000001</v>
      </c>
      <c r="R204" s="182">
        <v>13703.503110000001</v>
      </c>
      <c r="S204" s="182">
        <v>13883.029215000002</v>
      </c>
      <c r="T204" s="182">
        <v>14062.555320000003</v>
      </c>
      <c r="U204" s="182">
        <v>14255.833119000003</v>
      </c>
      <c r="V204" s="182">
        <v>14449.110918</v>
      </c>
      <c r="W204" s="182">
        <v>14621.762463000003</v>
      </c>
      <c r="X204" s="182">
        <v>14794.414008000002</v>
      </c>
      <c r="Y204" s="182">
        <v>14947.101312000001</v>
      </c>
      <c r="Z204" s="182">
        <v>15099.788616</v>
      </c>
      <c r="AA204" s="182">
        <v>15267.887942999998</v>
      </c>
      <c r="AB204" s="182">
        <v>15435.98727</v>
      </c>
      <c r="AC204" s="182">
        <v>15588.674574000001</v>
      </c>
      <c r="AD204" s="184">
        <v>15741.361878</v>
      </c>
      <c r="AE204" s="300">
        <f>E204</f>
        <v>11748.264000000001</v>
      </c>
      <c r="AG204" s="315">
        <v>250</v>
      </c>
      <c r="AH204" s="333"/>
      <c r="AI204" s="185"/>
      <c r="AJ204" s="189"/>
      <c r="AK204" s="353">
        <v>11807.664000000001</v>
      </c>
      <c r="AL204" s="186">
        <v>11970.024000000001</v>
      </c>
      <c r="AM204" s="182">
        <v>12126.444000000001</v>
      </c>
      <c r="AN204" s="182">
        <v>12282.864000000003</v>
      </c>
      <c r="AO204" s="182">
        <v>12476.904000000002</v>
      </c>
      <c r="AP204" s="182">
        <v>12670.944000000001</v>
      </c>
      <c r="AQ204" s="182">
        <v>12890.724000000002</v>
      </c>
      <c r="AR204" s="182">
        <v>13110.504000000001</v>
      </c>
      <c r="AS204" s="182">
        <v>13303.235715000001</v>
      </c>
      <c r="AT204" s="182">
        <v>13495.967430000002</v>
      </c>
      <c r="AU204" s="182">
        <v>13696.329075000001</v>
      </c>
      <c r="AV204" s="182">
        <v>13896.690720000001</v>
      </c>
      <c r="AW204" s="182">
        <v>14076.306915000001</v>
      </c>
      <c r="AX204" s="182">
        <v>14255.923110000002</v>
      </c>
      <c r="AY204" s="182">
        <v>14470.099215000002</v>
      </c>
      <c r="AZ204" s="182">
        <v>14684.275320000002</v>
      </c>
      <c r="BA204" s="182">
        <v>14937.752551460626</v>
      </c>
      <c r="BB204" s="182">
        <v>15191.229782921251</v>
      </c>
      <c r="BC204" s="182">
        <v>15421.57724379082</v>
      </c>
      <c r="BD204" s="182">
        <v>15651.924704660383</v>
      </c>
      <c r="BE204" s="182">
        <v>15843.990860101598</v>
      </c>
      <c r="BF204" s="182">
        <v>16036.057015542812</v>
      </c>
      <c r="BG204" s="182">
        <v>16237.90204327281</v>
      </c>
      <c r="BH204" s="182">
        <v>16439.747071002806</v>
      </c>
      <c r="BI204" s="182">
        <v>16698.171712121515</v>
      </c>
      <c r="BJ204" s="184">
        <v>16956.596353240224</v>
      </c>
      <c r="BK204" s="300">
        <f>AK204</f>
        <v>11807.664000000001</v>
      </c>
    </row>
    <row r="205" spans="1:63" s="136" customFormat="1" ht="15.75" thickBot="1">
      <c r="A205" s="315">
        <v>300</v>
      </c>
      <c r="B205" s="330"/>
      <c r="C205" s="182"/>
      <c r="D205" s="182"/>
      <c r="E205" s="189">
        <f>F204</f>
        <v>11873.004000000001</v>
      </c>
      <c r="F205" s="197">
        <v>11997.744000000002</v>
      </c>
      <c r="G205" s="186">
        <v>12118.524000000001</v>
      </c>
      <c r="H205" s="182">
        <v>12239.304000000002</v>
      </c>
      <c r="I205" s="182">
        <v>12427.404000000002</v>
      </c>
      <c r="J205" s="182">
        <v>12615.504000000003</v>
      </c>
      <c r="K205" s="182">
        <v>12799.644000000002</v>
      </c>
      <c r="L205" s="182">
        <v>12983.784000000001</v>
      </c>
      <c r="M205" s="182">
        <v>13131.619710000001</v>
      </c>
      <c r="N205" s="182">
        <v>13279.455420000002</v>
      </c>
      <c r="O205" s="182">
        <v>13436.651580000002</v>
      </c>
      <c r="P205" s="182">
        <v>13593.847740000001</v>
      </c>
      <c r="Q205" s="182">
        <v>13746.975</v>
      </c>
      <c r="R205" s="182">
        <v>13900.102260000001</v>
      </c>
      <c r="S205" s="182">
        <v>14083.463130000002</v>
      </c>
      <c r="T205" s="182">
        <v>14266.824000000001</v>
      </c>
      <c r="U205" s="182">
        <v>14501.162148000001</v>
      </c>
      <c r="V205" s="182">
        <v>14735.500296</v>
      </c>
      <c r="W205" s="182">
        <v>14865.751428000001</v>
      </c>
      <c r="X205" s="182">
        <v>14996.002560000003</v>
      </c>
      <c r="Y205" s="182">
        <v>15178.416396000001</v>
      </c>
      <c r="Z205" s="182">
        <v>15360.830231999997</v>
      </c>
      <c r="AA205" s="182">
        <v>15518.65524</v>
      </c>
      <c r="AB205" s="182">
        <v>15676.480248000002</v>
      </c>
      <c r="AC205" s="182">
        <v>15834.986178000001</v>
      </c>
      <c r="AD205" s="184">
        <v>15993.492108</v>
      </c>
      <c r="AE205" s="300">
        <f>F205</f>
        <v>11997.744000000002</v>
      </c>
      <c r="AG205" s="315">
        <v>300</v>
      </c>
      <c r="AH205" s="330"/>
      <c r="AI205" s="182"/>
      <c r="AJ205" s="182"/>
      <c r="AK205" s="189"/>
      <c r="AL205" s="353">
        <v>12132.384000000002</v>
      </c>
      <c r="AM205" s="186">
        <v>12282.864000000003</v>
      </c>
      <c r="AN205" s="182">
        <v>12433.344000000003</v>
      </c>
      <c r="AO205" s="182">
        <v>12670.944000000001</v>
      </c>
      <c r="AP205" s="182">
        <v>12908.544000000002</v>
      </c>
      <c r="AQ205" s="182">
        <v>13110.504000000001</v>
      </c>
      <c r="AR205" s="182">
        <v>13312.464</v>
      </c>
      <c r="AS205" s="182">
        <v>13507.819710000002</v>
      </c>
      <c r="AT205" s="182">
        <v>13703.175420000003</v>
      </c>
      <c r="AU205" s="182">
        <v>13909.871580000003</v>
      </c>
      <c r="AV205" s="182">
        <v>14116.567740000002</v>
      </c>
      <c r="AW205" s="182">
        <v>14299.395000000002</v>
      </c>
      <c r="AX205" s="182">
        <v>14482.222259999999</v>
      </c>
      <c r="AY205" s="182">
        <v>14705.183130000001</v>
      </c>
      <c r="AZ205" s="182">
        <v>14928.144000000002</v>
      </c>
      <c r="BA205" s="182">
        <v>15243.281012921254</v>
      </c>
      <c r="BB205" s="182">
        <v>15558.418025842504</v>
      </c>
      <c r="BC205" s="182">
        <v>15723.262124660383</v>
      </c>
      <c r="BD205" s="182">
        <v>15888.106223478262</v>
      </c>
      <c r="BE205" s="182">
        <v>16114.684795542811</v>
      </c>
      <c r="BF205" s="182">
        <v>16341.263367607362</v>
      </c>
      <c r="BG205" s="182">
        <v>16522.415041002805</v>
      </c>
      <c r="BH205" s="182">
        <v>16703.56671439825</v>
      </c>
      <c r="BI205" s="182">
        <v>16901.810498819235</v>
      </c>
      <c r="BJ205" s="184">
        <v>17100.054283240221</v>
      </c>
      <c r="BK205" s="300">
        <f>AL205</f>
        <v>12132.384000000002</v>
      </c>
    </row>
    <row r="206" spans="1:63" s="136" customFormat="1" ht="15.75" thickBot="1">
      <c r="A206" s="315">
        <v>350</v>
      </c>
      <c r="B206" s="330"/>
      <c r="C206" s="182"/>
      <c r="D206" s="182"/>
      <c r="E206" s="182">
        <f>F205</f>
        <v>11997.744000000002</v>
      </c>
      <c r="F206" s="189">
        <f t="shared" ref="F206:F211" si="59">G205</f>
        <v>12118.524000000001</v>
      </c>
      <c r="G206" s="197">
        <v>12239.304000000002</v>
      </c>
      <c r="H206" s="186">
        <v>12427.404000000002</v>
      </c>
      <c r="I206" s="182">
        <v>12613.524000000001</v>
      </c>
      <c r="J206" s="182">
        <v>12799.644000000002</v>
      </c>
      <c r="K206" s="182">
        <v>12966.954000000002</v>
      </c>
      <c r="L206" s="182">
        <v>13134.264000000003</v>
      </c>
      <c r="M206" s="182">
        <v>13315.319655000001</v>
      </c>
      <c r="N206" s="182">
        <v>13496.375310000001</v>
      </c>
      <c r="O206" s="182">
        <v>13660.399995000003</v>
      </c>
      <c r="P206" s="182">
        <v>13824.424680000002</v>
      </c>
      <c r="Q206" s="182">
        <v>13981.447590000002</v>
      </c>
      <c r="R206" s="182">
        <v>14138.470499999999</v>
      </c>
      <c r="S206" s="182">
        <v>14335.373580000001</v>
      </c>
      <c r="T206" s="182">
        <v>14532.27666</v>
      </c>
      <c r="U206" s="182">
        <v>14784.131076000001</v>
      </c>
      <c r="V206" s="182">
        <v>15035.985492</v>
      </c>
      <c r="W206" s="182">
        <v>15218.992238999999</v>
      </c>
      <c r="X206" s="182">
        <v>15401.998986000001</v>
      </c>
      <c r="Y206" s="182">
        <v>15550.019231999999</v>
      </c>
      <c r="Z206" s="182">
        <v>15698.039477999997</v>
      </c>
      <c r="AA206" s="182">
        <v>15866.140884</v>
      </c>
      <c r="AB206" s="182">
        <v>16034.242289999998</v>
      </c>
      <c r="AC206" s="182">
        <v>16200.736827000001</v>
      </c>
      <c r="AD206" s="184">
        <v>16367.231363999997</v>
      </c>
      <c r="AE206" s="300">
        <f>G206</f>
        <v>12239.304000000002</v>
      </c>
      <c r="AG206" s="315">
        <v>350</v>
      </c>
      <c r="AH206" s="330"/>
      <c r="AI206" s="182"/>
      <c r="AJ206" s="182"/>
      <c r="AK206" s="182"/>
      <c r="AL206" s="189"/>
      <c r="AM206" s="353">
        <v>12433.344000000003</v>
      </c>
      <c r="AN206" s="186">
        <v>12670.944000000001</v>
      </c>
      <c r="AO206" s="182">
        <v>12890.724000000002</v>
      </c>
      <c r="AP206" s="182">
        <v>13110.504000000001</v>
      </c>
      <c r="AQ206" s="182">
        <v>13311.474000000002</v>
      </c>
      <c r="AR206" s="182">
        <v>13512.444000000001</v>
      </c>
      <c r="AS206" s="182">
        <v>13753.889655000003</v>
      </c>
      <c r="AT206" s="182">
        <v>13995.335310000002</v>
      </c>
      <c r="AU206" s="182">
        <v>14209.849995000002</v>
      </c>
      <c r="AV206" s="182">
        <v>14424.364680000002</v>
      </c>
      <c r="AW206" s="182">
        <v>14617.027590000002</v>
      </c>
      <c r="AX206" s="182">
        <v>14809.690500000001</v>
      </c>
      <c r="AY206" s="182">
        <v>15051.143579999998</v>
      </c>
      <c r="AZ206" s="182">
        <v>15292.596660000001</v>
      </c>
      <c r="BA206" s="182">
        <v>15482.320920616368</v>
      </c>
      <c r="BB206" s="182">
        <v>15672.045181232741</v>
      </c>
      <c r="BC206" s="182">
        <v>16054.024501163354</v>
      </c>
      <c r="BD206" s="182">
        <v>16436.003821093967</v>
      </c>
      <c r="BE206" s="182">
        <v>16616.915057393115</v>
      </c>
      <c r="BF206" s="182">
        <v>16797.826293692258</v>
      </c>
      <c r="BG206" s="182">
        <v>17003.787723918747</v>
      </c>
      <c r="BH206" s="182">
        <v>17209.749154145233</v>
      </c>
      <c r="BI206" s="182">
        <v>17420.909328806236</v>
      </c>
      <c r="BJ206" s="184">
        <v>17632.069503467246</v>
      </c>
      <c r="BK206" s="300">
        <f>AM206</f>
        <v>12433.344000000003</v>
      </c>
    </row>
    <row r="207" spans="1:63" s="136" customFormat="1" ht="15.75" thickBot="1">
      <c r="A207" s="315">
        <v>400</v>
      </c>
      <c r="B207" s="330"/>
      <c r="C207" s="182"/>
      <c r="D207" s="182"/>
      <c r="E207" s="182">
        <f>F206</f>
        <v>12118.524000000001</v>
      </c>
      <c r="F207" s="182">
        <f t="shared" si="59"/>
        <v>12239.304000000002</v>
      </c>
      <c r="G207" s="189">
        <f>H206</f>
        <v>12427.404000000002</v>
      </c>
      <c r="H207" s="197">
        <v>12615.504000000003</v>
      </c>
      <c r="I207" s="186">
        <v>12799.644000000002</v>
      </c>
      <c r="J207" s="182">
        <v>12983.784000000001</v>
      </c>
      <c r="K207" s="182">
        <v>13134.264000000003</v>
      </c>
      <c r="L207" s="182">
        <v>13284.744000000002</v>
      </c>
      <c r="M207" s="182">
        <v>13499.0196</v>
      </c>
      <c r="N207" s="182">
        <v>13713.2952</v>
      </c>
      <c r="O207" s="182">
        <v>13884.148410000002</v>
      </c>
      <c r="P207" s="182">
        <v>14055.001620000003</v>
      </c>
      <c r="Q207" s="182">
        <v>14215.920180000001</v>
      </c>
      <c r="R207" s="182">
        <v>14376.838740000001</v>
      </c>
      <c r="S207" s="182">
        <v>14587.284030000003</v>
      </c>
      <c r="T207" s="182">
        <v>14797.729320000002</v>
      </c>
      <c r="U207" s="182">
        <v>15067.100004</v>
      </c>
      <c r="V207" s="182">
        <v>15336.470687999999</v>
      </c>
      <c r="W207" s="182">
        <v>15572.233050000001</v>
      </c>
      <c r="X207" s="182">
        <v>15807.995412</v>
      </c>
      <c r="Y207" s="182">
        <v>15921.622067999999</v>
      </c>
      <c r="Z207" s="182">
        <v>16035.248723999997</v>
      </c>
      <c r="AA207" s="182">
        <v>16213.626527999997</v>
      </c>
      <c r="AB207" s="182">
        <v>16392.004331999997</v>
      </c>
      <c r="AC207" s="182">
        <v>16566.487475999998</v>
      </c>
      <c r="AD207" s="184">
        <v>16740.970619999996</v>
      </c>
      <c r="AE207" s="300">
        <f>H207</f>
        <v>12615.504000000003</v>
      </c>
      <c r="AG207" s="315">
        <v>400</v>
      </c>
      <c r="AH207" s="330"/>
      <c r="AI207" s="182"/>
      <c r="AJ207" s="182"/>
      <c r="AK207" s="182"/>
      <c r="AL207" s="182"/>
      <c r="AM207" s="189"/>
      <c r="AN207" s="353">
        <v>12908.544000000002</v>
      </c>
      <c r="AO207" s="186">
        <v>13110.504000000001</v>
      </c>
      <c r="AP207" s="182">
        <v>13312.464</v>
      </c>
      <c r="AQ207" s="182">
        <v>13512.444000000001</v>
      </c>
      <c r="AR207" s="182">
        <v>13712.424000000001</v>
      </c>
      <c r="AS207" s="182">
        <v>13999.959600000002</v>
      </c>
      <c r="AT207" s="182">
        <v>14287.495200000001</v>
      </c>
      <c r="AU207" s="182">
        <v>14509.828410000002</v>
      </c>
      <c r="AV207" s="182">
        <v>14732.161620000001</v>
      </c>
      <c r="AW207" s="182">
        <v>14934.660180000001</v>
      </c>
      <c r="AX207" s="182">
        <v>15137.158740000001</v>
      </c>
      <c r="AY207" s="182">
        <v>15397.104029999999</v>
      </c>
      <c r="AZ207" s="182">
        <v>15657.04932</v>
      </c>
      <c r="BA207" s="182">
        <v>15721.360828311486</v>
      </c>
      <c r="BB207" s="182">
        <v>15785.672336622974</v>
      </c>
      <c r="BC207" s="182">
        <v>16384.786877666324</v>
      </c>
      <c r="BD207" s="182">
        <v>16983.901418709676</v>
      </c>
      <c r="BE207" s="182">
        <v>17119.14531924342</v>
      </c>
      <c r="BF207" s="182">
        <v>17254.38921977716</v>
      </c>
      <c r="BG207" s="182">
        <v>17485.16040683469</v>
      </c>
      <c r="BH207" s="182">
        <v>17715.931593892215</v>
      </c>
      <c r="BI207" s="182">
        <v>17940.00815879324</v>
      </c>
      <c r="BJ207" s="184">
        <v>18164.084723694265</v>
      </c>
      <c r="BK207" s="300">
        <f>AN207</f>
        <v>12908.544000000002</v>
      </c>
    </row>
    <row r="208" spans="1:63" s="136" customFormat="1" ht="15.75" thickBot="1">
      <c r="A208" s="315">
        <v>450</v>
      </c>
      <c r="B208" s="330"/>
      <c r="C208" s="182"/>
      <c r="D208" s="182"/>
      <c r="E208" s="182">
        <f>F207</f>
        <v>12239.304000000002</v>
      </c>
      <c r="F208" s="182">
        <f t="shared" si="59"/>
        <v>12427.404000000002</v>
      </c>
      <c r="G208" s="182">
        <f>H207</f>
        <v>12615.504000000003</v>
      </c>
      <c r="H208" s="189">
        <f>I207</f>
        <v>12799.644000000002</v>
      </c>
      <c r="I208" s="197">
        <v>12983.784000000001</v>
      </c>
      <c r="J208" s="186">
        <v>13134.264000000003</v>
      </c>
      <c r="K208" s="182">
        <v>13298.604000000003</v>
      </c>
      <c r="L208" s="182">
        <v>13462.944000000001</v>
      </c>
      <c r="M208" s="182">
        <v>13691.261265000001</v>
      </c>
      <c r="N208" s="182">
        <v>13919.578530000001</v>
      </c>
      <c r="O208" s="182">
        <v>14087.86764</v>
      </c>
      <c r="P208" s="182">
        <v>14256.156750000004</v>
      </c>
      <c r="Q208" s="182">
        <v>14437.167360000001</v>
      </c>
      <c r="R208" s="182">
        <v>14618.177970000001</v>
      </c>
      <c r="S208" s="182">
        <v>14844.144480000003</v>
      </c>
      <c r="T208" s="182">
        <v>15070.110990000003</v>
      </c>
      <c r="U208" s="182">
        <v>15355.755392999999</v>
      </c>
      <c r="V208" s="182">
        <v>15641.399796</v>
      </c>
      <c r="W208" s="182">
        <v>15884.727936000001</v>
      </c>
      <c r="X208" s="182">
        <v>16128.056075999999</v>
      </c>
      <c r="Y208" s="182">
        <v>16521.655326</v>
      </c>
      <c r="Z208" s="182">
        <v>16915.254575999999</v>
      </c>
      <c r="AA208" s="182">
        <v>16829.499389999997</v>
      </c>
      <c r="AB208" s="182">
        <v>16743.744203999999</v>
      </c>
      <c r="AC208" s="182">
        <v>16927.514042999999</v>
      </c>
      <c r="AD208" s="184">
        <v>17111.283882</v>
      </c>
      <c r="AE208" s="300">
        <f>I208</f>
        <v>12983.784000000001</v>
      </c>
      <c r="AG208" s="315">
        <v>450</v>
      </c>
      <c r="AH208" s="330"/>
      <c r="AI208" s="182"/>
      <c r="AJ208" s="182"/>
      <c r="AK208" s="182"/>
      <c r="AL208" s="182"/>
      <c r="AM208" s="182"/>
      <c r="AN208" s="189"/>
      <c r="AO208" s="353">
        <v>13312.464</v>
      </c>
      <c r="AP208" s="186">
        <v>13512.444000000001</v>
      </c>
      <c r="AQ208" s="182">
        <v>13744.104000000003</v>
      </c>
      <c r="AR208" s="182">
        <v>13975.764000000003</v>
      </c>
      <c r="AS208" s="182">
        <v>14267.441265000003</v>
      </c>
      <c r="AT208" s="182">
        <v>14559.118530000002</v>
      </c>
      <c r="AU208" s="182">
        <v>14784.827640000003</v>
      </c>
      <c r="AV208" s="182">
        <v>15010.536750000003</v>
      </c>
      <c r="AW208" s="182">
        <v>15243.027359999998</v>
      </c>
      <c r="AX208" s="182">
        <v>15475.517969999999</v>
      </c>
      <c r="AY208" s="182">
        <v>15752.964479999999</v>
      </c>
      <c r="AZ208" s="182">
        <v>16030.41099</v>
      </c>
      <c r="BA208" s="182">
        <v>16265.505597203834</v>
      </c>
      <c r="BB208" s="182">
        <v>16500.600204407667</v>
      </c>
      <c r="BC208" s="182">
        <v>16963.7385218005</v>
      </c>
      <c r="BD208" s="182">
        <v>17426.876839193334</v>
      </c>
      <c r="BE208" s="182">
        <v>17849.037773377273</v>
      </c>
      <c r="BF208" s="182">
        <v>18271.198707561212</v>
      </c>
      <c r="BG208" s="182">
        <v>18243.248512583734</v>
      </c>
      <c r="BH208" s="182">
        <v>18215.298317606255</v>
      </c>
      <c r="BI208" s="182">
        <v>18450.893981811005</v>
      </c>
      <c r="BJ208" s="184">
        <v>18686.489646015751</v>
      </c>
      <c r="BK208" s="300">
        <f>AO208</f>
        <v>13312.464</v>
      </c>
    </row>
    <row r="209" spans="1:63" s="136" customFormat="1" ht="15.75" thickBot="1">
      <c r="A209" s="315">
        <v>500</v>
      </c>
      <c r="B209" s="330"/>
      <c r="C209" s="182"/>
      <c r="D209" s="182"/>
      <c r="E209" s="182">
        <f t="shared" ref="E209:H211" si="60">F208</f>
        <v>12427.404000000002</v>
      </c>
      <c r="F209" s="182">
        <f>G208</f>
        <v>12615.504000000003</v>
      </c>
      <c r="G209" s="182">
        <f>H208</f>
        <v>12799.644000000002</v>
      </c>
      <c r="H209" s="182">
        <f>I208</f>
        <v>12983.784000000001</v>
      </c>
      <c r="I209" s="189">
        <f>J208</f>
        <v>13134.264000000003</v>
      </c>
      <c r="J209" s="197">
        <v>13284.744000000002</v>
      </c>
      <c r="K209" s="186">
        <v>13462.944000000001</v>
      </c>
      <c r="L209" s="182">
        <v>13641.144000000002</v>
      </c>
      <c r="M209" s="182">
        <v>13883.502930000002</v>
      </c>
      <c r="N209" s="182">
        <v>14125.861860000001</v>
      </c>
      <c r="O209" s="182">
        <v>14291.586870000001</v>
      </c>
      <c r="P209" s="182">
        <v>14457.311880000001</v>
      </c>
      <c r="Q209" s="182">
        <v>14658.41454</v>
      </c>
      <c r="R209" s="182">
        <v>14859.517199999998</v>
      </c>
      <c r="S209" s="182">
        <v>15101.004930000001</v>
      </c>
      <c r="T209" s="182">
        <v>15342.492660000002</v>
      </c>
      <c r="U209" s="182">
        <v>15644.410781999999</v>
      </c>
      <c r="V209" s="182">
        <v>15946.328903999998</v>
      </c>
      <c r="W209" s="182">
        <v>16197.222822</v>
      </c>
      <c r="X209" s="182">
        <v>16448.116740000001</v>
      </c>
      <c r="Y209" s="182">
        <v>17121.688584000003</v>
      </c>
      <c r="Z209" s="182">
        <v>17795.260428000001</v>
      </c>
      <c r="AA209" s="182">
        <v>17445.372252000001</v>
      </c>
      <c r="AB209" s="182">
        <v>17095.484076000001</v>
      </c>
      <c r="AC209" s="182">
        <v>17288.540609999996</v>
      </c>
      <c r="AD209" s="184">
        <v>17481.597143999999</v>
      </c>
      <c r="AE209" s="300">
        <f>J209</f>
        <v>13284.744000000002</v>
      </c>
      <c r="AG209" s="315">
        <v>500</v>
      </c>
      <c r="AH209" s="330"/>
      <c r="AI209" s="182"/>
      <c r="AJ209" s="182"/>
      <c r="AK209" s="182"/>
      <c r="AL209" s="182"/>
      <c r="AM209" s="182"/>
      <c r="AN209" s="182"/>
      <c r="AO209" s="189"/>
      <c r="AP209" s="353">
        <v>13712.424000000001</v>
      </c>
      <c r="AQ209" s="186">
        <v>13975.764000000003</v>
      </c>
      <c r="AR209" s="182">
        <v>14239.104000000003</v>
      </c>
      <c r="AS209" s="182">
        <v>14534.922930000002</v>
      </c>
      <c r="AT209" s="182">
        <v>14830.74186</v>
      </c>
      <c r="AU209" s="182">
        <v>15059.826870000003</v>
      </c>
      <c r="AV209" s="182">
        <v>15288.911880000001</v>
      </c>
      <c r="AW209" s="182">
        <v>15551.394539999999</v>
      </c>
      <c r="AX209" s="182">
        <v>15813.877199999999</v>
      </c>
      <c r="AY209" s="182">
        <v>16108.824929999999</v>
      </c>
      <c r="AZ209" s="182">
        <v>16403.772660000002</v>
      </c>
      <c r="BA209" s="182">
        <v>16809.650366096183</v>
      </c>
      <c r="BB209" s="182">
        <v>17215.528072192359</v>
      </c>
      <c r="BC209" s="182">
        <v>17542.690165934673</v>
      </c>
      <c r="BD209" s="182">
        <v>17869.852259676984</v>
      </c>
      <c r="BE209" s="182">
        <v>18578.930227511126</v>
      </c>
      <c r="BF209" s="182">
        <v>19288.008195345268</v>
      </c>
      <c r="BG209" s="182">
        <v>19001.336618332782</v>
      </c>
      <c r="BH209" s="182">
        <v>18714.665041320299</v>
      </c>
      <c r="BI209" s="182">
        <v>18961.779804828766</v>
      </c>
      <c r="BJ209" s="184">
        <v>19208.894568337237</v>
      </c>
      <c r="BK209" s="300">
        <f>AP209</f>
        <v>13712.424000000001</v>
      </c>
    </row>
    <row r="210" spans="1:63" s="136" customFormat="1" ht="15.75" thickBot="1">
      <c r="A210" s="315">
        <v>550</v>
      </c>
      <c r="B210" s="330"/>
      <c r="C210" s="182"/>
      <c r="D210" s="182"/>
      <c r="E210" s="182">
        <f t="shared" si="60"/>
        <v>12615.504000000003</v>
      </c>
      <c r="F210" s="182">
        <f t="shared" si="59"/>
        <v>12799.644000000002</v>
      </c>
      <c r="G210" s="182">
        <f t="shared" si="60"/>
        <v>12983.784000000001</v>
      </c>
      <c r="H210" s="182">
        <f t="shared" si="60"/>
        <v>13134.264000000003</v>
      </c>
      <c r="I210" s="182">
        <f>J209</f>
        <v>13284.744000000002</v>
      </c>
      <c r="J210" s="189">
        <f>K209</f>
        <v>13462.944000000001</v>
      </c>
      <c r="K210" s="197">
        <v>13641.144000000002</v>
      </c>
      <c r="L210" s="186">
        <v>13924.284000000001</v>
      </c>
      <c r="M210" s="182">
        <v>14133.033420000003</v>
      </c>
      <c r="N210" s="182">
        <v>14341.782840000002</v>
      </c>
      <c r="O210" s="182">
        <v>14518.151835000001</v>
      </c>
      <c r="P210" s="182">
        <v>14694.520829999999</v>
      </c>
      <c r="Q210" s="182">
        <v>14898.97761</v>
      </c>
      <c r="R210" s="182">
        <v>15103.43439</v>
      </c>
      <c r="S210" s="182">
        <v>15353.813310000001</v>
      </c>
      <c r="T210" s="182">
        <v>15604.192230000002</v>
      </c>
      <c r="U210" s="182">
        <v>15926.22042</v>
      </c>
      <c r="V210" s="182">
        <v>16248.248610000001</v>
      </c>
      <c r="W210" s="182">
        <v>16475.035434000001</v>
      </c>
      <c r="X210" s="182">
        <v>16701.822258</v>
      </c>
      <c r="Y210" s="182">
        <v>17295.749394000002</v>
      </c>
      <c r="Z210" s="182">
        <v>17889.676530000001</v>
      </c>
      <c r="AA210" s="182">
        <v>17822.075468999999</v>
      </c>
      <c r="AB210" s="182">
        <v>17754.474408000002</v>
      </c>
      <c r="AC210" s="182">
        <v>17957.807339999999</v>
      </c>
      <c r="AD210" s="184">
        <v>18161.140272000001</v>
      </c>
      <c r="AE210" s="300">
        <f>K210</f>
        <v>13641.144000000002</v>
      </c>
      <c r="AG210" s="315">
        <v>550</v>
      </c>
      <c r="AH210" s="330"/>
      <c r="AI210" s="182"/>
      <c r="AJ210" s="182"/>
      <c r="AK210" s="182"/>
      <c r="AL210" s="182"/>
      <c r="AM210" s="182"/>
      <c r="AN210" s="182"/>
      <c r="AO210" s="182"/>
      <c r="AP210" s="189"/>
      <c r="AQ210" s="353">
        <v>14239.104000000003</v>
      </c>
      <c r="AR210" s="186">
        <v>14506.404000000002</v>
      </c>
      <c r="AS210" s="182">
        <v>14820.093420000001</v>
      </c>
      <c r="AT210" s="182">
        <v>15133.78284</v>
      </c>
      <c r="AU210" s="182">
        <v>15375.491835000001</v>
      </c>
      <c r="AV210" s="182">
        <v>15617.200830000002</v>
      </c>
      <c r="AW210" s="182">
        <v>15881.05761</v>
      </c>
      <c r="AX210" s="182">
        <v>16144.91439</v>
      </c>
      <c r="AY210" s="182">
        <v>16463.603310000002</v>
      </c>
      <c r="AZ210" s="182">
        <v>16782.292230000003</v>
      </c>
      <c r="BA210" s="182">
        <v>17208.339063750249</v>
      </c>
      <c r="BB210" s="182">
        <v>17634.385897500491</v>
      </c>
      <c r="BC210" s="182">
        <v>17928.622149580275</v>
      </c>
      <c r="BD210" s="182">
        <v>18222.858401660054</v>
      </c>
      <c r="BE210" s="182">
        <v>18868.965966632633</v>
      </c>
      <c r="BF210" s="182">
        <v>19515.07353160522</v>
      </c>
      <c r="BG210" s="182">
        <v>19515.149242415893</v>
      </c>
      <c r="BH210" s="182">
        <v>19515.224953226571</v>
      </c>
      <c r="BI210" s="182">
        <v>19783.288461541579</v>
      </c>
      <c r="BJ210" s="184">
        <v>20051.351969856591</v>
      </c>
      <c r="BK210" s="300">
        <f>AQ210</f>
        <v>14239.104000000003</v>
      </c>
    </row>
    <row r="211" spans="1:63" s="136" customFormat="1" ht="15.75" thickBot="1">
      <c r="A211" s="315">
        <v>600</v>
      </c>
      <c r="B211" s="330"/>
      <c r="C211" s="182"/>
      <c r="D211" s="182"/>
      <c r="E211" s="182">
        <f t="shared" si="60"/>
        <v>12799.644000000002</v>
      </c>
      <c r="F211" s="182">
        <f t="shared" si="59"/>
        <v>12983.784000000001</v>
      </c>
      <c r="G211" s="182">
        <f t="shared" si="60"/>
        <v>13134.264000000003</v>
      </c>
      <c r="H211" s="182">
        <f t="shared" si="60"/>
        <v>13284.744000000002</v>
      </c>
      <c r="I211" s="182">
        <f>J210</f>
        <v>13462.944000000001</v>
      </c>
      <c r="J211" s="182">
        <f>K210</f>
        <v>13641.144000000002</v>
      </c>
      <c r="K211" s="189">
        <f>L210</f>
        <v>13924.284000000001</v>
      </c>
      <c r="L211" s="197">
        <v>14207.424000000001</v>
      </c>
      <c r="M211" s="186">
        <v>14382.563910000001</v>
      </c>
      <c r="N211" s="182">
        <v>14557.703820000001</v>
      </c>
      <c r="O211" s="182">
        <v>14744.716800000002</v>
      </c>
      <c r="P211" s="182">
        <v>14931.72978</v>
      </c>
      <c r="Q211" s="182">
        <v>15139.54068</v>
      </c>
      <c r="R211" s="182">
        <v>15347.351580000002</v>
      </c>
      <c r="S211" s="182">
        <v>15606.62169</v>
      </c>
      <c r="T211" s="182">
        <v>15865.891799999999</v>
      </c>
      <c r="U211" s="182">
        <v>16208.030058</v>
      </c>
      <c r="V211" s="182">
        <v>16550.168316000003</v>
      </c>
      <c r="W211" s="182">
        <v>16752.848046000003</v>
      </c>
      <c r="X211" s="182">
        <v>16955.527776000003</v>
      </c>
      <c r="Y211" s="182">
        <v>17469.810204000001</v>
      </c>
      <c r="Z211" s="182">
        <v>17984.092631999996</v>
      </c>
      <c r="AA211" s="182">
        <v>18198.778685999998</v>
      </c>
      <c r="AB211" s="182">
        <v>18413.464740000003</v>
      </c>
      <c r="AC211" s="182">
        <v>18627.074069999999</v>
      </c>
      <c r="AD211" s="184">
        <v>18840.683399999998</v>
      </c>
      <c r="AE211" s="300">
        <f>L211</f>
        <v>14207.424000000001</v>
      </c>
      <c r="AG211" s="315">
        <v>600</v>
      </c>
      <c r="AH211" s="330"/>
      <c r="AI211" s="182"/>
      <c r="AJ211" s="182"/>
      <c r="AK211" s="194"/>
      <c r="AL211" s="194"/>
      <c r="AM211" s="194"/>
      <c r="AN211" s="194"/>
      <c r="AO211" s="194"/>
      <c r="AP211" s="194"/>
      <c r="AQ211" s="357"/>
      <c r="AR211" s="328">
        <v>14773.704000000003</v>
      </c>
      <c r="AS211" s="186">
        <v>15105.263910000001</v>
      </c>
      <c r="AT211" s="182">
        <v>15436.82382</v>
      </c>
      <c r="AU211" s="182">
        <v>15691.156799999999</v>
      </c>
      <c r="AV211" s="182">
        <v>15945.48978</v>
      </c>
      <c r="AW211" s="182">
        <v>16210.72068</v>
      </c>
      <c r="AX211" s="182">
        <v>16475.951580000001</v>
      </c>
      <c r="AY211" s="182">
        <v>16818.381690000002</v>
      </c>
      <c r="AZ211" s="182">
        <v>17160.811800000003</v>
      </c>
      <c r="BA211" s="182">
        <v>17607.027761404315</v>
      </c>
      <c r="BB211" s="182">
        <v>18053.243722808624</v>
      </c>
      <c r="BC211" s="182">
        <v>18314.554133225876</v>
      </c>
      <c r="BD211" s="182">
        <v>18575.864543643125</v>
      </c>
      <c r="BE211" s="182">
        <v>19159.001705754144</v>
      </c>
      <c r="BF211" s="182">
        <v>19742.138867865167</v>
      </c>
      <c r="BG211" s="182">
        <v>20028.961866499008</v>
      </c>
      <c r="BH211" s="182">
        <v>20315.784865132842</v>
      </c>
      <c r="BI211" s="182">
        <v>20604.797118254395</v>
      </c>
      <c r="BJ211" s="184">
        <v>20893.809371375948</v>
      </c>
      <c r="BK211" s="300">
        <f>AR211</f>
        <v>14773.704000000003</v>
      </c>
    </row>
    <row r="212" spans="1:63" s="136" customFormat="1" ht="15.75" thickBot="1">
      <c r="A212" s="315">
        <v>650</v>
      </c>
      <c r="B212" s="330"/>
      <c r="C212" s="182"/>
      <c r="D212" s="182"/>
      <c r="E212" s="182"/>
      <c r="F212" s="182"/>
      <c r="G212" s="182"/>
      <c r="H212" s="182"/>
      <c r="I212" s="182"/>
      <c r="J212" s="182"/>
      <c r="K212" s="182"/>
      <c r="L212" s="189"/>
      <c r="M212" s="197">
        <v>14557.703820000001</v>
      </c>
      <c r="N212" s="186">
        <v>15564.623910000002</v>
      </c>
      <c r="O212" s="182">
        <v>15917.293590000001</v>
      </c>
      <c r="P212" s="182">
        <v>16269.96327</v>
      </c>
      <c r="Q212" s="182">
        <v>16527.395444999998</v>
      </c>
      <c r="R212" s="182">
        <v>16784.82762</v>
      </c>
      <c r="S212" s="182">
        <v>17107.519110000001</v>
      </c>
      <c r="T212" s="182">
        <v>17430.210599999999</v>
      </c>
      <c r="U212" s="182">
        <v>17787.417251999999</v>
      </c>
      <c r="V212" s="182">
        <v>18144.623904</v>
      </c>
      <c r="W212" s="182">
        <v>18520.124964000002</v>
      </c>
      <c r="X212" s="182">
        <v>18895.626024000001</v>
      </c>
      <c r="Y212" s="182">
        <v>19312.971512999997</v>
      </c>
      <c r="Z212" s="182">
        <v>19730.317002</v>
      </c>
      <c r="AA212" s="182">
        <v>20001.325839000001</v>
      </c>
      <c r="AB212" s="182">
        <v>20272.334676000002</v>
      </c>
      <c r="AC212" s="182">
        <v>20539.343615999998</v>
      </c>
      <c r="AD212" s="184">
        <v>20806.352555999998</v>
      </c>
      <c r="AE212" s="300">
        <f>M212</f>
        <v>14557.703820000001</v>
      </c>
      <c r="AG212" s="315">
        <v>650</v>
      </c>
      <c r="AH212" s="330"/>
      <c r="AI212" s="182"/>
      <c r="AJ212" s="185"/>
      <c r="AK212" s="185"/>
      <c r="AL212" s="185"/>
      <c r="AM212" s="185"/>
      <c r="AN212" s="185"/>
      <c r="AO212" s="185"/>
      <c r="AP212" s="185"/>
      <c r="AQ212" s="185"/>
      <c r="AR212" s="189"/>
      <c r="AS212" s="197">
        <v>15436.82382</v>
      </c>
      <c r="AT212" s="186">
        <v>16382.36391</v>
      </c>
      <c r="AU212" s="182">
        <v>16813.243589999998</v>
      </c>
      <c r="AV212" s="182">
        <v>17244.12327</v>
      </c>
      <c r="AW212" s="182">
        <v>17567.885445</v>
      </c>
      <c r="AX212" s="182">
        <v>17891.647620000003</v>
      </c>
      <c r="AY212" s="182">
        <v>20122.201110000002</v>
      </c>
      <c r="AZ212" s="182">
        <v>22352.754600000004</v>
      </c>
      <c r="BA212" s="182">
        <v>22808.191617782901</v>
      </c>
      <c r="BB212" s="182">
        <v>23263.628635565805</v>
      </c>
      <c r="BC212" s="182">
        <v>23704.154252958033</v>
      </c>
      <c r="BD212" s="182">
        <v>24144.679870350254</v>
      </c>
      <c r="BE212" s="182">
        <v>24634.286952019978</v>
      </c>
      <c r="BF212" s="182">
        <v>25123.894033689707</v>
      </c>
      <c r="BG212" s="182">
        <v>25466.409594958201</v>
      </c>
      <c r="BH212" s="182">
        <v>25808.925156226695</v>
      </c>
      <c r="BI212" s="182">
        <v>26152.942580426417</v>
      </c>
      <c r="BJ212" s="184">
        <v>26496.96000462614</v>
      </c>
      <c r="BK212" s="300">
        <f>AS212</f>
        <v>15436.82382</v>
      </c>
    </row>
    <row r="213" spans="1:63" s="136" customFormat="1" ht="15.75" thickBot="1">
      <c r="A213" s="315">
        <v>700</v>
      </c>
      <c r="B213" s="330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9"/>
      <c r="N213" s="197">
        <v>16571.544000000002</v>
      </c>
      <c r="O213" s="186">
        <v>17089.87038</v>
      </c>
      <c r="P213" s="182">
        <v>17608.196759999999</v>
      </c>
      <c r="Q213" s="182">
        <v>17915.250209999998</v>
      </c>
      <c r="R213" s="182">
        <v>18222.303660000001</v>
      </c>
      <c r="S213" s="182">
        <v>18608.416529999999</v>
      </c>
      <c r="T213" s="182">
        <v>18994.529399999999</v>
      </c>
      <c r="U213" s="182">
        <v>19366.804445999998</v>
      </c>
      <c r="V213" s="182">
        <v>19739.079492000001</v>
      </c>
      <c r="W213" s="182">
        <v>20287.401881999998</v>
      </c>
      <c r="X213" s="182">
        <v>20835.724271999999</v>
      </c>
      <c r="Y213" s="182">
        <v>21156.132822</v>
      </c>
      <c r="Z213" s="182">
        <v>21476.541372000003</v>
      </c>
      <c r="AA213" s="182">
        <v>21803.872992000004</v>
      </c>
      <c r="AB213" s="182">
        <v>22131.204612000001</v>
      </c>
      <c r="AC213" s="182">
        <v>22451.613161999998</v>
      </c>
      <c r="AD213" s="184">
        <v>22772.021712000002</v>
      </c>
      <c r="AE213" s="300">
        <f>N213</f>
        <v>16571.544000000002</v>
      </c>
      <c r="AG213" s="315">
        <v>700</v>
      </c>
      <c r="AH213" s="330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9"/>
      <c r="AT213" s="197">
        <v>17327.904000000002</v>
      </c>
      <c r="AU213" s="186">
        <v>17935.330379999999</v>
      </c>
      <c r="AV213" s="182">
        <v>18542.75676</v>
      </c>
      <c r="AW213" s="182">
        <v>18925.050209999998</v>
      </c>
      <c r="AX213" s="182">
        <v>19307.343660000002</v>
      </c>
      <c r="AY213" s="182">
        <v>23426.020529999998</v>
      </c>
      <c r="AZ213" s="182">
        <v>27544.697400000001</v>
      </c>
      <c r="BA213" s="182">
        <v>28009.35547416149</v>
      </c>
      <c r="BB213" s="182">
        <v>28474.013548322982</v>
      </c>
      <c r="BC213" s="182">
        <v>29093.754372690182</v>
      </c>
      <c r="BD213" s="182">
        <v>29713.495197057382</v>
      </c>
      <c r="BE213" s="182">
        <v>30109.572198285812</v>
      </c>
      <c r="BF213" s="182">
        <v>30505.649199514242</v>
      </c>
      <c r="BG213" s="182">
        <v>30903.857323417396</v>
      </c>
      <c r="BH213" s="182">
        <v>31302.06544732055</v>
      </c>
      <c r="BI213" s="182">
        <v>31701.08804259844</v>
      </c>
      <c r="BJ213" s="184">
        <v>32100.110637876332</v>
      </c>
      <c r="BK213" s="300">
        <f>AT213</f>
        <v>17327.904000000002</v>
      </c>
    </row>
    <row r="214" spans="1:63" s="136" customFormat="1" ht="15.75" thickBot="1">
      <c r="A214" s="315">
        <v>750</v>
      </c>
      <c r="B214" s="330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9"/>
      <c r="O214" s="197">
        <v>17608.196759999999</v>
      </c>
      <c r="P214" s="186">
        <v>17915.53038</v>
      </c>
      <c r="Q214" s="182">
        <v>18223.741140000002</v>
      </c>
      <c r="R214" s="182">
        <v>18531.9519</v>
      </c>
      <c r="S214" s="182">
        <v>19085.886599999998</v>
      </c>
      <c r="T214" s="182">
        <v>19639.8213</v>
      </c>
      <c r="U214" s="182">
        <v>19822.210781999998</v>
      </c>
      <c r="V214" s="182">
        <v>20004.600264000001</v>
      </c>
      <c r="W214" s="182">
        <v>20583.304268999997</v>
      </c>
      <c r="X214" s="182">
        <v>21162.008274</v>
      </c>
      <c r="Y214" s="182">
        <v>21491.547594</v>
      </c>
      <c r="Z214" s="182">
        <v>21821.086914</v>
      </c>
      <c r="AA214" s="182">
        <v>22157.604744000004</v>
      </c>
      <c r="AB214" s="182">
        <v>22494.122574000001</v>
      </c>
      <c r="AC214" s="182">
        <v>22823.658428999999</v>
      </c>
      <c r="AD214" s="184">
        <v>23153.194283999997</v>
      </c>
      <c r="AE214" s="300">
        <f>O214</f>
        <v>17608.196759999999</v>
      </c>
      <c r="AG214" s="315">
        <v>750</v>
      </c>
      <c r="AH214" s="330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9"/>
      <c r="AU214" s="197">
        <v>18542.75676</v>
      </c>
      <c r="AV214" s="186">
        <v>18919.390380000004</v>
      </c>
      <c r="AW214" s="182">
        <v>21156.253140000001</v>
      </c>
      <c r="AX214" s="182">
        <v>23393.115900000001</v>
      </c>
      <c r="AY214" s="182">
        <v>25842.042599999997</v>
      </c>
      <c r="AZ214" s="182">
        <v>28290.969299999997</v>
      </c>
      <c r="BA214" s="182">
        <v>28567.565249987041</v>
      </c>
      <c r="BB214" s="182">
        <v>28844.161199974082</v>
      </c>
      <c r="BC214" s="182">
        <v>29498.347724390216</v>
      </c>
      <c r="BD214" s="182">
        <v>30152.53424880634</v>
      </c>
      <c r="BE214" s="182">
        <v>30559.23212269443</v>
      </c>
      <c r="BF214" s="182">
        <v>30965.929996582519</v>
      </c>
      <c r="BG214" s="182">
        <v>31368.813265311579</v>
      </c>
      <c r="BH214" s="182">
        <v>31771.696534040642</v>
      </c>
      <c r="BI214" s="182">
        <v>32179.085883558371</v>
      </c>
      <c r="BJ214" s="184">
        <v>32586.475233076093</v>
      </c>
      <c r="BK214" s="300">
        <f>AU214</f>
        <v>18542.75676</v>
      </c>
    </row>
    <row r="215" spans="1:63" s="136" customFormat="1" ht="15.75" thickBot="1">
      <c r="A215" s="315">
        <v>800</v>
      </c>
      <c r="B215" s="330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9"/>
      <c r="P215" s="197">
        <v>18222.864000000005</v>
      </c>
      <c r="Q215" s="186">
        <v>18532.232070000002</v>
      </c>
      <c r="R215" s="182">
        <v>18841.600140000002</v>
      </c>
      <c r="S215" s="182">
        <v>19563.356670000001</v>
      </c>
      <c r="T215" s="182">
        <v>20285.1132</v>
      </c>
      <c r="U215" s="182">
        <v>20277.617117999998</v>
      </c>
      <c r="V215" s="182">
        <v>20270.121035999997</v>
      </c>
      <c r="W215" s="182">
        <v>20879.206656000002</v>
      </c>
      <c r="X215" s="182">
        <v>21488.292276000004</v>
      </c>
      <c r="Y215" s="182">
        <v>21826.962366</v>
      </c>
      <c r="Z215" s="182">
        <v>22165.632455999999</v>
      </c>
      <c r="AA215" s="182">
        <v>22511.336496000004</v>
      </c>
      <c r="AB215" s="182">
        <v>22857.040536</v>
      </c>
      <c r="AC215" s="182">
        <v>23195.703695999997</v>
      </c>
      <c r="AD215" s="184">
        <v>23534.366855999997</v>
      </c>
      <c r="AE215" s="300">
        <f>P215</f>
        <v>18222.864000000005</v>
      </c>
      <c r="AG215" s="315">
        <v>800</v>
      </c>
      <c r="AH215" s="330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9"/>
      <c r="AV215" s="197">
        <v>19296.024000000001</v>
      </c>
      <c r="AW215" s="186">
        <v>23387.456070000004</v>
      </c>
      <c r="AX215" s="182">
        <v>27478.888139999999</v>
      </c>
      <c r="AY215" s="182">
        <v>28258.064669999996</v>
      </c>
      <c r="AZ215" s="182">
        <v>29037.241199999997</v>
      </c>
      <c r="BA215" s="182">
        <v>29125.775025812589</v>
      </c>
      <c r="BB215" s="182">
        <v>29214.308851625185</v>
      </c>
      <c r="BC215" s="182">
        <v>29902.941076090243</v>
      </c>
      <c r="BD215" s="182">
        <v>30591.573300555301</v>
      </c>
      <c r="BE215" s="182">
        <v>31008.892047103047</v>
      </c>
      <c r="BF215" s="182">
        <v>31426.210793650793</v>
      </c>
      <c r="BG215" s="182">
        <v>31833.769207205765</v>
      </c>
      <c r="BH215" s="182">
        <v>32241.327620760734</v>
      </c>
      <c r="BI215" s="182">
        <v>32657.083724518296</v>
      </c>
      <c r="BJ215" s="184">
        <v>33072.839828275857</v>
      </c>
      <c r="BK215" s="300">
        <f>AV215</f>
        <v>19296.024000000001</v>
      </c>
    </row>
    <row r="216" spans="1:63" s="136" customFormat="1" ht="15.75" thickBot="1">
      <c r="A216" s="315">
        <v>850</v>
      </c>
      <c r="B216" s="330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9"/>
      <c r="Q216" s="197">
        <v>18841.600140000002</v>
      </c>
      <c r="R216" s="186">
        <v>19422.839039999999</v>
      </c>
      <c r="S216" s="182">
        <v>20009.000714999998</v>
      </c>
      <c r="T216" s="182">
        <v>20595.162390000001</v>
      </c>
      <c r="U216" s="182">
        <v>20734.040777999999</v>
      </c>
      <c r="V216" s="182">
        <v>20872.919165999996</v>
      </c>
      <c r="W216" s="182">
        <v>21356.959074000002</v>
      </c>
      <c r="X216" s="182">
        <v>21840.998982000001</v>
      </c>
      <c r="Y216" s="182">
        <v>22189.942004999997</v>
      </c>
      <c r="Z216" s="182">
        <v>22538.885028000001</v>
      </c>
      <c r="AA216" s="182">
        <v>22894.803096000003</v>
      </c>
      <c r="AB216" s="182">
        <v>23250.721163999999</v>
      </c>
      <c r="AC216" s="182">
        <v>23600.588055</v>
      </c>
      <c r="AD216" s="184">
        <v>23950.454946000002</v>
      </c>
      <c r="AE216" s="300">
        <f>Q216</f>
        <v>18841.600140000002</v>
      </c>
      <c r="AG216" s="315">
        <v>850</v>
      </c>
      <c r="AH216" s="330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9"/>
      <c r="AW216" s="197">
        <v>27478.888139999999</v>
      </c>
      <c r="AX216" s="186">
        <v>28139.327039999996</v>
      </c>
      <c r="AY216" s="182">
        <v>28776.968714999999</v>
      </c>
      <c r="AZ216" s="182">
        <v>29414.610389999998</v>
      </c>
      <c r="BA216" s="182">
        <v>29662.435111605049</v>
      </c>
      <c r="BB216" s="182">
        <v>29910.259833210104</v>
      </c>
      <c r="BC216" s="182">
        <v>30480.964887446899</v>
      </c>
      <c r="BD216" s="182">
        <v>31051.669941683696</v>
      </c>
      <c r="BE216" s="182">
        <v>31472.846334467526</v>
      </c>
      <c r="BF216" s="182">
        <v>31894.022727251355</v>
      </c>
      <c r="BG216" s="182">
        <v>32326.869210522611</v>
      </c>
      <c r="BH216" s="182">
        <v>32759.715693793867</v>
      </c>
      <c r="BI216" s="182">
        <v>33198.539967542107</v>
      </c>
      <c r="BJ216" s="184">
        <v>33637.36424129035</v>
      </c>
      <c r="BK216" s="300">
        <f>AW216</f>
        <v>27478.888139999999</v>
      </c>
    </row>
    <row r="217" spans="1:63" s="136" customFormat="1" ht="15.75" thickBot="1">
      <c r="A217" s="315">
        <v>900</v>
      </c>
      <c r="B217" s="330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9"/>
      <c r="R217" s="197">
        <v>20004.077939999996</v>
      </c>
      <c r="S217" s="186">
        <v>20454.644759999999</v>
      </c>
      <c r="T217" s="182">
        <v>20905.211579999999</v>
      </c>
      <c r="U217" s="182">
        <v>21190.464437999999</v>
      </c>
      <c r="V217" s="182">
        <v>21475.717295999995</v>
      </c>
      <c r="W217" s="182">
        <v>21834.711491999999</v>
      </c>
      <c r="X217" s="182">
        <v>22193.705688000002</v>
      </c>
      <c r="Y217" s="182">
        <v>22552.921643999998</v>
      </c>
      <c r="Z217" s="182">
        <v>22912.137599999998</v>
      </c>
      <c r="AA217" s="182">
        <v>23278.269695999999</v>
      </c>
      <c r="AB217" s="182">
        <v>23644.401791999997</v>
      </c>
      <c r="AC217" s="182">
        <v>24005.472414</v>
      </c>
      <c r="AD217" s="184">
        <v>24366.543036000003</v>
      </c>
      <c r="AE217" s="300">
        <f>R217</f>
        <v>20004.077939999996</v>
      </c>
      <c r="AG217" s="315">
        <v>900</v>
      </c>
      <c r="AH217" s="330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9"/>
      <c r="AX217" s="197">
        <v>28799.765939999994</v>
      </c>
      <c r="AY217" s="186">
        <v>29295.872759999998</v>
      </c>
      <c r="AZ217" s="182">
        <v>29791.979579999999</v>
      </c>
      <c r="BA217" s="182">
        <v>30199.09519739751</v>
      </c>
      <c r="BB217" s="182">
        <v>30606.210814795024</v>
      </c>
      <c r="BC217" s="182">
        <v>31058.988698803554</v>
      </c>
      <c r="BD217" s="182">
        <v>31511.766582812088</v>
      </c>
      <c r="BE217" s="182">
        <v>31936.800621832008</v>
      </c>
      <c r="BF217" s="182">
        <v>32361.83466085192</v>
      </c>
      <c r="BG217" s="182">
        <v>32819.969213839453</v>
      </c>
      <c r="BH217" s="182">
        <v>33278.103766827</v>
      </c>
      <c r="BI217" s="182">
        <v>33739.996210565914</v>
      </c>
      <c r="BJ217" s="184">
        <v>34201.888654304836</v>
      </c>
      <c r="BK217" s="300">
        <f>AX217</f>
        <v>28799.765939999994</v>
      </c>
    </row>
    <row r="218" spans="1:63" s="136" customFormat="1" ht="15.75" thickBot="1">
      <c r="A218" s="315">
        <v>950</v>
      </c>
      <c r="B218" s="330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9"/>
      <c r="S218" s="197">
        <v>20905.211579999999</v>
      </c>
      <c r="T218" s="186">
        <v>21207.437790000004</v>
      </c>
      <c r="U218" s="182">
        <v>23337.418170000001</v>
      </c>
      <c r="V218" s="182">
        <v>25467.398549999998</v>
      </c>
      <c r="W218" s="182">
        <v>25836.665678999998</v>
      </c>
      <c r="X218" s="182">
        <v>26205.932807999998</v>
      </c>
      <c r="Y218" s="182">
        <v>26564.917104</v>
      </c>
      <c r="Z218" s="182">
        <v>26923.901399999999</v>
      </c>
      <c r="AA218" s="182">
        <v>27308.419280999999</v>
      </c>
      <c r="AB218" s="182">
        <v>27692.937161999995</v>
      </c>
      <c r="AC218" s="182">
        <v>28062.159246000003</v>
      </c>
      <c r="AD218" s="184">
        <v>28431.38133</v>
      </c>
      <c r="AE218" s="300">
        <f>S218</f>
        <v>20905.211579999999</v>
      </c>
      <c r="AG218" s="315">
        <v>950</v>
      </c>
      <c r="AH218" s="330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9"/>
      <c r="AY218" s="197">
        <v>29791.979579999999</v>
      </c>
      <c r="AZ218" s="186">
        <v>30165.485789999999</v>
      </c>
      <c r="BA218" s="182">
        <v>30589.507590477602</v>
      </c>
      <c r="BB218" s="182">
        <v>31013.529390955202</v>
      </c>
      <c r="BC218" s="182">
        <v>31471.769401540361</v>
      </c>
      <c r="BD218" s="182">
        <v>31930.009412125524</v>
      </c>
      <c r="BE218" s="182">
        <v>32370.781261275748</v>
      </c>
      <c r="BF218" s="182">
        <v>32811.553110425957</v>
      </c>
      <c r="BG218" s="182">
        <v>33298.366281473231</v>
      </c>
      <c r="BH218" s="182">
        <v>33785.179452520504</v>
      </c>
      <c r="BI218" s="182">
        <v>34258.942430670977</v>
      </c>
      <c r="BJ218" s="184">
        <v>34732.705408821443</v>
      </c>
      <c r="BK218" s="300">
        <f>AY218</f>
        <v>29791.979579999999</v>
      </c>
    </row>
    <row r="219" spans="1:63" s="136" customFormat="1" ht="15.75" thickBot="1">
      <c r="A219" s="315">
        <v>1000</v>
      </c>
      <c r="B219" s="330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9"/>
      <c r="T219" s="197">
        <v>21509.664000000004</v>
      </c>
      <c r="U219" s="186">
        <v>25484.371901999999</v>
      </c>
      <c r="V219" s="182">
        <v>29459.079803999997</v>
      </c>
      <c r="W219" s="182">
        <v>29838.619865999997</v>
      </c>
      <c r="X219" s="182">
        <v>30218.159927999997</v>
      </c>
      <c r="Y219" s="182">
        <v>30576.912563999995</v>
      </c>
      <c r="Z219" s="182">
        <v>30935.665199999996</v>
      </c>
      <c r="AA219" s="182">
        <v>31338.568865999998</v>
      </c>
      <c r="AB219" s="182">
        <v>31741.472531999996</v>
      </c>
      <c r="AC219" s="182">
        <v>32118.846077999999</v>
      </c>
      <c r="AD219" s="184">
        <v>32496.219624000005</v>
      </c>
      <c r="AE219" s="300">
        <f>T219</f>
        <v>21509.664000000004</v>
      </c>
      <c r="AG219" s="315">
        <v>1000</v>
      </c>
      <c r="AH219" s="330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9"/>
      <c r="AZ219" s="197">
        <v>30538.991999999998</v>
      </c>
      <c r="BA219" s="186">
        <v>30979.919983557691</v>
      </c>
      <c r="BB219" s="182">
        <v>31420.847967115384</v>
      </c>
      <c r="BC219" s="182">
        <v>31884.550104277172</v>
      </c>
      <c r="BD219" s="182">
        <v>32348.252241438964</v>
      </c>
      <c r="BE219" s="182">
        <v>32804.761900719481</v>
      </c>
      <c r="BF219" s="182">
        <v>33261.271560000001</v>
      </c>
      <c r="BG219" s="182">
        <v>33776.763349107008</v>
      </c>
      <c r="BH219" s="182">
        <v>34292.255138214015</v>
      </c>
      <c r="BI219" s="182">
        <v>34777.888650776033</v>
      </c>
      <c r="BJ219" s="184">
        <v>35263.52216333805</v>
      </c>
      <c r="BK219" s="300">
        <f>AZ219</f>
        <v>30538.991999999998</v>
      </c>
    </row>
    <row r="220" spans="1:63" s="136" customFormat="1" ht="15.75" thickBot="1">
      <c r="A220" s="315">
        <v>1050</v>
      </c>
      <c r="B220" s="330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9"/>
      <c r="U220" s="197">
        <v>29459.079803999997</v>
      </c>
      <c r="V220" s="186">
        <v>29781.400637999999</v>
      </c>
      <c r="W220" s="182">
        <v>30272.223431999999</v>
      </c>
      <c r="X220" s="182">
        <v>30763.046225999999</v>
      </c>
      <c r="Y220" s="182">
        <v>31028.992499999997</v>
      </c>
      <c r="Z220" s="182">
        <v>31294.938773999995</v>
      </c>
      <c r="AA220" s="182">
        <v>31708.007958000002</v>
      </c>
      <c r="AB220" s="182">
        <v>32121.077141999995</v>
      </c>
      <c r="AC220" s="182">
        <v>32507.574528000001</v>
      </c>
      <c r="AD220" s="184">
        <v>32894.071914</v>
      </c>
      <c r="AE220" s="300">
        <f>U220</f>
        <v>29459.079803999997</v>
      </c>
      <c r="AG220" s="315">
        <v>1050</v>
      </c>
      <c r="AH220" s="330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9"/>
      <c r="BA220" s="197">
        <v>31420.847967115384</v>
      </c>
      <c r="BB220" s="186">
        <v>31813.08790496489</v>
      </c>
      <c r="BC220" s="182">
        <v>32427.694570924588</v>
      </c>
      <c r="BD220" s="182">
        <v>33042.30123688429</v>
      </c>
      <c r="BE220" s="182">
        <v>33389.379990133319</v>
      </c>
      <c r="BF220" s="182">
        <v>33736.458743382347</v>
      </c>
      <c r="BG220" s="182">
        <v>34268.286801017806</v>
      </c>
      <c r="BH220" s="182">
        <v>34800.114858653258</v>
      </c>
      <c r="BI220" s="182">
        <v>35295.487973778807</v>
      </c>
      <c r="BJ220" s="184">
        <v>35790.861088904363</v>
      </c>
      <c r="BK220" s="300">
        <f>BA220</f>
        <v>31420.847967115384</v>
      </c>
    </row>
    <row r="221" spans="1:63" s="136" customFormat="1" ht="15.75" thickBot="1">
      <c r="A221" s="315">
        <v>1100</v>
      </c>
      <c r="B221" s="330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9"/>
      <c r="V221" s="197">
        <v>30103.721472000001</v>
      </c>
      <c r="W221" s="186">
        <v>30705.826998</v>
      </c>
      <c r="X221" s="182">
        <v>31307.932524</v>
      </c>
      <c r="Y221" s="182">
        <v>31481.072435999999</v>
      </c>
      <c r="Z221" s="182">
        <v>31654.212348000001</v>
      </c>
      <c r="AA221" s="182">
        <v>32077.447049999999</v>
      </c>
      <c r="AB221" s="182">
        <v>32500.681751999997</v>
      </c>
      <c r="AC221" s="182">
        <v>32896.302978</v>
      </c>
      <c r="AD221" s="184">
        <v>33291.924203999995</v>
      </c>
      <c r="AE221" s="300">
        <f>V221</f>
        <v>30103.721472000001</v>
      </c>
      <c r="AG221" s="315">
        <v>1100</v>
      </c>
      <c r="AH221" s="330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9"/>
      <c r="BB221" s="197">
        <v>32205.327842814393</v>
      </c>
      <c r="BC221" s="186">
        <v>32970.839037572005</v>
      </c>
      <c r="BD221" s="182">
        <v>33736.350232329612</v>
      </c>
      <c r="BE221" s="182">
        <v>33973.998079547157</v>
      </c>
      <c r="BF221" s="182">
        <v>34211.645926764701</v>
      </c>
      <c r="BG221" s="182">
        <v>34759.810252928604</v>
      </c>
      <c r="BH221" s="182">
        <v>35307.974579092508</v>
      </c>
      <c r="BI221" s="182">
        <v>35813.087296781589</v>
      </c>
      <c r="BJ221" s="184">
        <v>36318.200014470669</v>
      </c>
      <c r="BK221" s="300">
        <f>BB221</f>
        <v>32205.327842814393</v>
      </c>
    </row>
    <row r="222" spans="1:63" s="136" customFormat="1" ht="15.75" thickBot="1">
      <c r="A222" s="315">
        <v>1150</v>
      </c>
      <c r="B222" s="330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9"/>
      <c r="W222" s="197">
        <v>31307.932524</v>
      </c>
      <c r="X222" s="186">
        <v>31854.053351999999</v>
      </c>
      <c r="Y222" s="182">
        <v>31929.613815000001</v>
      </c>
      <c r="Z222" s="182">
        <v>32005.174278000002</v>
      </c>
      <c r="AA222" s="182">
        <v>32436.608951999999</v>
      </c>
      <c r="AB222" s="182">
        <v>32868.043625999999</v>
      </c>
      <c r="AC222" s="182">
        <v>33273.764535000002</v>
      </c>
      <c r="AD222" s="184">
        <v>33679.485443999998</v>
      </c>
      <c r="AE222" s="300">
        <f>W222</f>
        <v>31307.932524</v>
      </c>
      <c r="AG222" s="315">
        <v>1150</v>
      </c>
      <c r="AH222" s="330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9"/>
      <c r="BC222" s="197">
        <v>33736.350232329612</v>
      </c>
      <c r="BD222" s="186">
        <v>34457.292131203423</v>
      </c>
      <c r="BE222" s="182">
        <v>34571.840426002054</v>
      </c>
      <c r="BF222" s="182">
        <v>34686.388720800685</v>
      </c>
      <c r="BG222" s="182">
        <v>35241.976333399274</v>
      </c>
      <c r="BH222" s="182">
        <v>35797.563945997863</v>
      </c>
      <c r="BI222" s="182">
        <v>36324.311467260923</v>
      </c>
      <c r="BJ222" s="184">
        <v>36851.05898852399</v>
      </c>
      <c r="BK222" s="300">
        <f>BC222</f>
        <v>33736.350232329612</v>
      </c>
    </row>
    <row r="223" spans="1:63" s="136" customFormat="1" ht="15.75" thickBot="1">
      <c r="A223" s="315">
        <v>1200</v>
      </c>
      <c r="B223" s="330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9"/>
      <c r="X223" s="197">
        <v>32400.174179999998</v>
      </c>
      <c r="Y223" s="186">
        <v>32378.155193999999</v>
      </c>
      <c r="Z223" s="182">
        <v>32356.136208</v>
      </c>
      <c r="AA223" s="182">
        <v>32795.770853999995</v>
      </c>
      <c r="AB223" s="182">
        <v>33235.405500000001</v>
      </c>
      <c r="AC223" s="182">
        <v>33651.226091999997</v>
      </c>
      <c r="AD223" s="184">
        <v>34067.046684000001</v>
      </c>
      <c r="AE223" s="300">
        <f>X223</f>
        <v>32400.174179999998</v>
      </c>
      <c r="AG223" s="315">
        <v>1200</v>
      </c>
      <c r="AH223" s="330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9"/>
      <c r="BD223" s="197">
        <v>35178.234030077234</v>
      </c>
      <c r="BE223" s="186">
        <v>35169.682772456952</v>
      </c>
      <c r="BF223" s="182">
        <v>35161.13151483667</v>
      </c>
      <c r="BG223" s="182">
        <v>35724.142413869944</v>
      </c>
      <c r="BH223" s="182">
        <v>36287.153312903225</v>
      </c>
      <c r="BI223" s="182">
        <v>36835.535637740271</v>
      </c>
      <c r="BJ223" s="184">
        <v>37383.91796257731</v>
      </c>
      <c r="BK223" s="300">
        <f>BD223</f>
        <v>35178.234030077234</v>
      </c>
    </row>
    <row r="224" spans="1:63" s="136" customFormat="1" ht="15.75" thickBot="1">
      <c r="A224" s="315">
        <v>1250</v>
      </c>
      <c r="B224" s="330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9"/>
      <c r="Y224" s="197">
        <v>32356.136208</v>
      </c>
      <c r="Z224" s="186">
        <v>32719.311371999996</v>
      </c>
      <c r="AA224" s="182">
        <v>33158.759402999996</v>
      </c>
      <c r="AB224" s="182">
        <v>33598.207434000004</v>
      </c>
      <c r="AC224" s="182">
        <v>34024.418768999996</v>
      </c>
      <c r="AD224" s="184">
        <v>34450.630103999996</v>
      </c>
      <c r="AE224" s="300">
        <f>Y224</f>
        <v>32356.136208</v>
      </c>
      <c r="AG224" s="315">
        <v>1250</v>
      </c>
      <c r="AH224" s="330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9"/>
      <c r="BE224" s="197">
        <v>35161.13151483667</v>
      </c>
      <c r="BF224" s="186">
        <v>35633.031770050264</v>
      </c>
      <c r="BG224" s="182">
        <v>36207.171587266384</v>
      </c>
      <c r="BH224" s="182">
        <v>36781.311404482498</v>
      </c>
      <c r="BI224" s="182">
        <v>37343.440706571571</v>
      </c>
      <c r="BJ224" s="184">
        <v>37905.570008660652</v>
      </c>
      <c r="BK224" s="300">
        <f>BE224</f>
        <v>35161.13151483667</v>
      </c>
    </row>
    <row r="225" spans="1:63" s="136" customFormat="1" ht="15.75" thickBot="1">
      <c r="A225" s="315">
        <v>1300</v>
      </c>
      <c r="B225" s="330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9"/>
      <c r="Z225" s="197">
        <v>33082.486535999997</v>
      </c>
      <c r="AA225" s="186">
        <v>33521.747951999998</v>
      </c>
      <c r="AB225" s="182">
        <v>33961.009367999999</v>
      </c>
      <c r="AC225" s="182">
        <v>34397.611445999995</v>
      </c>
      <c r="AD225" s="184">
        <v>34834.213523999999</v>
      </c>
      <c r="AE225" s="300">
        <f>Z225</f>
        <v>33082.486535999997</v>
      </c>
      <c r="AG225" s="315">
        <v>1300</v>
      </c>
      <c r="AH225" s="330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9"/>
      <c r="BF225" s="197">
        <v>36104.932025263864</v>
      </c>
      <c r="BG225" s="186">
        <v>36690.20076066281</v>
      </c>
      <c r="BH225" s="182">
        <v>37275.469496061771</v>
      </c>
      <c r="BI225" s="182">
        <v>37851.345775402879</v>
      </c>
      <c r="BJ225" s="184">
        <v>38427.222054743987</v>
      </c>
      <c r="BK225" s="300">
        <f>BF225</f>
        <v>36104.932025263864</v>
      </c>
    </row>
    <row r="226" spans="1:63" s="136" customFormat="1" ht="15.75" thickBot="1">
      <c r="A226" s="315">
        <v>1350</v>
      </c>
      <c r="B226" s="330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9"/>
      <c r="AA226" s="197">
        <v>33961.009367999999</v>
      </c>
      <c r="AB226" s="186">
        <v>34525.462223999995</v>
      </c>
      <c r="AC226" s="182">
        <v>34981.599575999993</v>
      </c>
      <c r="AD226" s="184">
        <v>35437.736927999998</v>
      </c>
      <c r="AE226" s="300">
        <f>AA226</f>
        <v>33961.009367999999</v>
      </c>
      <c r="AG226" s="315">
        <v>1350</v>
      </c>
      <c r="AH226" s="330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9"/>
      <c r="BG226" s="197">
        <v>37275.469496061771</v>
      </c>
      <c r="BH226" s="186">
        <v>37792.934200623677</v>
      </c>
      <c r="BI226" s="182">
        <v>40274.003490076429</v>
      </c>
      <c r="BJ226" s="184">
        <v>42755.072779529175</v>
      </c>
      <c r="BK226" s="300">
        <f>BG226</f>
        <v>37275.469496061771</v>
      </c>
    </row>
    <row r="227" spans="1:63" s="136" customFormat="1" ht="15.75" thickBot="1">
      <c r="A227" s="315">
        <v>1400</v>
      </c>
      <c r="B227" s="330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9"/>
      <c r="AB227" s="197">
        <v>35089.915080000006</v>
      </c>
      <c r="AC227" s="186">
        <v>35565.587705999998</v>
      </c>
      <c r="AD227" s="184">
        <v>36041.260331999998</v>
      </c>
      <c r="AE227" s="300">
        <f>AB227</f>
        <v>35089.915080000006</v>
      </c>
      <c r="AG227" s="315">
        <v>1400</v>
      </c>
      <c r="AH227" s="330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9"/>
      <c r="BH227" s="197">
        <v>38310.398905185597</v>
      </c>
      <c r="BI227" s="186">
        <v>42696.66120474998</v>
      </c>
      <c r="BJ227" s="184">
        <v>47082.923504314364</v>
      </c>
      <c r="BK227" s="300">
        <f>BH227</f>
        <v>38310.398905185597</v>
      </c>
    </row>
    <row r="228" spans="1:63" s="136" customFormat="1" ht="15.75" thickBot="1">
      <c r="A228" s="315">
        <v>1450</v>
      </c>
      <c r="B228" s="330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9"/>
      <c r="AC228" s="197">
        <v>36041.260331999998</v>
      </c>
      <c r="AD228" s="336">
        <v>36429.181932</v>
      </c>
      <c r="AE228" s="300">
        <f>AC228</f>
        <v>36041.260331999998</v>
      </c>
      <c r="AG228" s="315">
        <v>1450</v>
      </c>
      <c r="AH228" s="330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9"/>
      <c r="BI228" s="197">
        <v>47082.923504314364</v>
      </c>
      <c r="BJ228" s="336">
        <v>47539.338549469605</v>
      </c>
      <c r="BK228" s="300">
        <f>BI228</f>
        <v>47082.923504314364</v>
      </c>
    </row>
    <row r="229" spans="1:63" s="136" customFormat="1" ht="15.75" thickBot="1">
      <c r="A229" s="316">
        <v>1500</v>
      </c>
      <c r="B229" s="331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1"/>
      <c r="AD229" s="197">
        <v>36817.103532000008</v>
      </c>
      <c r="AE229" s="300">
        <f>AD229</f>
        <v>36817.103532000008</v>
      </c>
      <c r="AG229" s="316">
        <v>1500</v>
      </c>
      <c r="AH229" s="331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1"/>
      <c r="BJ229" s="197">
        <v>47995.753594624854</v>
      </c>
      <c r="BK229" s="300">
        <f>BJ229</f>
        <v>47995.753594624854</v>
      </c>
    </row>
    <row r="230" spans="1:63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</row>
    <row r="231" spans="1:63" ht="15.75" thickBot="1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</row>
    <row r="232" spans="1:63" ht="27" thickBot="1">
      <c r="A232" s="480" t="s">
        <v>227</v>
      </c>
      <c r="B232" s="481"/>
      <c r="C232" s="481"/>
      <c r="D232" s="481"/>
      <c r="E232" s="481"/>
      <c r="F232" s="481"/>
      <c r="G232" s="481"/>
      <c r="H232" s="481"/>
      <c r="I232" s="481"/>
      <c r="J232" s="481"/>
      <c r="K232" s="481"/>
      <c r="L232" s="481"/>
      <c r="M232" s="481"/>
      <c r="N232" s="481"/>
      <c r="O232" s="481"/>
      <c r="P232" s="481"/>
      <c r="Q232" s="481"/>
      <c r="R232" s="481"/>
      <c r="S232" s="481"/>
      <c r="T232" s="481"/>
      <c r="U232" s="481"/>
      <c r="V232" s="481"/>
      <c r="W232" s="481"/>
      <c r="X232" s="481"/>
      <c r="Y232" s="481"/>
      <c r="Z232" s="481"/>
      <c r="AA232" s="481"/>
      <c r="AB232" s="481"/>
      <c r="AC232" s="481"/>
      <c r="AD232" s="482"/>
      <c r="AF232" s="136"/>
      <c r="AG232" s="480" t="s">
        <v>228</v>
      </c>
      <c r="AH232" s="481"/>
      <c r="AI232" s="481"/>
      <c r="AJ232" s="481"/>
      <c r="AK232" s="481"/>
      <c r="AL232" s="481"/>
      <c r="AM232" s="481"/>
      <c r="AN232" s="481"/>
      <c r="AO232" s="481"/>
      <c r="AP232" s="481"/>
      <c r="AQ232" s="481"/>
      <c r="AR232" s="481"/>
      <c r="AS232" s="481"/>
      <c r="AT232" s="481"/>
      <c r="AU232" s="481"/>
      <c r="AV232" s="481"/>
      <c r="AW232" s="481"/>
      <c r="AX232" s="481"/>
      <c r="AY232" s="481"/>
      <c r="AZ232" s="481"/>
      <c r="BA232" s="481"/>
      <c r="BB232" s="481"/>
      <c r="BC232" s="481"/>
      <c r="BD232" s="481"/>
      <c r="BE232" s="481"/>
      <c r="BF232" s="481"/>
      <c r="BG232" s="481"/>
      <c r="BH232" s="481"/>
      <c r="BI232" s="481"/>
      <c r="BJ232" s="482"/>
    </row>
    <row r="233" spans="1:63" ht="15.75" thickBot="1">
      <c r="A233" s="175"/>
      <c r="B233" s="216">
        <v>100</v>
      </c>
      <c r="C233" s="216">
        <v>150</v>
      </c>
      <c r="D233" s="216">
        <v>200</v>
      </c>
      <c r="E233" s="216">
        <v>250</v>
      </c>
      <c r="F233" s="216">
        <v>300</v>
      </c>
      <c r="G233" s="216">
        <v>350</v>
      </c>
      <c r="H233" s="216">
        <v>400</v>
      </c>
      <c r="I233" s="216">
        <v>450</v>
      </c>
      <c r="J233" s="216">
        <v>500</v>
      </c>
      <c r="K233" s="216">
        <v>550</v>
      </c>
      <c r="L233" s="216">
        <v>600</v>
      </c>
      <c r="M233" s="216">
        <v>650</v>
      </c>
      <c r="N233" s="216">
        <v>700</v>
      </c>
      <c r="O233" s="216">
        <v>750</v>
      </c>
      <c r="P233" s="216">
        <v>800</v>
      </c>
      <c r="Q233" s="216">
        <v>850</v>
      </c>
      <c r="R233" s="216">
        <v>900</v>
      </c>
      <c r="S233" s="216">
        <v>950</v>
      </c>
      <c r="T233" s="216">
        <v>1000</v>
      </c>
      <c r="U233" s="216">
        <v>1050</v>
      </c>
      <c r="V233" s="216">
        <v>1100</v>
      </c>
      <c r="W233" s="216">
        <v>1150</v>
      </c>
      <c r="X233" s="216">
        <v>1200</v>
      </c>
      <c r="Y233" s="216">
        <v>1250</v>
      </c>
      <c r="Z233" s="216">
        <v>1300</v>
      </c>
      <c r="AA233" s="216">
        <v>1350</v>
      </c>
      <c r="AB233" s="216">
        <v>1400</v>
      </c>
      <c r="AC233" s="216">
        <v>1450</v>
      </c>
      <c r="AD233" s="217">
        <v>1500</v>
      </c>
      <c r="AF233" s="136"/>
      <c r="AG233" s="175"/>
      <c r="AH233" s="216">
        <v>100</v>
      </c>
      <c r="AI233" s="216">
        <v>150</v>
      </c>
      <c r="AJ233" s="216">
        <v>200</v>
      </c>
      <c r="AK233" s="216">
        <v>250</v>
      </c>
      <c r="AL233" s="216">
        <v>300</v>
      </c>
      <c r="AM233" s="216">
        <v>350</v>
      </c>
      <c r="AN233" s="216">
        <v>400</v>
      </c>
      <c r="AO233" s="216">
        <v>450</v>
      </c>
      <c r="AP233" s="216">
        <v>500</v>
      </c>
      <c r="AQ233" s="216">
        <v>550</v>
      </c>
      <c r="AR233" s="216">
        <v>600</v>
      </c>
      <c r="AS233" s="216">
        <v>650</v>
      </c>
      <c r="AT233" s="216">
        <v>700</v>
      </c>
      <c r="AU233" s="216">
        <v>750</v>
      </c>
      <c r="AV233" s="216">
        <v>800</v>
      </c>
      <c r="AW233" s="216">
        <v>850</v>
      </c>
      <c r="AX233" s="216">
        <v>900</v>
      </c>
      <c r="AY233" s="216">
        <v>950</v>
      </c>
      <c r="AZ233" s="216">
        <v>1000</v>
      </c>
      <c r="BA233" s="216">
        <v>1050</v>
      </c>
      <c r="BB233" s="216">
        <v>1100</v>
      </c>
      <c r="BC233" s="216">
        <v>1150</v>
      </c>
      <c r="BD233" s="216">
        <v>1200</v>
      </c>
      <c r="BE233" s="216">
        <v>1250</v>
      </c>
      <c r="BF233" s="216">
        <v>1300</v>
      </c>
      <c r="BG233" s="216">
        <v>1350</v>
      </c>
      <c r="BH233" s="216">
        <v>1400</v>
      </c>
      <c r="BI233" s="216">
        <v>1450</v>
      </c>
      <c r="BJ233" s="217">
        <v>1500</v>
      </c>
    </row>
    <row r="234" spans="1:63" ht="15.75" thickBot="1">
      <c r="A234" s="314">
        <v>100</v>
      </c>
      <c r="B234" s="197"/>
      <c r="C234" s="325"/>
      <c r="D234" s="317"/>
      <c r="E234" s="317"/>
      <c r="F234" s="317"/>
      <c r="G234" s="317"/>
      <c r="H234" s="317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  <c r="S234" s="317"/>
      <c r="T234" s="317"/>
      <c r="U234" s="317"/>
      <c r="V234" s="317"/>
      <c r="W234" s="317"/>
      <c r="X234" s="317"/>
      <c r="Y234" s="317"/>
      <c r="Z234" s="317"/>
      <c r="AA234" s="317"/>
      <c r="AB234" s="317"/>
      <c r="AC234" s="317"/>
      <c r="AD234" s="318"/>
      <c r="AE234" s="328"/>
      <c r="AF234" s="136"/>
      <c r="AG234" s="178">
        <v>100</v>
      </c>
      <c r="AH234" s="197"/>
      <c r="AI234" s="325"/>
      <c r="AJ234" s="317"/>
      <c r="AK234" s="317"/>
      <c r="AL234" s="317"/>
      <c r="AM234" s="317"/>
      <c r="AN234" s="317"/>
      <c r="AO234" s="317"/>
      <c r="AP234" s="317"/>
      <c r="AQ234" s="317"/>
      <c r="AR234" s="317"/>
      <c r="AS234" s="317"/>
      <c r="AT234" s="317"/>
      <c r="AU234" s="317"/>
      <c r="AV234" s="317"/>
      <c r="AW234" s="317"/>
      <c r="AX234" s="317"/>
      <c r="AY234" s="317"/>
      <c r="AZ234" s="317"/>
      <c r="BA234" s="317"/>
      <c r="BB234" s="317"/>
      <c r="BC234" s="317"/>
      <c r="BD234" s="317"/>
      <c r="BE234" s="317"/>
      <c r="BF234" s="317"/>
      <c r="BG234" s="317"/>
      <c r="BH234" s="317"/>
      <c r="BI234" s="317"/>
      <c r="BJ234" s="318"/>
      <c r="BK234" s="300">
        <f>AH234</f>
        <v>0</v>
      </c>
    </row>
    <row r="235" spans="1:63" ht="15.75" thickBot="1">
      <c r="A235" s="315">
        <v>150</v>
      </c>
      <c r="B235" s="324"/>
      <c r="C235" s="197"/>
      <c r="D235" s="218"/>
      <c r="E235" s="194"/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320"/>
      <c r="AE235" s="300">
        <f>C235</f>
        <v>0</v>
      </c>
      <c r="AF235" s="136"/>
      <c r="AG235" s="179">
        <v>150</v>
      </c>
      <c r="AH235" s="324"/>
      <c r="AI235" s="197"/>
      <c r="AJ235" s="218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320"/>
      <c r="BK235" s="300">
        <f>AI235</f>
        <v>0</v>
      </c>
    </row>
    <row r="236" spans="1:63" ht="15.75" thickBot="1">
      <c r="A236" s="315">
        <v>200</v>
      </c>
      <c r="B236" s="319"/>
      <c r="C236" s="196"/>
      <c r="D236" s="197"/>
      <c r="E236" s="218"/>
      <c r="F236" s="194">
        <f>F170</f>
        <v>13319.486400000003</v>
      </c>
      <c r="G236" s="194">
        <f t="shared" ref="G236:AD236" si="61">G170</f>
        <v>13478.480400000004</v>
      </c>
      <c r="H236" s="194">
        <f t="shared" si="61"/>
        <v>13637.474400000003</v>
      </c>
      <c r="I236" s="194">
        <f t="shared" si="61"/>
        <v>13781.222400000002</v>
      </c>
      <c r="J236" s="194">
        <f t="shared" si="61"/>
        <v>13924.970400000002</v>
      </c>
      <c r="K236" s="194">
        <f t="shared" si="61"/>
        <v>14160.194400000002</v>
      </c>
      <c r="L236" s="194">
        <f t="shared" si="61"/>
        <v>14395.418400000004</v>
      </c>
      <c r="M236" s="194">
        <f t="shared" si="61"/>
        <v>14645.918892000003</v>
      </c>
      <c r="N236" s="194">
        <f t="shared" si="61"/>
        <v>14896.419384000001</v>
      </c>
      <c r="O236" s="194">
        <f t="shared" si="61"/>
        <v>15083.713227000002</v>
      </c>
      <c r="P236" s="194">
        <f t="shared" si="61"/>
        <v>15271.007070000001</v>
      </c>
      <c r="Q236" s="194">
        <f t="shared" si="61"/>
        <v>15432.382713000003</v>
      </c>
      <c r="R236" s="194">
        <f t="shared" si="61"/>
        <v>15593.758356000002</v>
      </c>
      <c r="S236" s="194">
        <f t="shared" si="61"/>
        <v>15874.138830000004</v>
      </c>
      <c r="T236" s="194">
        <f t="shared" si="61"/>
        <v>16154.519304000005</v>
      </c>
      <c r="U236" s="194">
        <f t="shared" si="61"/>
        <v>16368.166947000003</v>
      </c>
      <c r="V236" s="194">
        <f t="shared" si="61"/>
        <v>16581.814590000002</v>
      </c>
      <c r="W236" s="194">
        <f t="shared" si="61"/>
        <v>16897.634269032002</v>
      </c>
      <c r="X236" s="194">
        <f t="shared" si="61"/>
        <v>17213.453948064001</v>
      </c>
      <c r="Y236" s="194">
        <f t="shared" si="61"/>
        <v>17275.189262232001</v>
      </c>
      <c r="Z236" s="194">
        <f t="shared" si="61"/>
        <v>17336.924576400001</v>
      </c>
      <c r="AA236" s="194">
        <f t="shared" si="61"/>
        <v>17528.084151600004</v>
      </c>
      <c r="AB236" s="194">
        <f t="shared" si="61"/>
        <v>17719.243726800003</v>
      </c>
      <c r="AC236" s="194">
        <f t="shared" si="61"/>
        <v>17909.214331800005</v>
      </c>
      <c r="AD236" s="320">
        <f t="shared" si="61"/>
        <v>18099.184936800004</v>
      </c>
      <c r="AE236" s="300">
        <f>D236</f>
        <v>0</v>
      </c>
      <c r="AF236" s="136"/>
      <c r="AG236" s="179">
        <v>200</v>
      </c>
      <c r="AH236" s="319"/>
      <c r="AI236" s="196"/>
      <c r="AJ236" s="197"/>
      <c r="AK236" s="218"/>
      <c r="AL236" s="194">
        <f t="shared" ref="AL236:BJ236" si="62">AL170</f>
        <v>13563.422400000003</v>
      </c>
      <c r="AM236" s="194">
        <f t="shared" si="62"/>
        <v>13585.202400000002</v>
      </c>
      <c r="AN236" s="194">
        <f t="shared" si="62"/>
        <v>13606.982400000004</v>
      </c>
      <c r="AO236" s="194">
        <f t="shared" si="62"/>
        <v>13765.976400000003</v>
      </c>
      <c r="AP236" s="194">
        <f t="shared" si="62"/>
        <v>13924.970400000002</v>
      </c>
      <c r="AQ236" s="194">
        <f t="shared" si="62"/>
        <v>14319.188400000003</v>
      </c>
      <c r="AR236" s="194">
        <f t="shared" si="62"/>
        <v>14713.406400000002</v>
      </c>
      <c r="AS236" s="194">
        <f t="shared" si="62"/>
        <v>14944.304892</v>
      </c>
      <c r="AT236" s="194">
        <f t="shared" si="62"/>
        <v>15175.203384000004</v>
      </c>
      <c r="AU236" s="194">
        <f t="shared" si="62"/>
        <v>15373.387227000001</v>
      </c>
      <c r="AV236" s="194">
        <f t="shared" si="62"/>
        <v>15571.571070000002</v>
      </c>
      <c r="AW236" s="194">
        <f t="shared" si="62"/>
        <v>15769.972713000003</v>
      </c>
      <c r="AX236" s="194">
        <f t="shared" si="62"/>
        <v>15968.374356000002</v>
      </c>
      <c r="AY236" s="194">
        <f t="shared" si="62"/>
        <v>16257.466830000005</v>
      </c>
      <c r="AZ236" s="194">
        <f t="shared" si="62"/>
        <v>16546.559304000006</v>
      </c>
      <c r="BA236" s="194">
        <f t="shared" si="62"/>
        <v>16828.518320345866</v>
      </c>
      <c r="BB236" s="194">
        <f t="shared" si="62"/>
        <v>17110.477336691732</v>
      </c>
      <c r="BC236" s="194">
        <f t="shared" si="62"/>
        <v>17474.239640188131</v>
      </c>
      <c r="BD236" s="194">
        <f t="shared" si="62"/>
        <v>17838.001943684529</v>
      </c>
      <c r="BE236" s="194">
        <f t="shared" si="62"/>
        <v>17911.815122683081</v>
      </c>
      <c r="BF236" s="194">
        <f t="shared" si="62"/>
        <v>17985.628301681634</v>
      </c>
      <c r="BG236" s="194">
        <f t="shared" si="62"/>
        <v>18207.85781850943</v>
      </c>
      <c r="BH236" s="194">
        <f t="shared" si="62"/>
        <v>18430.087335337226</v>
      </c>
      <c r="BI236" s="194">
        <f t="shared" si="62"/>
        <v>18631.347571214334</v>
      </c>
      <c r="BJ236" s="320">
        <f t="shared" si="62"/>
        <v>18832.607807091441</v>
      </c>
      <c r="BK236" s="300">
        <f>AJ236</f>
        <v>0</v>
      </c>
    </row>
    <row r="237" spans="1:63" ht="15.75" thickBot="1">
      <c r="A237" s="315">
        <v>250</v>
      </c>
      <c r="B237" s="319"/>
      <c r="C237" s="194"/>
      <c r="D237" s="196"/>
      <c r="E237" s="197">
        <f t="shared" ref="E237:AD237" si="63">E171</f>
        <v>13319.486400000003</v>
      </c>
      <c r="F237" s="218">
        <f t="shared" si="63"/>
        <v>13478.480400000004</v>
      </c>
      <c r="G237" s="194">
        <f t="shared" si="63"/>
        <v>13629.851400000003</v>
      </c>
      <c r="H237" s="194">
        <f t="shared" si="63"/>
        <v>13781.222400000002</v>
      </c>
      <c r="I237" s="194">
        <f t="shared" si="63"/>
        <v>13970.708400000003</v>
      </c>
      <c r="J237" s="194">
        <f t="shared" si="63"/>
        <v>14160.194400000002</v>
      </c>
      <c r="K237" s="194">
        <f t="shared" si="63"/>
        <v>14370.371400000004</v>
      </c>
      <c r="L237" s="194">
        <f t="shared" si="63"/>
        <v>14580.548400000003</v>
      </c>
      <c r="M237" s="194">
        <f t="shared" si="63"/>
        <v>14864.427286500006</v>
      </c>
      <c r="N237" s="194">
        <f t="shared" si="63"/>
        <v>15148.306173000003</v>
      </c>
      <c r="O237" s="194">
        <f t="shared" si="63"/>
        <v>15346.923982500002</v>
      </c>
      <c r="P237" s="194">
        <f t="shared" si="63"/>
        <v>15545.541792</v>
      </c>
      <c r="Q237" s="194">
        <f t="shared" si="63"/>
        <v>15721.3396065</v>
      </c>
      <c r="R237" s="194">
        <f t="shared" si="63"/>
        <v>15897.137421000001</v>
      </c>
      <c r="S237" s="194">
        <f t="shared" si="63"/>
        <v>16212.228136500002</v>
      </c>
      <c r="T237" s="194">
        <f t="shared" si="63"/>
        <v>16527.318852000004</v>
      </c>
      <c r="U237" s="194">
        <f t="shared" si="63"/>
        <v>16757.987891700002</v>
      </c>
      <c r="V237" s="194">
        <f t="shared" si="63"/>
        <v>16988.656931400001</v>
      </c>
      <c r="W237" s="194">
        <f t="shared" si="63"/>
        <v>17225.004513684002</v>
      </c>
      <c r="X237" s="194">
        <f t="shared" si="63"/>
        <v>17461.352095968003</v>
      </c>
      <c r="Y237" s="194">
        <f t="shared" si="63"/>
        <v>17622.509986884001</v>
      </c>
      <c r="Z237" s="194">
        <f t="shared" si="63"/>
        <v>17783.667877800002</v>
      </c>
      <c r="AA237" s="194">
        <f t="shared" si="63"/>
        <v>17945.658805800005</v>
      </c>
      <c r="AB237" s="194">
        <f t="shared" si="63"/>
        <v>18107.649733800001</v>
      </c>
      <c r="AC237" s="194">
        <f t="shared" si="63"/>
        <v>18345.775047600004</v>
      </c>
      <c r="AD237" s="320">
        <f t="shared" si="63"/>
        <v>18583.900361400003</v>
      </c>
      <c r="AE237" s="300">
        <f>E237</f>
        <v>13319.486400000003</v>
      </c>
      <c r="AF237" s="136"/>
      <c r="AG237" s="179">
        <v>250</v>
      </c>
      <c r="AH237" s="319"/>
      <c r="AI237" s="194"/>
      <c r="AJ237" s="196"/>
      <c r="AK237" s="197">
        <f t="shared" ref="AK237:BJ237" si="64">AK171</f>
        <v>13563.422400000003</v>
      </c>
      <c r="AL237" s="218">
        <f t="shared" si="64"/>
        <v>13585.202400000002</v>
      </c>
      <c r="AM237" s="194">
        <f t="shared" si="64"/>
        <v>13675.589400000003</v>
      </c>
      <c r="AN237" s="194">
        <f t="shared" si="64"/>
        <v>13765.976400000003</v>
      </c>
      <c r="AO237" s="194">
        <f t="shared" si="64"/>
        <v>14042.582400000003</v>
      </c>
      <c r="AP237" s="194">
        <f t="shared" si="64"/>
        <v>14319.188400000003</v>
      </c>
      <c r="AQ237" s="194">
        <f t="shared" si="64"/>
        <v>14636.087400000002</v>
      </c>
      <c r="AR237" s="194">
        <f t="shared" si="64"/>
        <v>14952.986400000003</v>
      </c>
      <c r="AS237" s="194">
        <f t="shared" si="64"/>
        <v>15222.708286500003</v>
      </c>
      <c r="AT237" s="194">
        <f t="shared" si="64"/>
        <v>15492.430173000001</v>
      </c>
      <c r="AU237" s="194">
        <f t="shared" si="64"/>
        <v>15713.916982500003</v>
      </c>
      <c r="AV237" s="194">
        <f t="shared" si="64"/>
        <v>15935.403792000003</v>
      </c>
      <c r="AW237" s="194">
        <f t="shared" si="64"/>
        <v>16148.227606500002</v>
      </c>
      <c r="AX237" s="194">
        <f t="shared" si="64"/>
        <v>16361.051421000004</v>
      </c>
      <c r="AY237" s="194">
        <f t="shared" si="64"/>
        <v>16695.744136500001</v>
      </c>
      <c r="AZ237" s="194">
        <f t="shared" si="64"/>
        <v>17030.436852000003</v>
      </c>
      <c r="BA237" s="194">
        <f t="shared" si="64"/>
        <v>17340.586310895203</v>
      </c>
      <c r="BB237" s="194">
        <f t="shared" si="64"/>
        <v>17650.735769790404</v>
      </c>
      <c r="BC237" s="194">
        <f t="shared" si="64"/>
        <v>17929.060213051656</v>
      </c>
      <c r="BD237" s="194">
        <f t="shared" si="64"/>
        <v>18207.384656312905</v>
      </c>
      <c r="BE237" s="194">
        <f t="shared" si="64"/>
        <v>18398.777584782689</v>
      </c>
      <c r="BF237" s="194">
        <f t="shared" si="64"/>
        <v>18590.170513252473</v>
      </c>
      <c r="BG237" s="194">
        <f t="shared" si="64"/>
        <v>18771.021175729693</v>
      </c>
      <c r="BH237" s="194">
        <f t="shared" si="64"/>
        <v>18951.871838206909</v>
      </c>
      <c r="BI237" s="194">
        <f t="shared" si="64"/>
        <v>19223.533946923104</v>
      </c>
      <c r="BJ237" s="320">
        <f t="shared" si="64"/>
        <v>19495.196055639299</v>
      </c>
      <c r="BK237" s="300">
        <f>AK237</f>
        <v>13563.422400000003</v>
      </c>
    </row>
    <row r="238" spans="1:63" ht="15.75" thickBot="1">
      <c r="A238" s="315">
        <v>300</v>
      </c>
      <c r="B238" s="319"/>
      <c r="C238" s="194"/>
      <c r="D238" s="194"/>
      <c r="E238" s="196">
        <f t="shared" ref="E238:AD238" si="65">E172</f>
        <v>13478.480400000004</v>
      </c>
      <c r="F238" s="197">
        <f t="shared" si="65"/>
        <v>13637.474400000003</v>
      </c>
      <c r="G238" s="218">
        <f t="shared" si="65"/>
        <v>13781.222400000002</v>
      </c>
      <c r="H238" s="194">
        <f t="shared" si="65"/>
        <v>13924.970400000002</v>
      </c>
      <c r="I238" s="194">
        <f t="shared" si="65"/>
        <v>14160.194400000002</v>
      </c>
      <c r="J238" s="194">
        <f t="shared" si="65"/>
        <v>14395.418400000004</v>
      </c>
      <c r="K238" s="194">
        <f t="shared" si="65"/>
        <v>14580.548400000003</v>
      </c>
      <c r="L238" s="194">
        <f t="shared" si="65"/>
        <v>14765.678400000004</v>
      </c>
      <c r="M238" s="194">
        <f t="shared" si="65"/>
        <v>15082.935681000006</v>
      </c>
      <c r="N238" s="194">
        <f t="shared" si="65"/>
        <v>15400.192962000005</v>
      </c>
      <c r="O238" s="194">
        <f t="shared" si="65"/>
        <v>15610.134738000002</v>
      </c>
      <c r="P238" s="194">
        <f t="shared" si="65"/>
        <v>15820.076514000004</v>
      </c>
      <c r="Q238" s="194">
        <f t="shared" si="65"/>
        <v>16010.296500000002</v>
      </c>
      <c r="R238" s="194">
        <f t="shared" si="65"/>
        <v>16200.516486000002</v>
      </c>
      <c r="S238" s="194">
        <f t="shared" si="65"/>
        <v>16550.317443000004</v>
      </c>
      <c r="T238" s="194">
        <f t="shared" si="65"/>
        <v>16900.118400000003</v>
      </c>
      <c r="U238" s="194">
        <f t="shared" si="65"/>
        <v>17147.8088364</v>
      </c>
      <c r="V238" s="194">
        <f t="shared" si="65"/>
        <v>17395.499272800003</v>
      </c>
      <c r="W238" s="194">
        <f t="shared" si="65"/>
        <v>17552.374758336002</v>
      </c>
      <c r="X238" s="194">
        <f t="shared" si="65"/>
        <v>17709.250243872</v>
      </c>
      <c r="Y238" s="194">
        <f t="shared" si="65"/>
        <v>17969.830711536</v>
      </c>
      <c r="Z238" s="194">
        <f t="shared" si="65"/>
        <v>18230.411179200004</v>
      </c>
      <c r="AA238" s="194">
        <f t="shared" si="65"/>
        <v>18363.233460000003</v>
      </c>
      <c r="AB238" s="194">
        <f t="shared" si="65"/>
        <v>18496.055740799999</v>
      </c>
      <c r="AC238" s="194">
        <f t="shared" si="65"/>
        <v>18782.335763400002</v>
      </c>
      <c r="AD238" s="320">
        <f t="shared" si="65"/>
        <v>19068.615786000006</v>
      </c>
      <c r="AE238" s="300">
        <f>F238</f>
        <v>13637.474400000003</v>
      </c>
      <c r="AF238" s="136"/>
      <c r="AG238" s="179">
        <v>300</v>
      </c>
      <c r="AH238" s="319"/>
      <c r="AI238" s="194"/>
      <c r="AJ238" s="194"/>
      <c r="AK238" s="196">
        <f t="shared" ref="AK238:BJ238" si="66">AK172</f>
        <v>13585.202400000002</v>
      </c>
      <c r="AL238" s="197">
        <f t="shared" si="66"/>
        <v>13606.982400000004</v>
      </c>
      <c r="AM238" s="218">
        <f t="shared" si="66"/>
        <v>13765.976400000003</v>
      </c>
      <c r="AN238" s="194">
        <f t="shared" si="66"/>
        <v>13924.970400000002</v>
      </c>
      <c r="AO238" s="194">
        <f t="shared" si="66"/>
        <v>14319.188400000003</v>
      </c>
      <c r="AP238" s="194">
        <f t="shared" si="66"/>
        <v>14713.406400000002</v>
      </c>
      <c r="AQ238" s="194">
        <f t="shared" si="66"/>
        <v>14952.986400000003</v>
      </c>
      <c r="AR238" s="194">
        <f t="shared" si="66"/>
        <v>15192.566400000002</v>
      </c>
      <c r="AS238" s="194">
        <f t="shared" si="66"/>
        <v>15501.111681000004</v>
      </c>
      <c r="AT238" s="194">
        <f t="shared" si="66"/>
        <v>15809.656962000003</v>
      </c>
      <c r="AU238" s="194">
        <f t="shared" si="66"/>
        <v>16054.446738000002</v>
      </c>
      <c r="AV238" s="194">
        <f t="shared" si="66"/>
        <v>16299.236514000002</v>
      </c>
      <c r="AW238" s="194">
        <f t="shared" si="66"/>
        <v>16526.482500000002</v>
      </c>
      <c r="AX238" s="194">
        <f t="shared" si="66"/>
        <v>16753.728486</v>
      </c>
      <c r="AY238" s="194">
        <f t="shared" si="66"/>
        <v>17134.021443000001</v>
      </c>
      <c r="AZ238" s="194">
        <f t="shared" si="66"/>
        <v>17514.314400000003</v>
      </c>
      <c r="BA238" s="194">
        <f t="shared" si="66"/>
        <v>17852.654301444541</v>
      </c>
      <c r="BB238" s="194">
        <f t="shared" si="66"/>
        <v>18190.99420288908</v>
      </c>
      <c r="BC238" s="194">
        <f t="shared" si="66"/>
        <v>18383.880785915178</v>
      </c>
      <c r="BD238" s="194">
        <f t="shared" si="66"/>
        <v>18576.767368941277</v>
      </c>
      <c r="BE238" s="194">
        <f t="shared" si="66"/>
        <v>18885.740046882296</v>
      </c>
      <c r="BF238" s="194">
        <f t="shared" si="66"/>
        <v>19194.712724823312</v>
      </c>
      <c r="BG238" s="194">
        <f t="shared" si="66"/>
        <v>19334.184532949952</v>
      </c>
      <c r="BH238" s="194">
        <f t="shared" si="66"/>
        <v>19473.656341076588</v>
      </c>
      <c r="BI238" s="194">
        <f t="shared" si="66"/>
        <v>19815.720322631871</v>
      </c>
      <c r="BJ238" s="320">
        <f t="shared" si="66"/>
        <v>20157.784304187149</v>
      </c>
      <c r="BK238" s="300">
        <f>AL238</f>
        <v>13606.982400000004</v>
      </c>
    </row>
    <row r="239" spans="1:63" ht="15.75" thickBot="1">
      <c r="A239" s="315">
        <v>350</v>
      </c>
      <c r="B239" s="319"/>
      <c r="C239" s="194"/>
      <c r="D239" s="194"/>
      <c r="E239" s="194">
        <f t="shared" ref="E239:AD239" si="67">E173</f>
        <v>13629.851400000003</v>
      </c>
      <c r="F239" s="196">
        <f t="shared" si="67"/>
        <v>13781.222400000002</v>
      </c>
      <c r="G239" s="197">
        <f t="shared" si="67"/>
        <v>13924.970400000002</v>
      </c>
      <c r="H239" s="218">
        <f t="shared" si="67"/>
        <v>14160.194400000002</v>
      </c>
      <c r="I239" s="194">
        <f t="shared" si="67"/>
        <v>14370.371400000004</v>
      </c>
      <c r="J239" s="194">
        <f t="shared" si="67"/>
        <v>14580.548400000003</v>
      </c>
      <c r="K239" s="194">
        <f t="shared" si="67"/>
        <v>14779.835400000005</v>
      </c>
      <c r="L239" s="194">
        <f t="shared" si="67"/>
        <v>14979.122400000004</v>
      </c>
      <c r="M239" s="194">
        <f t="shared" si="67"/>
        <v>15328.565620500005</v>
      </c>
      <c r="N239" s="194">
        <f t="shared" si="67"/>
        <v>15678.008841000003</v>
      </c>
      <c r="O239" s="194">
        <f t="shared" si="67"/>
        <v>15890.016994500003</v>
      </c>
      <c r="P239" s="194">
        <f t="shared" si="67"/>
        <v>16102.025148000002</v>
      </c>
      <c r="Q239" s="194">
        <f t="shared" si="67"/>
        <v>16298.708349000002</v>
      </c>
      <c r="R239" s="194">
        <f t="shared" si="67"/>
        <v>16495.391550000004</v>
      </c>
      <c r="S239" s="194">
        <f t="shared" si="67"/>
        <v>16881.868938000003</v>
      </c>
      <c r="T239" s="194">
        <f t="shared" si="67"/>
        <v>17268.346326000003</v>
      </c>
      <c r="U239" s="194">
        <f t="shared" si="67"/>
        <v>17578.124355</v>
      </c>
      <c r="V239" s="194">
        <f t="shared" si="67"/>
        <v>17887.902384000001</v>
      </c>
      <c r="W239" s="194">
        <f t="shared" si="67"/>
        <v>18208.260435684006</v>
      </c>
      <c r="X239" s="194">
        <f t="shared" si="67"/>
        <v>18528.618487367999</v>
      </c>
      <c r="Y239" s="194">
        <f t="shared" si="67"/>
        <v>18602.939844984005</v>
      </c>
      <c r="Z239" s="194">
        <f t="shared" si="67"/>
        <v>18677.261202600002</v>
      </c>
      <c r="AA239" s="194">
        <f t="shared" si="67"/>
        <v>18813.022041</v>
      </c>
      <c r="AB239" s="194">
        <f t="shared" si="67"/>
        <v>18948.782879400002</v>
      </c>
      <c r="AC239" s="194">
        <f t="shared" si="67"/>
        <v>19252.192980900003</v>
      </c>
      <c r="AD239" s="320">
        <f t="shared" si="67"/>
        <v>19555.603082400004</v>
      </c>
      <c r="AE239" s="300">
        <f>G239</f>
        <v>13924.970400000002</v>
      </c>
      <c r="AF239" s="136"/>
      <c r="AG239" s="179">
        <v>350</v>
      </c>
      <c r="AH239" s="319"/>
      <c r="AI239" s="194"/>
      <c r="AJ239" s="194"/>
      <c r="AK239" s="194">
        <f t="shared" ref="AK239:BJ239" si="68">AK173</f>
        <v>13675.589400000003</v>
      </c>
      <c r="AL239" s="196">
        <f t="shared" si="68"/>
        <v>13765.976400000003</v>
      </c>
      <c r="AM239" s="197">
        <f t="shared" si="68"/>
        <v>13924.970400000002</v>
      </c>
      <c r="AN239" s="218">
        <f t="shared" si="68"/>
        <v>14319.188400000003</v>
      </c>
      <c r="AO239" s="194">
        <f t="shared" si="68"/>
        <v>14636.087400000002</v>
      </c>
      <c r="AP239" s="194">
        <f t="shared" si="68"/>
        <v>14952.986400000003</v>
      </c>
      <c r="AQ239" s="194">
        <f t="shared" si="68"/>
        <v>15198.011400000003</v>
      </c>
      <c r="AR239" s="194">
        <f t="shared" si="68"/>
        <v>15443.036400000003</v>
      </c>
      <c r="AS239" s="194">
        <f t="shared" si="68"/>
        <v>15805.547620500003</v>
      </c>
      <c r="AT239" s="194">
        <f t="shared" si="68"/>
        <v>16168.058841000004</v>
      </c>
      <c r="AU239" s="194">
        <f t="shared" si="68"/>
        <v>16414.914994500006</v>
      </c>
      <c r="AV239" s="194">
        <f t="shared" si="68"/>
        <v>16661.771148000003</v>
      </c>
      <c r="AW239" s="194">
        <f t="shared" si="68"/>
        <v>16905.281349000004</v>
      </c>
      <c r="AX239" s="194">
        <f t="shared" si="68"/>
        <v>17148.791550000002</v>
      </c>
      <c r="AY239" s="194">
        <f t="shared" si="68"/>
        <v>17572.294938000003</v>
      </c>
      <c r="AZ239" s="194">
        <f t="shared" si="68"/>
        <v>17995.798326000004</v>
      </c>
      <c r="BA239" s="194">
        <f t="shared" si="68"/>
        <v>18203.942674548332</v>
      </c>
      <c r="BB239" s="194">
        <f t="shared" si="68"/>
        <v>18412.087023096661</v>
      </c>
      <c r="BC239" s="194">
        <f t="shared" si="68"/>
        <v>19013.968337832426</v>
      </c>
      <c r="BD239" s="194">
        <f t="shared" si="68"/>
        <v>19615.849652568191</v>
      </c>
      <c r="BE239" s="194">
        <f t="shared" si="68"/>
        <v>19699.187117046327</v>
      </c>
      <c r="BF239" s="194">
        <f t="shared" si="68"/>
        <v>19782.524581524474</v>
      </c>
      <c r="BG239" s="194">
        <f t="shared" si="68"/>
        <v>19940.209952812816</v>
      </c>
      <c r="BH239" s="194">
        <f t="shared" si="68"/>
        <v>20097.89532410117</v>
      </c>
      <c r="BI239" s="194">
        <f t="shared" si="68"/>
        <v>20466.199431994955</v>
      </c>
      <c r="BJ239" s="320">
        <f t="shared" si="68"/>
        <v>20834.503539888734</v>
      </c>
      <c r="BK239" s="300">
        <f>AM239</f>
        <v>13924.970400000002</v>
      </c>
    </row>
    <row r="240" spans="1:63" ht="15.75" thickBot="1">
      <c r="A240" s="315">
        <v>400</v>
      </c>
      <c r="B240" s="319"/>
      <c r="C240" s="194"/>
      <c r="D240" s="194"/>
      <c r="E240" s="194">
        <f t="shared" ref="E240:AD240" si="69">E174</f>
        <v>13781.222400000002</v>
      </c>
      <c r="F240" s="194">
        <f t="shared" si="69"/>
        <v>13924.970400000002</v>
      </c>
      <c r="G240" s="196">
        <f t="shared" si="69"/>
        <v>14160.194400000002</v>
      </c>
      <c r="H240" s="197">
        <f t="shared" si="69"/>
        <v>14395.418400000004</v>
      </c>
      <c r="I240" s="218">
        <f t="shared" si="69"/>
        <v>14580.548400000003</v>
      </c>
      <c r="J240" s="194">
        <f t="shared" si="69"/>
        <v>14765.678400000004</v>
      </c>
      <c r="K240" s="194">
        <f t="shared" si="69"/>
        <v>14979.122400000004</v>
      </c>
      <c r="L240" s="194">
        <f t="shared" si="69"/>
        <v>15192.566400000002</v>
      </c>
      <c r="M240" s="194">
        <f t="shared" si="69"/>
        <v>15574.195560000004</v>
      </c>
      <c r="N240" s="194">
        <f t="shared" si="69"/>
        <v>15955.824720000002</v>
      </c>
      <c r="O240" s="194">
        <f t="shared" si="69"/>
        <v>16169.899251000003</v>
      </c>
      <c r="P240" s="194">
        <f t="shared" si="69"/>
        <v>16383.973782000003</v>
      </c>
      <c r="Q240" s="194">
        <f t="shared" si="69"/>
        <v>16587.120198000001</v>
      </c>
      <c r="R240" s="194">
        <f t="shared" si="69"/>
        <v>16790.266614</v>
      </c>
      <c r="S240" s="194">
        <f t="shared" si="69"/>
        <v>17213.420433000003</v>
      </c>
      <c r="T240" s="194">
        <f t="shared" si="69"/>
        <v>17636.574252000002</v>
      </c>
      <c r="U240" s="194">
        <f t="shared" si="69"/>
        <v>18008.4398736</v>
      </c>
      <c r="V240" s="194">
        <f t="shared" si="69"/>
        <v>18380.305495200002</v>
      </c>
      <c r="W240" s="194">
        <f t="shared" si="69"/>
        <v>18864.146113032002</v>
      </c>
      <c r="X240" s="194">
        <f t="shared" si="69"/>
        <v>19347.986730864002</v>
      </c>
      <c r="Y240" s="194">
        <f t="shared" si="69"/>
        <v>19236.048978432002</v>
      </c>
      <c r="Z240" s="194">
        <f t="shared" si="69"/>
        <v>19124.111226000001</v>
      </c>
      <c r="AA240" s="194">
        <f t="shared" si="69"/>
        <v>19262.810622000001</v>
      </c>
      <c r="AB240" s="194">
        <f t="shared" si="69"/>
        <v>19401.510018000004</v>
      </c>
      <c r="AC240" s="194">
        <f t="shared" si="69"/>
        <v>19722.050198400004</v>
      </c>
      <c r="AD240" s="320">
        <f t="shared" si="69"/>
        <v>20042.590378800007</v>
      </c>
      <c r="AE240" s="300">
        <f>H240</f>
        <v>14395.418400000004</v>
      </c>
      <c r="AF240" s="136"/>
      <c r="AG240" s="179">
        <v>400</v>
      </c>
      <c r="AH240" s="319"/>
      <c r="AI240" s="194"/>
      <c r="AJ240" s="194"/>
      <c r="AK240" s="194">
        <f t="shared" ref="AK240:BJ240" si="70">AK174</f>
        <v>13765.976400000003</v>
      </c>
      <c r="AL240" s="194">
        <f t="shared" si="70"/>
        <v>13924.970400000002</v>
      </c>
      <c r="AM240" s="196">
        <f t="shared" si="70"/>
        <v>14319.188400000003</v>
      </c>
      <c r="AN240" s="197">
        <f t="shared" si="70"/>
        <v>14713.406400000002</v>
      </c>
      <c r="AO240" s="218">
        <f t="shared" si="70"/>
        <v>14952.986400000003</v>
      </c>
      <c r="AP240" s="194">
        <f t="shared" si="70"/>
        <v>15192.566400000002</v>
      </c>
      <c r="AQ240" s="194">
        <f t="shared" si="70"/>
        <v>15443.036400000003</v>
      </c>
      <c r="AR240" s="194">
        <f t="shared" si="70"/>
        <v>15693.506400000002</v>
      </c>
      <c r="AS240" s="194">
        <f t="shared" si="70"/>
        <v>16109.983560000002</v>
      </c>
      <c r="AT240" s="194">
        <f t="shared" si="70"/>
        <v>16526.460720000003</v>
      </c>
      <c r="AU240" s="194">
        <f t="shared" si="70"/>
        <v>16775.383251000003</v>
      </c>
      <c r="AV240" s="194">
        <f t="shared" si="70"/>
        <v>17024.305782000003</v>
      </c>
      <c r="AW240" s="194">
        <f t="shared" si="70"/>
        <v>17284.080198000003</v>
      </c>
      <c r="AX240" s="194">
        <f t="shared" si="70"/>
        <v>17543.854614</v>
      </c>
      <c r="AY240" s="194">
        <f t="shared" si="70"/>
        <v>18010.568433000004</v>
      </c>
      <c r="AZ240" s="194">
        <f t="shared" si="70"/>
        <v>18477.282252000001</v>
      </c>
      <c r="BA240" s="194">
        <f t="shared" si="70"/>
        <v>18555.231047652123</v>
      </c>
      <c r="BB240" s="194">
        <f t="shared" si="70"/>
        <v>18633.179843304242</v>
      </c>
      <c r="BC240" s="194">
        <f t="shared" si="70"/>
        <v>19644.05588974967</v>
      </c>
      <c r="BD240" s="194">
        <f t="shared" si="70"/>
        <v>20654.931936195098</v>
      </c>
      <c r="BE240" s="194">
        <f t="shared" si="70"/>
        <v>20512.634187210362</v>
      </c>
      <c r="BF240" s="194">
        <f t="shared" si="70"/>
        <v>20370.33643822563</v>
      </c>
      <c r="BG240" s="194">
        <f t="shared" si="70"/>
        <v>20546.235372675692</v>
      </c>
      <c r="BH240" s="194">
        <f t="shared" si="70"/>
        <v>20722.134307125751</v>
      </c>
      <c r="BI240" s="194">
        <f t="shared" si="70"/>
        <v>21116.678541358029</v>
      </c>
      <c r="BJ240" s="320">
        <f t="shared" si="70"/>
        <v>21511.222775590319</v>
      </c>
      <c r="BK240" s="300">
        <f>AN240</f>
        <v>14713.406400000002</v>
      </c>
    </row>
    <row r="241" spans="1:63" ht="15.75" thickBot="1">
      <c r="A241" s="315">
        <v>450</v>
      </c>
      <c r="B241" s="319"/>
      <c r="C241" s="194"/>
      <c r="D241" s="194"/>
      <c r="E241" s="194">
        <f t="shared" ref="E241:AD241" si="71">E175</f>
        <v>13970.708400000003</v>
      </c>
      <c r="F241" s="194">
        <f t="shared" si="71"/>
        <v>14160.194400000002</v>
      </c>
      <c r="G241" s="194">
        <f t="shared" si="71"/>
        <v>14370.371400000004</v>
      </c>
      <c r="H241" s="196">
        <f t="shared" si="71"/>
        <v>14580.548400000003</v>
      </c>
      <c r="I241" s="197">
        <f t="shared" si="71"/>
        <v>14765.678400000004</v>
      </c>
      <c r="J241" s="218">
        <f t="shared" si="71"/>
        <v>14979.122400000004</v>
      </c>
      <c r="K241" s="194">
        <f t="shared" si="71"/>
        <v>15191.477400000002</v>
      </c>
      <c r="L241" s="194">
        <f t="shared" si="71"/>
        <v>15403.832400000003</v>
      </c>
      <c r="M241" s="194">
        <f t="shared" si="71"/>
        <v>15801.996391500003</v>
      </c>
      <c r="N241" s="194">
        <f t="shared" si="71"/>
        <v>16200.160383000002</v>
      </c>
      <c r="O241" s="194">
        <f t="shared" si="71"/>
        <v>16416.859404000003</v>
      </c>
      <c r="P241" s="194">
        <f t="shared" si="71"/>
        <v>16633.558425000003</v>
      </c>
      <c r="Q241" s="194">
        <f t="shared" si="71"/>
        <v>16860.984096000004</v>
      </c>
      <c r="R241" s="194">
        <f t="shared" si="71"/>
        <v>17088.409767000001</v>
      </c>
      <c r="S241" s="194">
        <f t="shared" si="71"/>
        <v>17546.060928000003</v>
      </c>
      <c r="T241" s="194">
        <f t="shared" si="71"/>
        <v>18003.712089000001</v>
      </c>
      <c r="U241" s="194">
        <f t="shared" si="71"/>
        <v>18394.894218360005</v>
      </c>
      <c r="V241" s="194">
        <f t="shared" si="71"/>
        <v>18786.076347720002</v>
      </c>
      <c r="W241" s="194">
        <f t="shared" si="71"/>
        <v>19152.900500448002</v>
      </c>
      <c r="X241" s="194">
        <f t="shared" si="71"/>
        <v>19519.724653176003</v>
      </c>
      <c r="Y241" s="194">
        <f t="shared" si="71"/>
        <v>19872.513399288</v>
      </c>
      <c r="Z241" s="194">
        <f t="shared" si="71"/>
        <v>20225.302145399997</v>
      </c>
      <c r="AA241" s="194">
        <f t="shared" si="71"/>
        <v>19977.9951459</v>
      </c>
      <c r="AB241" s="194">
        <f t="shared" si="71"/>
        <v>19730.688146400003</v>
      </c>
      <c r="AC241" s="194">
        <f t="shared" si="71"/>
        <v>20076.942666000003</v>
      </c>
      <c r="AD241" s="320">
        <f t="shared" si="71"/>
        <v>20423.197185600005</v>
      </c>
      <c r="AE241" s="300">
        <f>I241</f>
        <v>14765.678400000004</v>
      </c>
      <c r="AF241" s="136"/>
      <c r="AG241" s="179">
        <v>450</v>
      </c>
      <c r="AH241" s="319"/>
      <c r="AI241" s="194"/>
      <c r="AJ241" s="194"/>
      <c r="AK241" s="194">
        <f t="shared" ref="AK241:BJ241" si="72">AK175</f>
        <v>14042.582400000003</v>
      </c>
      <c r="AL241" s="194">
        <f t="shared" si="72"/>
        <v>14319.188400000003</v>
      </c>
      <c r="AM241" s="194">
        <f t="shared" si="72"/>
        <v>14636.087400000002</v>
      </c>
      <c r="AN241" s="196">
        <f t="shared" si="72"/>
        <v>14952.986400000003</v>
      </c>
      <c r="AO241" s="197">
        <f t="shared" si="72"/>
        <v>15192.566400000002</v>
      </c>
      <c r="AP241" s="218">
        <f t="shared" si="72"/>
        <v>15443.036400000003</v>
      </c>
      <c r="AQ241" s="194">
        <f t="shared" si="72"/>
        <v>15706.574400000001</v>
      </c>
      <c r="AR241" s="194">
        <f t="shared" si="72"/>
        <v>15970.112400000004</v>
      </c>
      <c r="AS241" s="194">
        <f t="shared" si="72"/>
        <v>16409.658391500005</v>
      </c>
      <c r="AT241" s="194">
        <f t="shared" si="72"/>
        <v>16849.204383</v>
      </c>
      <c r="AU241" s="194">
        <f t="shared" si="72"/>
        <v>17106.196404000002</v>
      </c>
      <c r="AV241" s="194">
        <f t="shared" si="72"/>
        <v>17363.188425000004</v>
      </c>
      <c r="AW241" s="194">
        <f t="shared" si="72"/>
        <v>17646.153096000002</v>
      </c>
      <c r="AX241" s="194">
        <f t="shared" si="72"/>
        <v>17929.117767</v>
      </c>
      <c r="AY241" s="194">
        <f t="shared" si="72"/>
        <v>18437.951928000002</v>
      </c>
      <c r="AZ241" s="194">
        <f t="shared" si="72"/>
        <v>18946.786089000001</v>
      </c>
      <c r="BA241" s="194">
        <f t="shared" si="72"/>
        <v>19271.924682384859</v>
      </c>
      <c r="BB241" s="194">
        <f t="shared" si="72"/>
        <v>19597.06327576972</v>
      </c>
      <c r="BC241" s="194">
        <f t="shared" si="72"/>
        <v>20260.462259623178</v>
      </c>
      <c r="BD241" s="194">
        <f t="shared" si="72"/>
        <v>20923.861243476647</v>
      </c>
      <c r="BE241" s="194">
        <f t="shared" si="72"/>
        <v>21286.767621189359</v>
      </c>
      <c r="BF241" s="194">
        <f t="shared" si="72"/>
        <v>21649.673998902075</v>
      </c>
      <c r="BG241" s="194">
        <f t="shared" si="72"/>
        <v>21420.684243948981</v>
      </c>
      <c r="BH241" s="194">
        <f t="shared" si="72"/>
        <v>21191.694488995883</v>
      </c>
      <c r="BI241" s="194">
        <f t="shared" si="72"/>
        <v>21618.933872478545</v>
      </c>
      <c r="BJ241" s="320">
        <f t="shared" si="72"/>
        <v>22046.173255961199</v>
      </c>
      <c r="BK241" s="300">
        <f>AO241</f>
        <v>15192.566400000002</v>
      </c>
    </row>
    <row r="242" spans="1:63" ht="15.75" thickBot="1">
      <c r="A242" s="315">
        <v>500</v>
      </c>
      <c r="B242" s="319"/>
      <c r="C242" s="194"/>
      <c r="D242" s="194"/>
      <c r="E242" s="194">
        <f t="shared" ref="E242:AD242" si="73">E176</f>
        <v>14160.194400000002</v>
      </c>
      <c r="F242" s="194">
        <f t="shared" si="73"/>
        <v>14395.418400000004</v>
      </c>
      <c r="G242" s="194">
        <f t="shared" si="73"/>
        <v>14580.548400000003</v>
      </c>
      <c r="H242" s="194">
        <f>H176</f>
        <v>14765.678400000004</v>
      </c>
      <c r="I242" s="196">
        <f>I176</f>
        <v>14979.122400000004</v>
      </c>
      <c r="J242" s="197">
        <f t="shared" si="73"/>
        <v>15192.566400000002</v>
      </c>
      <c r="K242" s="218">
        <f t="shared" si="73"/>
        <v>15403.832400000003</v>
      </c>
      <c r="L242" s="194">
        <f t="shared" si="73"/>
        <v>15615.098400000003</v>
      </c>
      <c r="M242" s="194">
        <f t="shared" si="73"/>
        <v>16029.797223000001</v>
      </c>
      <c r="N242" s="194">
        <f t="shared" si="73"/>
        <v>16444.496046000004</v>
      </c>
      <c r="O242" s="194">
        <f t="shared" si="73"/>
        <v>16663.819557000003</v>
      </c>
      <c r="P242" s="194">
        <f t="shared" si="73"/>
        <v>16883.143068000001</v>
      </c>
      <c r="Q242" s="194">
        <f t="shared" si="73"/>
        <v>17134.847994000003</v>
      </c>
      <c r="R242" s="194">
        <f t="shared" si="73"/>
        <v>17386.552920000002</v>
      </c>
      <c r="S242" s="194">
        <f t="shared" si="73"/>
        <v>17878.701423000002</v>
      </c>
      <c r="T242" s="194">
        <f t="shared" si="73"/>
        <v>18370.849926000003</v>
      </c>
      <c r="U242" s="194">
        <f t="shared" si="73"/>
        <v>18781.348563120002</v>
      </c>
      <c r="V242" s="194">
        <f t="shared" si="73"/>
        <v>19191.847200240005</v>
      </c>
      <c r="W242" s="194">
        <f t="shared" si="73"/>
        <v>19441.654887864006</v>
      </c>
      <c r="X242" s="194">
        <f t="shared" si="73"/>
        <v>19691.462575488003</v>
      </c>
      <c r="Y242" s="194">
        <f t="shared" si="73"/>
        <v>20508.977820143999</v>
      </c>
      <c r="Z242" s="194">
        <f t="shared" si="73"/>
        <v>21326.493064800001</v>
      </c>
      <c r="AA242" s="194">
        <f t="shared" si="73"/>
        <v>20693.1796698</v>
      </c>
      <c r="AB242" s="194">
        <f t="shared" si="73"/>
        <v>20059.866274800002</v>
      </c>
      <c r="AC242" s="194">
        <f t="shared" si="73"/>
        <v>20431.835133600001</v>
      </c>
      <c r="AD242" s="320">
        <f t="shared" si="73"/>
        <v>20803.8039924</v>
      </c>
      <c r="AE242" s="300">
        <f>J242</f>
        <v>15192.566400000002</v>
      </c>
      <c r="AF242" s="136"/>
      <c r="AG242" s="179">
        <v>500</v>
      </c>
      <c r="AH242" s="319"/>
      <c r="AI242" s="194"/>
      <c r="AJ242" s="194"/>
      <c r="AK242" s="194">
        <f t="shared" ref="AK242:BJ242" si="74">AK176</f>
        <v>14319.188400000003</v>
      </c>
      <c r="AL242" s="194">
        <f t="shared" si="74"/>
        <v>14713.406400000002</v>
      </c>
      <c r="AM242" s="194">
        <f t="shared" si="74"/>
        <v>14952.986400000003</v>
      </c>
      <c r="AN242" s="194">
        <f t="shared" si="74"/>
        <v>15192.566400000002</v>
      </c>
      <c r="AO242" s="196">
        <f t="shared" si="74"/>
        <v>15443.036400000003</v>
      </c>
      <c r="AP242" s="197">
        <f t="shared" si="74"/>
        <v>15693.506400000002</v>
      </c>
      <c r="AQ242" s="218">
        <f t="shared" si="74"/>
        <v>15970.112400000004</v>
      </c>
      <c r="AR242" s="194">
        <f t="shared" si="74"/>
        <v>16246.718400000003</v>
      </c>
      <c r="AS242" s="194">
        <f t="shared" si="74"/>
        <v>16709.333223000005</v>
      </c>
      <c r="AT242" s="194">
        <f t="shared" si="74"/>
        <v>17171.948046000001</v>
      </c>
      <c r="AU242" s="194">
        <f t="shared" si="74"/>
        <v>17437.009557000005</v>
      </c>
      <c r="AV242" s="194">
        <f t="shared" si="74"/>
        <v>17702.071068000001</v>
      </c>
      <c r="AW242" s="194">
        <f t="shared" si="74"/>
        <v>18008.225994</v>
      </c>
      <c r="AX242" s="194">
        <f t="shared" si="74"/>
        <v>18314.380920000003</v>
      </c>
      <c r="AY242" s="194">
        <f t="shared" si="74"/>
        <v>18865.335423000004</v>
      </c>
      <c r="AZ242" s="194">
        <f t="shared" si="74"/>
        <v>19416.289926000001</v>
      </c>
      <c r="BA242" s="194">
        <f t="shared" si="74"/>
        <v>19988.618317117594</v>
      </c>
      <c r="BB242" s="194">
        <f t="shared" si="74"/>
        <v>20560.946708235195</v>
      </c>
      <c r="BC242" s="194">
        <f t="shared" si="74"/>
        <v>20876.86862949669</v>
      </c>
      <c r="BD242" s="194">
        <f t="shared" si="74"/>
        <v>21192.790550758196</v>
      </c>
      <c r="BE242" s="194">
        <f t="shared" si="74"/>
        <v>22060.901055168357</v>
      </c>
      <c r="BF242" s="194">
        <f t="shared" si="74"/>
        <v>22929.011559578521</v>
      </c>
      <c r="BG242" s="194">
        <f t="shared" si="74"/>
        <v>22295.13311522227</v>
      </c>
      <c r="BH242" s="194">
        <f t="shared" si="74"/>
        <v>21661.254670866019</v>
      </c>
      <c r="BI242" s="194">
        <f t="shared" si="74"/>
        <v>22121.189203599053</v>
      </c>
      <c r="BJ242" s="320">
        <f t="shared" si="74"/>
        <v>22581.123736332087</v>
      </c>
      <c r="BK242" s="300">
        <f>AP242</f>
        <v>15693.506400000002</v>
      </c>
    </row>
    <row r="243" spans="1:63" ht="15.75" thickBot="1">
      <c r="A243" s="315">
        <v>550</v>
      </c>
      <c r="B243" s="319"/>
      <c r="C243" s="194"/>
      <c r="D243" s="194"/>
      <c r="E243" s="194">
        <f t="shared" ref="E243:AD243" si="75">E177</f>
        <v>14370.371400000004</v>
      </c>
      <c r="F243" s="194">
        <f t="shared" si="75"/>
        <v>14580.548400000003</v>
      </c>
      <c r="G243" s="194">
        <f t="shared" si="75"/>
        <v>14779.835400000005</v>
      </c>
      <c r="H243" s="194">
        <f t="shared" si="75"/>
        <v>14979.122400000004</v>
      </c>
      <c r="I243" s="194">
        <f t="shared" si="75"/>
        <v>15191.477400000002</v>
      </c>
      <c r="J243" s="196">
        <f t="shared" si="75"/>
        <v>15403.832400000003</v>
      </c>
      <c r="K243" s="197">
        <f t="shared" si="75"/>
        <v>15615.098400000003</v>
      </c>
      <c r="L243" s="218">
        <f t="shared" si="75"/>
        <v>15843.788400000003</v>
      </c>
      <c r="M243" s="194">
        <f t="shared" si="75"/>
        <v>16283.589762000003</v>
      </c>
      <c r="N243" s="194">
        <f t="shared" si="75"/>
        <v>16723.391124000002</v>
      </c>
      <c r="O243" s="194">
        <f t="shared" si="75"/>
        <v>16952.245018500002</v>
      </c>
      <c r="P243" s="194">
        <f t="shared" si="75"/>
        <v>17181.098913000002</v>
      </c>
      <c r="Q243" s="194">
        <f t="shared" si="75"/>
        <v>17438.671371</v>
      </c>
      <c r="R243" s="194">
        <f t="shared" si="75"/>
        <v>17696.243829000003</v>
      </c>
      <c r="S243" s="194">
        <f t="shared" si="75"/>
        <v>18226.486641000003</v>
      </c>
      <c r="T243" s="194">
        <f t="shared" si="75"/>
        <v>18756.729453000004</v>
      </c>
      <c r="U243" s="194">
        <f t="shared" si="75"/>
        <v>19139.371971060002</v>
      </c>
      <c r="V243" s="194">
        <f t="shared" si="75"/>
        <v>19522.014489120003</v>
      </c>
      <c r="W243" s="194">
        <f t="shared" si="75"/>
        <v>19732.805968260003</v>
      </c>
      <c r="X243" s="194">
        <f t="shared" si="75"/>
        <v>19943.5974474</v>
      </c>
      <c r="Y243" s="194">
        <f t="shared" si="75"/>
        <v>20695.1040417</v>
      </c>
      <c r="Z243" s="194">
        <f t="shared" si="75"/>
        <v>21446.610635999998</v>
      </c>
      <c r="AA243" s="194">
        <f t="shared" si="75"/>
        <v>21224.022738600001</v>
      </c>
      <c r="AB243" s="194">
        <f t="shared" si="75"/>
        <v>21001.4348412</v>
      </c>
      <c r="AC243" s="194">
        <f t="shared" si="75"/>
        <v>21832.1096664</v>
      </c>
      <c r="AD243" s="320">
        <f t="shared" si="75"/>
        <v>22662.784491600003</v>
      </c>
      <c r="AE243" s="300">
        <f>K243</f>
        <v>15615.098400000003</v>
      </c>
      <c r="AF243" s="136"/>
      <c r="AG243" s="179">
        <v>550</v>
      </c>
      <c r="AH243" s="319"/>
      <c r="AI243" s="194"/>
      <c r="AJ243" s="194"/>
      <c r="AK243" s="194">
        <f t="shared" ref="AK243:BJ243" si="76">AK177</f>
        <v>14636.087400000002</v>
      </c>
      <c r="AL243" s="194">
        <f t="shared" si="76"/>
        <v>14952.986400000003</v>
      </c>
      <c r="AM243" s="194">
        <f t="shared" si="76"/>
        <v>15198.011400000003</v>
      </c>
      <c r="AN243" s="194">
        <f t="shared" si="76"/>
        <v>15443.036400000003</v>
      </c>
      <c r="AO243" s="194">
        <f t="shared" si="76"/>
        <v>15706.574400000001</v>
      </c>
      <c r="AP243" s="196">
        <f t="shared" si="76"/>
        <v>15970.112400000004</v>
      </c>
      <c r="AQ243" s="197">
        <f t="shared" si="76"/>
        <v>16246.718400000003</v>
      </c>
      <c r="AR243" s="218">
        <f t="shared" si="76"/>
        <v>16534.214400000004</v>
      </c>
      <c r="AS243" s="194">
        <f t="shared" si="76"/>
        <v>17026.287762000004</v>
      </c>
      <c r="AT243" s="194">
        <f t="shared" si="76"/>
        <v>17518.361124000006</v>
      </c>
      <c r="AU243" s="194">
        <f t="shared" si="76"/>
        <v>17802.754018500003</v>
      </c>
      <c r="AV243" s="194">
        <f t="shared" si="76"/>
        <v>18087.146913000004</v>
      </c>
      <c r="AW243" s="194">
        <f t="shared" si="76"/>
        <v>18400.258371000004</v>
      </c>
      <c r="AX243" s="194">
        <f t="shared" si="76"/>
        <v>18713.369829000003</v>
      </c>
      <c r="AY243" s="194">
        <f t="shared" si="76"/>
        <v>19303.507641</v>
      </c>
      <c r="AZ243" s="194">
        <f t="shared" si="76"/>
        <v>19893.645453000005</v>
      </c>
      <c r="BA243" s="194">
        <f t="shared" si="76"/>
        <v>20454.63898489159</v>
      </c>
      <c r="BB243" s="194">
        <f t="shared" si="76"/>
        <v>21015.632516783175</v>
      </c>
      <c r="BC243" s="194">
        <f t="shared" si="76"/>
        <v>21279.881525672827</v>
      </c>
      <c r="BD243" s="194">
        <f t="shared" si="76"/>
        <v>21544.130534562479</v>
      </c>
      <c r="BE243" s="194">
        <f t="shared" si="76"/>
        <v>22368.641910153394</v>
      </c>
      <c r="BF243" s="194">
        <f t="shared" si="76"/>
        <v>23193.15328574432</v>
      </c>
      <c r="BG243" s="194">
        <f t="shared" si="76"/>
        <v>22998.642580857457</v>
      </c>
      <c r="BH243" s="194">
        <f t="shared" si="76"/>
        <v>22804.131875970597</v>
      </c>
      <c r="BI243" s="194">
        <f t="shared" si="76"/>
        <v>23863.41134495294</v>
      </c>
      <c r="BJ243" s="320">
        <f t="shared" si="76"/>
        <v>24922.690813935274</v>
      </c>
      <c r="BK243" s="300">
        <f>AQ243</f>
        <v>16246.718400000003</v>
      </c>
    </row>
    <row r="244" spans="1:63" ht="15.75" thickBot="1">
      <c r="A244" s="315">
        <v>600</v>
      </c>
      <c r="B244" s="319"/>
      <c r="C244" s="194"/>
      <c r="D244" s="194"/>
      <c r="E244" s="194">
        <f t="shared" ref="E244:AD244" si="77">E178</f>
        <v>14580.548400000003</v>
      </c>
      <c r="F244" s="194">
        <f t="shared" si="77"/>
        <v>14765.678400000004</v>
      </c>
      <c r="G244" s="194">
        <f t="shared" si="77"/>
        <v>14979.122400000004</v>
      </c>
      <c r="H244" s="194">
        <f t="shared" si="77"/>
        <v>15192.566400000002</v>
      </c>
      <c r="I244" s="194">
        <f t="shared" si="77"/>
        <v>15403.832400000003</v>
      </c>
      <c r="J244" s="194">
        <f t="shared" si="77"/>
        <v>15615.098400000003</v>
      </c>
      <c r="K244" s="196">
        <f t="shared" si="77"/>
        <v>15843.788400000003</v>
      </c>
      <c r="L244" s="197">
        <f t="shared" si="77"/>
        <v>16072.478400000004</v>
      </c>
      <c r="M244" s="218">
        <f t="shared" si="77"/>
        <v>16537.382301000001</v>
      </c>
      <c r="N244" s="194">
        <f t="shared" si="77"/>
        <v>17002.286202000003</v>
      </c>
      <c r="O244" s="194">
        <f t="shared" si="77"/>
        <v>17240.670480000001</v>
      </c>
      <c r="P244" s="194">
        <f t="shared" si="77"/>
        <v>17479.054758000002</v>
      </c>
      <c r="Q244" s="194">
        <f t="shared" si="77"/>
        <v>17742.494748000001</v>
      </c>
      <c r="R244" s="194">
        <f t="shared" si="77"/>
        <v>18005.934738000004</v>
      </c>
      <c r="S244" s="194">
        <f t="shared" si="77"/>
        <v>18574.271859000004</v>
      </c>
      <c r="T244" s="194">
        <f t="shared" si="77"/>
        <v>19142.608980000008</v>
      </c>
      <c r="U244" s="194">
        <f t="shared" si="77"/>
        <v>19497.395379000005</v>
      </c>
      <c r="V244" s="194">
        <f t="shared" si="77"/>
        <v>19852.181778000006</v>
      </c>
      <c r="W244" s="194">
        <f t="shared" si="77"/>
        <v>20023.957048656004</v>
      </c>
      <c r="X244" s="194">
        <f t="shared" si="77"/>
        <v>20195.732319312006</v>
      </c>
      <c r="Y244" s="194">
        <f t="shared" si="77"/>
        <v>20881.230263256006</v>
      </c>
      <c r="Z244" s="194">
        <f t="shared" si="77"/>
        <v>21566.728207200002</v>
      </c>
      <c r="AA244" s="194">
        <f t="shared" si="77"/>
        <v>21754.865807400001</v>
      </c>
      <c r="AB244" s="194">
        <f t="shared" si="77"/>
        <v>21943.003407600001</v>
      </c>
      <c r="AC244" s="194">
        <f t="shared" si="77"/>
        <v>23232.384199200002</v>
      </c>
      <c r="AD244" s="320">
        <f t="shared" si="77"/>
        <v>24521.764990799998</v>
      </c>
      <c r="AE244" s="300">
        <f>L244</f>
        <v>16072.478400000004</v>
      </c>
      <c r="AF244" s="136"/>
      <c r="AG244" s="179">
        <v>600</v>
      </c>
      <c r="AH244" s="319"/>
      <c r="AI244" s="194"/>
      <c r="AJ244" s="194"/>
      <c r="AK244" s="194">
        <f t="shared" ref="AK244:BJ244" si="78">AK178</f>
        <v>14952.986400000003</v>
      </c>
      <c r="AL244" s="194">
        <f t="shared" si="78"/>
        <v>15192.566400000002</v>
      </c>
      <c r="AM244" s="194">
        <f t="shared" si="78"/>
        <v>15443.036400000003</v>
      </c>
      <c r="AN244" s="194">
        <f t="shared" si="78"/>
        <v>15693.506400000002</v>
      </c>
      <c r="AO244" s="194">
        <f t="shared" si="78"/>
        <v>15970.112400000004</v>
      </c>
      <c r="AP244" s="194">
        <f t="shared" si="78"/>
        <v>16246.718400000003</v>
      </c>
      <c r="AQ244" s="196">
        <f t="shared" si="78"/>
        <v>16534.214400000004</v>
      </c>
      <c r="AR244" s="197">
        <f t="shared" si="78"/>
        <v>16821.710400000004</v>
      </c>
      <c r="AS244" s="218">
        <f t="shared" si="78"/>
        <v>17343.242301000002</v>
      </c>
      <c r="AT244" s="194">
        <f t="shared" si="78"/>
        <v>17864.774202000004</v>
      </c>
      <c r="AU244" s="194">
        <f t="shared" si="78"/>
        <v>18168.498480000002</v>
      </c>
      <c r="AV244" s="194">
        <f t="shared" si="78"/>
        <v>18472.222758</v>
      </c>
      <c r="AW244" s="194">
        <f t="shared" si="78"/>
        <v>18792.290747999999</v>
      </c>
      <c r="AX244" s="194">
        <f t="shared" si="78"/>
        <v>19112.358737999999</v>
      </c>
      <c r="AY244" s="194">
        <f t="shared" si="78"/>
        <v>19741.679859000003</v>
      </c>
      <c r="AZ244" s="194">
        <f t="shared" si="78"/>
        <v>20371.000980000004</v>
      </c>
      <c r="BA244" s="194">
        <f t="shared" si="78"/>
        <v>20920.659652665581</v>
      </c>
      <c r="BB244" s="194">
        <f t="shared" si="78"/>
        <v>21470.318325331162</v>
      </c>
      <c r="BC244" s="194">
        <f t="shared" si="78"/>
        <v>21682.894421848963</v>
      </c>
      <c r="BD244" s="194">
        <f t="shared" si="78"/>
        <v>21895.470518366768</v>
      </c>
      <c r="BE244" s="194">
        <f t="shared" si="78"/>
        <v>22676.382765138438</v>
      </c>
      <c r="BF244" s="194">
        <f t="shared" si="78"/>
        <v>23457.295011910115</v>
      </c>
      <c r="BG244" s="194">
        <f t="shared" si="78"/>
        <v>23702.152046492651</v>
      </c>
      <c r="BH244" s="194">
        <f t="shared" si="78"/>
        <v>23947.009081075183</v>
      </c>
      <c r="BI244" s="194">
        <f t="shared" si="78"/>
        <v>25605.633486306822</v>
      </c>
      <c r="BJ244" s="320">
        <f t="shared" si="78"/>
        <v>27264.257891538466</v>
      </c>
      <c r="BK244" s="300">
        <f>AR244</f>
        <v>16821.710400000004</v>
      </c>
    </row>
    <row r="245" spans="1:63" ht="15.75" thickBot="1">
      <c r="A245" s="315">
        <v>650</v>
      </c>
      <c r="B245" s="319"/>
      <c r="C245" s="194"/>
      <c r="D245" s="194"/>
      <c r="E245" s="194"/>
      <c r="F245" s="194"/>
      <c r="G245" s="194"/>
      <c r="H245" s="194"/>
      <c r="I245" s="194"/>
      <c r="J245" s="194"/>
      <c r="K245" s="194"/>
      <c r="L245" s="196"/>
      <c r="M245" s="197">
        <f t="shared" ref="M245:AD245" si="79">M179</f>
        <v>17002.286202000003</v>
      </c>
      <c r="N245" s="218">
        <f t="shared" si="79"/>
        <v>17872.496301000003</v>
      </c>
      <c r="O245" s="194">
        <f t="shared" si="79"/>
        <v>18155.888949000004</v>
      </c>
      <c r="P245" s="194">
        <f t="shared" si="79"/>
        <v>18439.281597000001</v>
      </c>
      <c r="Q245" s="194">
        <f t="shared" si="79"/>
        <v>18736.613989500001</v>
      </c>
      <c r="R245" s="194">
        <f t="shared" si="79"/>
        <v>19033.946382000006</v>
      </c>
      <c r="S245" s="194">
        <f t="shared" si="79"/>
        <v>19669.869021000002</v>
      </c>
      <c r="T245" s="194">
        <f t="shared" si="79"/>
        <v>20305.791660000003</v>
      </c>
      <c r="U245" s="194">
        <f t="shared" si="79"/>
        <v>20736.310930500007</v>
      </c>
      <c r="V245" s="194">
        <f t="shared" si="79"/>
        <v>21166.830201000004</v>
      </c>
      <c r="W245" s="194">
        <f t="shared" si="79"/>
        <v>21521.924617116005</v>
      </c>
      <c r="X245" s="194">
        <f t="shared" si="79"/>
        <v>21877.019033232005</v>
      </c>
      <c r="Y245" s="194">
        <f t="shared" si="79"/>
        <v>22388.510415216006</v>
      </c>
      <c r="Z245" s="194">
        <f t="shared" si="79"/>
        <v>22900.001797200002</v>
      </c>
      <c r="AA245" s="194">
        <f t="shared" si="79"/>
        <v>23269.3115358</v>
      </c>
      <c r="AB245" s="194">
        <f t="shared" si="79"/>
        <v>23638.621274399993</v>
      </c>
      <c r="AC245" s="194">
        <f t="shared" si="79"/>
        <v>24461.682465000002</v>
      </c>
      <c r="AD245" s="320">
        <f t="shared" si="79"/>
        <v>25284.743655600007</v>
      </c>
      <c r="AE245" s="300">
        <f>M245</f>
        <v>17002.286202000003</v>
      </c>
      <c r="AF245" s="136"/>
      <c r="AG245" s="179">
        <v>650</v>
      </c>
      <c r="AH245" s="319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6"/>
      <c r="AS245" s="197">
        <f t="shared" ref="AS245:BJ245" si="80">AS179</f>
        <v>17864.774202000004</v>
      </c>
      <c r="AT245" s="218">
        <f t="shared" si="80"/>
        <v>18804.680301000004</v>
      </c>
      <c r="AU245" s="194">
        <f t="shared" si="80"/>
        <v>19158.857949000001</v>
      </c>
      <c r="AV245" s="194">
        <f t="shared" si="80"/>
        <v>19513.035597000002</v>
      </c>
      <c r="AW245" s="194">
        <f t="shared" si="80"/>
        <v>19872.440989499999</v>
      </c>
      <c r="AX245" s="194">
        <f t="shared" si="80"/>
        <v>20231.846382</v>
      </c>
      <c r="AY245" s="194">
        <f t="shared" si="80"/>
        <v>20939.643021000004</v>
      </c>
      <c r="AZ245" s="194">
        <f t="shared" si="80"/>
        <v>21647.43966</v>
      </c>
      <c r="BA245" s="194">
        <f t="shared" si="80"/>
        <v>22290.034192028448</v>
      </c>
      <c r="BB245" s="194">
        <f t="shared" si="80"/>
        <v>22932.628724056885</v>
      </c>
      <c r="BC245" s="194">
        <f t="shared" si="80"/>
        <v>23345.013147524005</v>
      </c>
      <c r="BD245" s="194">
        <f t="shared" si="80"/>
        <v>23757.397570991125</v>
      </c>
      <c r="BE245" s="194">
        <f t="shared" si="80"/>
        <v>24361.638351522135</v>
      </c>
      <c r="BF245" s="194">
        <f t="shared" si="80"/>
        <v>24965.879132053142</v>
      </c>
      <c r="BG245" s="194">
        <f t="shared" si="80"/>
        <v>25431.520368049223</v>
      </c>
      <c r="BH245" s="194">
        <f t="shared" si="80"/>
        <v>25897.161604045305</v>
      </c>
      <c r="BI245" s="194">
        <f t="shared" si="80"/>
        <v>26954.420926023384</v>
      </c>
      <c r="BJ245" s="320">
        <f t="shared" si="80"/>
        <v>28011.68024800147</v>
      </c>
      <c r="BK245" s="300">
        <f>AS245</f>
        <v>17864.774202000004</v>
      </c>
    </row>
    <row r="246" spans="1:63" ht="15.75" thickBot="1">
      <c r="A246" s="315">
        <v>700</v>
      </c>
      <c r="B246" s="319"/>
      <c r="C246" s="194"/>
      <c r="D246" s="194"/>
      <c r="E246" s="194"/>
      <c r="F246" s="194"/>
      <c r="G246" s="194"/>
      <c r="H246" s="194"/>
      <c r="I246" s="194"/>
      <c r="J246" s="194"/>
      <c r="K246" s="194"/>
      <c r="L246" s="194"/>
      <c r="M246" s="196"/>
      <c r="N246" s="197">
        <f t="shared" ref="N246:AD246" si="81">N180</f>
        <v>18742.706400000003</v>
      </c>
      <c r="O246" s="218">
        <f t="shared" si="81"/>
        <v>19071.107418000003</v>
      </c>
      <c r="P246" s="194">
        <f t="shared" si="81"/>
        <v>19399.508436</v>
      </c>
      <c r="Q246" s="194">
        <f t="shared" si="81"/>
        <v>19730.733231000002</v>
      </c>
      <c r="R246" s="194">
        <f t="shared" si="81"/>
        <v>20061.958026000004</v>
      </c>
      <c r="S246" s="194">
        <f t="shared" si="81"/>
        <v>20765.466183000004</v>
      </c>
      <c r="T246" s="194">
        <f t="shared" si="81"/>
        <v>21468.974340000001</v>
      </c>
      <c r="U246" s="194">
        <f t="shared" si="81"/>
        <v>21975.226482000002</v>
      </c>
      <c r="V246" s="194">
        <f t="shared" si="81"/>
        <v>22481.478624000003</v>
      </c>
      <c r="W246" s="194">
        <f t="shared" si="81"/>
        <v>23019.892185576005</v>
      </c>
      <c r="X246" s="194">
        <f t="shared" si="81"/>
        <v>23558.305747152004</v>
      </c>
      <c r="Y246" s="194">
        <f t="shared" si="81"/>
        <v>23895.790567176005</v>
      </c>
      <c r="Z246" s="194">
        <f t="shared" si="81"/>
        <v>24233.27538720001</v>
      </c>
      <c r="AA246" s="194">
        <f t="shared" si="81"/>
        <v>24783.757264200001</v>
      </c>
      <c r="AB246" s="194">
        <f t="shared" si="81"/>
        <v>25334.239141199996</v>
      </c>
      <c r="AC246" s="194">
        <f t="shared" si="81"/>
        <v>25690.980730800002</v>
      </c>
      <c r="AD246" s="320">
        <f t="shared" si="81"/>
        <v>26047.722320400007</v>
      </c>
      <c r="AE246" s="300">
        <f>N246</f>
        <v>18742.706400000003</v>
      </c>
      <c r="AF246" s="136"/>
      <c r="AG246" s="179">
        <v>700</v>
      </c>
      <c r="AH246" s="319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6"/>
      <c r="AT246" s="197">
        <f t="shared" ref="AT246:BJ246" si="82">AT180</f>
        <v>19744.5864</v>
      </c>
      <c r="AU246" s="218">
        <f t="shared" si="82"/>
        <v>20149.217418</v>
      </c>
      <c r="AV246" s="194">
        <f t="shared" si="82"/>
        <v>20553.848436</v>
      </c>
      <c r="AW246" s="194">
        <f t="shared" si="82"/>
        <v>20952.591230999999</v>
      </c>
      <c r="AX246" s="194">
        <f t="shared" si="82"/>
        <v>21351.334026000004</v>
      </c>
      <c r="AY246" s="194">
        <f t="shared" si="82"/>
        <v>22137.606183</v>
      </c>
      <c r="AZ246" s="194">
        <f t="shared" si="82"/>
        <v>22923.878339999999</v>
      </c>
      <c r="BA246" s="194">
        <f t="shared" si="82"/>
        <v>23659.408731391304</v>
      </c>
      <c r="BB246" s="194">
        <f t="shared" si="82"/>
        <v>24394.939122782609</v>
      </c>
      <c r="BC246" s="194">
        <f t="shared" si="82"/>
        <v>25007.131873199043</v>
      </c>
      <c r="BD246" s="194">
        <f t="shared" si="82"/>
        <v>25619.324623615485</v>
      </c>
      <c r="BE246" s="194">
        <f t="shared" si="82"/>
        <v>26046.893937905825</v>
      </c>
      <c r="BF246" s="194">
        <f t="shared" si="82"/>
        <v>26474.463252196172</v>
      </c>
      <c r="BG246" s="194">
        <f t="shared" si="82"/>
        <v>27160.888689605796</v>
      </c>
      <c r="BH246" s="194">
        <f t="shared" si="82"/>
        <v>27847.314127015423</v>
      </c>
      <c r="BI246" s="194">
        <f t="shared" si="82"/>
        <v>28303.208365739949</v>
      </c>
      <c r="BJ246" s="320">
        <f t="shared" si="82"/>
        <v>28759.102604464479</v>
      </c>
      <c r="BK246" s="300">
        <f>AT246</f>
        <v>19744.5864</v>
      </c>
    </row>
    <row r="247" spans="1:63" ht="15.75" thickBot="1">
      <c r="A247" s="315">
        <v>750</v>
      </c>
      <c r="B247" s="319"/>
      <c r="C247" s="194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6"/>
      <c r="O247" s="197">
        <f t="shared" ref="O247:AD247" si="83">O181</f>
        <v>19399.508436</v>
      </c>
      <c r="P247" s="218">
        <f t="shared" si="83"/>
        <v>19678.769418000003</v>
      </c>
      <c r="Q247" s="194">
        <f t="shared" si="83"/>
        <v>20031.958254000005</v>
      </c>
      <c r="R247" s="194">
        <f t="shared" si="83"/>
        <v>20385.147090000002</v>
      </c>
      <c r="S247" s="194">
        <f t="shared" si="83"/>
        <v>21283.060260000006</v>
      </c>
      <c r="T247" s="194">
        <f t="shared" si="83"/>
        <v>22180.973430000002</v>
      </c>
      <c r="U247" s="194">
        <f t="shared" si="83"/>
        <v>22541.491344900001</v>
      </c>
      <c r="V247" s="194">
        <f t="shared" si="83"/>
        <v>22902.009259800005</v>
      </c>
      <c r="W247" s="194">
        <f t="shared" si="83"/>
        <v>23497.609813788004</v>
      </c>
      <c r="X247" s="194">
        <f t="shared" si="83"/>
        <v>24093.210367776002</v>
      </c>
      <c r="Y247" s="194">
        <f t="shared" si="83"/>
        <v>24494.500995888004</v>
      </c>
      <c r="Z247" s="194">
        <f t="shared" si="83"/>
        <v>24895.791624000001</v>
      </c>
      <c r="AA247" s="194">
        <f t="shared" si="83"/>
        <v>25360.918225500005</v>
      </c>
      <c r="AB247" s="194">
        <f t="shared" si="83"/>
        <v>25826.044827000002</v>
      </c>
      <c r="AC247" s="194">
        <f t="shared" si="83"/>
        <v>26191.621909200003</v>
      </c>
      <c r="AD247" s="320">
        <f t="shared" si="83"/>
        <v>26557.198991400008</v>
      </c>
      <c r="AE247" s="300">
        <f>O247</f>
        <v>19399.508436</v>
      </c>
      <c r="AF247" s="136"/>
      <c r="AG247" s="179">
        <v>750</v>
      </c>
      <c r="AH247" s="319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6"/>
      <c r="AU247" s="197">
        <f t="shared" ref="AU247:BJ247" si="84">AU181</f>
        <v>20553.848436</v>
      </c>
      <c r="AV247" s="218">
        <f t="shared" si="84"/>
        <v>20939.831418000002</v>
      </c>
      <c r="AW247" s="194">
        <f t="shared" si="84"/>
        <v>21349.648254</v>
      </c>
      <c r="AX247" s="194">
        <f t="shared" si="84"/>
        <v>21759.465090000002</v>
      </c>
      <c r="AY247" s="194">
        <f t="shared" si="84"/>
        <v>22754.29926</v>
      </c>
      <c r="AZ247" s="194">
        <f t="shared" si="84"/>
        <v>23749.133429999998</v>
      </c>
      <c r="BA247" s="194">
        <f t="shared" si="84"/>
        <v>24363.701060297848</v>
      </c>
      <c r="BB247" s="194">
        <f t="shared" si="84"/>
        <v>24978.268690595694</v>
      </c>
      <c r="BC247" s="194">
        <f t="shared" si="84"/>
        <v>25658.396693088671</v>
      </c>
      <c r="BD247" s="194">
        <f t="shared" si="84"/>
        <v>26338.524695581644</v>
      </c>
      <c r="BE247" s="194">
        <f t="shared" si="84"/>
        <v>26846.205364274789</v>
      </c>
      <c r="BF247" s="194">
        <f t="shared" si="84"/>
        <v>27353.88603296793</v>
      </c>
      <c r="BG247" s="194">
        <f t="shared" si="84"/>
        <v>27925.393543950951</v>
      </c>
      <c r="BH247" s="194">
        <f t="shared" si="84"/>
        <v>28496.901054933973</v>
      </c>
      <c r="BI247" s="194">
        <f t="shared" si="84"/>
        <v>28960.347856988275</v>
      </c>
      <c r="BJ247" s="320">
        <f t="shared" si="84"/>
        <v>29423.794659042585</v>
      </c>
      <c r="BK247" s="300">
        <f>AU247</f>
        <v>20553.848436</v>
      </c>
    </row>
    <row r="248" spans="1:63" ht="15.75" thickBot="1">
      <c r="A248" s="315">
        <v>800</v>
      </c>
      <c r="B248" s="319"/>
      <c r="C248" s="194"/>
      <c r="D248" s="194"/>
      <c r="E248" s="194"/>
      <c r="F248" s="194"/>
      <c r="G248" s="194"/>
      <c r="H248" s="194"/>
      <c r="I248" s="194"/>
      <c r="J248" s="194"/>
      <c r="K248" s="194"/>
      <c r="L248" s="194"/>
      <c r="M248" s="194"/>
      <c r="N248" s="194"/>
      <c r="O248" s="196"/>
      <c r="P248" s="197">
        <f t="shared" ref="P248:AD248" si="85">P182</f>
        <v>19958.030400000007</v>
      </c>
      <c r="Q248" s="218">
        <f t="shared" si="85"/>
        <v>20333.183277000004</v>
      </c>
      <c r="R248" s="194">
        <f t="shared" si="85"/>
        <v>20708.336154000001</v>
      </c>
      <c r="S248" s="194">
        <f t="shared" si="85"/>
        <v>21800.654337000004</v>
      </c>
      <c r="T248" s="194">
        <f t="shared" si="85"/>
        <v>22892.972520000003</v>
      </c>
      <c r="U248" s="194">
        <f t="shared" si="85"/>
        <v>23107.756207800001</v>
      </c>
      <c r="V248" s="194">
        <f t="shared" si="85"/>
        <v>23322.539895600003</v>
      </c>
      <c r="W248" s="194">
        <f t="shared" si="85"/>
        <v>23975.327442000002</v>
      </c>
      <c r="X248" s="194">
        <f t="shared" si="85"/>
        <v>24628.114988400001</v>
      </c>
      <c r="Y248" s="194">
        <f t="shared" si="85"/>
        <v>25093.211424600006</v>
      </c>
      <c r="Z248" s="194">
        <f t="shared" si="85"/>
        <v>25558.3078608</v>
      </c>
      <c r="AA248" s="194">
        <f t="shared" si="85"/>
        <v>25938.079186800001</v>
      </c>
      <c r="AB248" s="194">
        <f t="shared" si="85"/>
        <v>26317.850512800003</v>
      </c>
      <c r="AC248" s="194">
        <f t="shared" si="85"/>
        <v>26692.263087600004</v>
      </c>
      <c r="AD248" s="320">
        <f t="shared" si="85"/>
        <v>27066.675662400001</v>
      </c>
      <c r="AE248" s="300">
        <f>P248</f>
        <v>19958.030400000007</v>
      </c>
      <c r="AF248" s="136"/>
      <c r="AG248" s="179">
        <v>800</v>
      </c>
      <c r="AH248" s="319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6"/>
      <c r="AV248" s="197">
        <f t="shared" ref="AV248:BJ248" si="86">AV182</f>
        <v>21325.814399999999</v>
      </c>
      <c r="AW248" s="218">
        <f t="shared" si="86"/>
        <v>21746.705277000001</v>
      </c>
      <c r="AX248" s="194">
        <f t="shared" si="86"/>
        <v>22167.596154000003</v>
      </c>
      <c r="AY248" s="194">
        <f t="shared" si="86"/>
        <v>23370.992337</v>
      </c>
      <c r="AZ248" s="194">
        <f t="shared" si="86"/>
        <v>24574.38852</v>
      </c>
      <c r="BA248" s="194">
        <f t="shared" si="86"/>
        <v>25067.993389204395</v>
      </c>
      <c r="BB248" s="194">
        <f t="shared" si="86"/>
        <v>25561.598258408787</v>
      </c>
      <c r="BC248" s="194">
        <f t="shared" si="86"/>
        <v>26309.661512978299</v>
      </c>
      <c r="BD248" s="194">
        <f t="shared" si="86"/>
        <v>27057.72476754781</v>
      </c>
      <c r="BE248" s="194">
        <f t="shared" si="86"/>
        <v>27645.516790643749</v>
      </c>
      <c r="BF248" s="194">
        <f t="shared" si="86"/>
        <v>28233.308813739688</v>
      </c>
      <c r="BG248" s="194">
        <f t="shared" si="86"/>
        <v>28689.898398296107</v>
      </c>
      <c r="BH248" s="194">
        <f t="shared" si="86"/>
        <v>29146.487982852515</v>
      </c>
      <c r="BI248" s="194">
        <f t="shared" si="86"/>
        <v>29617.487348236602</v>
      </c>
      <c r="BJ248" s="320">
        <f t="shared" si="86"/>
        <v>30088.486713620692</v>
      </c>
      <c r="BK248" s="300">
        <f>AV248</f>
        <v>21325.814399999999</v>
      </c>
    </row>
    <row r="249" spans="1:63" ht="15.75" thickBot="1">
      <c r="A249" s="315">
        <v>850</v>
      </c>
      <c r="B249" s="319"/>
      <c r="C249" s="194"/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6"/>
      <c r="Q249" s="197">
        <f t="shared" ref="Q249:AD249" si="87">Q183</f>
        <v>20708.336154000001</v>
      </c>
      <c r="R249" s="218">
        <f t="shared" si="87"/>
        <v>21334.630944</v>
      </c>
      <c r="S249" s="194">
        <f t="shared" si="87"/>
        <v>22306.108786499997</v>
      </c>
      <c r="T249" s="194">
        <f t="shared" si="87"/>
        <v>23277.586629000001</v>
      </c>
      <c r="U249" s="194">
        <f t="shared" si="87"/>
        <v>23679.0978798</v>
      </c>
      <c r="V249" s="194">
        <f t="shared" si="87"/>
        <v>24080.609130600002</v>
      </c>
      <c r="W249" s="194">
        <f t="shared" si="87"/>
        <v>24595.8326724</v>
      </c>
      <c r="X249" s="194">
        <f t="shared" si="87"/>
        <v>25111.056214200002</v>
      </c>
      <c r="Y249" s="194">
        <f t="shared" si="87"/>
        <v>25561.190770500001</v>
      </c>
      <c r="Z249" s="194">
        <f t="shared" si="87"/>
        <v>26011.325326800001</v>
      </c>
      <c r="AA249" s="194">
        <f t="shared" si="87"/>
        <v>26401.125253800004</v>
      </c>
      <c r="AB249" s="194">
        <f t="shared" si="87"/>
        <v>26790.925180800001</v>
      </c>
      <c r="AC249" s="194">
        <f t="shared" si="87"/>
        <v>27175.259634600006</v>
      </c>
      <c r="AD249" s="320">
        <f t="shared" si="87"/>
        <v>27559.594088399997</v>
      </c>
      <c r="AE249" s="300">
        <f>Q249</f>
        <v>20708.336154000001</v>
      </c>
      <c r="AF249" s="136"/>
      <c r="AG249" s="179">
        <v>850</v>
      </c>
      <c r="AH249" s="319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6"/>
      <c r="AW249" s="197">
        <f t="shared" ref="AW249:BJ249" si="88">AW183</f>
        <v>22167.596154000003</v>
      </c>
      <c r="AX249" s="218">
        <f t="shared" si="88"/>
        <v>22891.900944000001</v>
      </c>
      <c r="AY249" s="194">
        <f t="shared" si="88"/>
        <v>23969.011786499999</v>
      </c>
      <c r="AZ249" s="194">
        <f t="shared" si="88"/>
        <v>25046.122629000001</v>
      </c>
      <c r="BA249" s="194">
        <f t="shared" si="88"/>
        <v>25754.017875974336</v>
      </c>
      <c r="BB249" s="194">
        <f t="shared" si="88"/>
        <v>26461.913122948659</v>
      </c>
      <c r="BC249" s="194">
        <f t="shared" si="88"/>
        <v>27081.346819508457</v>
      </c>
      <c r="BD249" s="194">
        <f t="shared" si="88"/>
        <v>27700.780516068255</v>
      </c>
      <c r="BE249" s="194">
        <f t="shared" si="88"/>
        <v>28258.578051651362</v>
      </c>
      <c r="BF249" s="194">
        <f t="shared" si="88"/>
        <v>28816.375587234466</v>
      </c>
      <c r="BG249" s="194">
        <f t="shared" si="88"/>
        <v>29301.592510793591</v>
      </c>
      <c r="BH249" s="194">
        <f t="shared" si="88"/>
        <v>29786.809434352715</v>
      </c>
      <c r="BI249" s="194">
        <f t="shared" si="88"/>
        <v>30281.749463419597</v>
      </c>
      <c r="BJ249" s="320">
        <f t="shared" si="88"/>
        <v>30776.689492486483</v>
      </c>
      <c r="BK249" s="300">
        <f>AW249</f>
        <v>22167.596154000003</v>
      </c>
    </row>
    <row r="250" spans="1:63" ht="15.75" thickBot="1">
      <c r="A250" s="315">
        <v>900</v>
      </c>
      <c r="B250" s="319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6"/>
      <c r="R250" s="197">
        <f t="shared" ref="R250:AD250" si="89">R184</f>
        <v>21960.925733999997</v>
      </c>
      <c r="S250" s="218">
        <f t="shared" si="89"/>
        <v>22811.563236000002</v>
      </c>
      <c r="T250" s="194">
        <f t="shared" si="89"/>
        <v>23662.200738000007</v>
      </c>
      <c r="U250" s="194">
        <f t="shared" si="89"/>
        <v>24250.439551800006</v>
      </c>
      <c r="V250" s="194">
        <f t="shared" si="89"/>
        <v>24838.678365600004</v>
      </c>
      <c r="W250" s="194">
        <f t="shared" si="89"/>
        <v>25216.337902800002</v>
      </c>
      <c r="X250" s="194">
        <f t="shared" si="89"/>
        <v>25593.997439999999</v>
      </c>
      <c r="Y250" s="194">
        <f t="shared" si="89"/>
        <v>26029.170116400001</v>
      </c>
      <c r="Z250" s="194">
        <f t="shared" si="89"/>
        <v>26464.342792799998</v>
      </c>
      <c r="AA250" s="194">
        <f t="shared" si="89"/>
        <v>26864.1713208</v>
      </c>
      <c r="AB250" s="194">
        <f t="shared" si="89"/>
        <v>27263.999848800006</v>
      </c>
      <c r="AC250" s="194">
        <f t="shared" si="89"/>
        <v>27658.256181600005</v>
      </c>
      <c r="AD250" s="320">
        <f t="shared" si="89"/>
        <v>28052.512514400005</v>
      </c>
      <c r="AE250" s="300">
        <f>R250</f>
        <v>21960.925733999997</v>
      </c>
      <c r="AF250" s="136"/>
      <c r="AG250" s="179">
        <v>900</v>
      </c>
      <c r="AH250" s="319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6"/>
      <c r="AX250" s="197">
        <f t="shared" ref="AX250:BJ250" si="90">AX184</f>
        <v>23616.205733999999</v>
      </c>
      <c r="AY250" s="218">
        <f t="shared" si="90"/>
        <v>24567.031236000003</v>
      </c>
      <c r="AZ250" s="194">
        <f t="shared" si="90"/>
        <v>25517.856738000006</v>
      </c>
      <c r="BA250" s="194">
        <f t="shared" si="90"/>
        <v>26440.042362744269</v>
      </c>
      <c r="BB250" s="194">
        <f t="shared" si="90"/>
        <v>27362.227987488535</v>
      </c>
      <c r="BC250" s="194">
        <f t="shared" si="90"/>
        <v>27853.032126038619</v>
      </c>
      <c r="BD250" s="194">
        <f t="shared" si="90"/>
        <v>28343.836264588699</v>
      </c>
      <c r="BE250" s="194">
        <f t="shared" si="90"/>
        <v>28871.639312658976</v>
      </c>
      <c r="BF250" s="194">
        <f t="shared" si="90"/>
        <v>29399.442360729252</v>
      </c>
      <c r="BG250" s="194">
        <f t="shared" si="90"/>
        <v>29913.286623291082</v>
      </c>
      <c r="BH250" s="194">
        <f t="shared" si="90"/>
        <v>30427.130885852908</v>
      </c>
      <c r="BI250" s="194">
        <f t="shared" si="90"/>
        <v>30946.011578602589</v>
      </c>
      <c r="BJ250" s="320">
        <f t="shared" si="90"/>
        <v>31464.892271352266</v>
      </c>
      <c r="BK250" s="300">
        <f>AX250</f>
        <v>23616.205733999999</v>
      </c>
    </row>
    <row r="251" spans="1:63" ht="15.75" thickBot="1">
      <c r="A251" s="315">
        <v>950</v>
      </c>
      <c r="B251" s="319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6"/>
      <c r="S251" s="197">
        <f t="shared" ref="S251:AD251" si="91">S185</f>
        <v>23662.200738000007</v>
      </c>
      <c r="T251" s="218">
        <f t="shared" si="91"/>
        <v>24053.455569000005</v>
      </c>
      <c r="U251" s="194">
        <f t="shared" si="91"/>
        <v>24642.836199300003</v>
      </c>
      <c r="V251" s="194">
        <f t="shared" si="91"/>
        <v>25232.216829600002</v>
      </c>
      <c r="W251" s="194">
        <f t="shared" si="91"/>
        <v>25656.956123699998</v>
      </c>
      <c r="X251" s="194">
        <f t="shared" si="91"/>
        <v>26081.695417800001</v>
      </c>
      <c r="Y251" s="194">
        <f t="shared" si="91"/>
        <v>26499.898316100003</v>
      </c>
      <c r="Z251" s="194">
        <f t="shared" si="91"/>
        <v>26918.101214400005</v>
      </c>
      <c r="AA251" s="194">
        <f t="shared" si="91"/>
        <v>27338.142671400004</v>
      </c>
      <c r="AB251" s="194">
        <f t="shared" si="91"/>
        <v>27758.184128400004</v>
      </c>
      <c r="AC251" s="194">
        <f t="shared" si="91"/>
        <v>28243.722401400006</v>
      </c>
      <c r="AD251" s="320">
        <f t="shared" si="91"/>
        <v>28729.260674400008</v>
      </c>
      <c r="AE251" s="300">
        <f>S251</f>
        <v>23662.200738000007</v>
      </c>
      <c r="AF251" s="136"/>
      <c r="AG251" s="179">
        <v>950</v>
      </c>
      <c r="AH251" s="319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6"/>
      <c r="AY251" s="197">
        <f t="shared" ref="AY251:BJ251" si="92">AY185</f>
        <v>25517.856738000006</v>
      </c>
      <c r="AZ251" s="218">
        <f t="shared" si="92"/>
        <v>26013.655569000002</v>
      </c>
      <c r="BA251" s="194">
        <f t="shared" si="92"/>
        <v>26951.482819497138</v>
      </c>
      <c r="BB251" s="194">
        <f t="shared" si="92"/>
        <v>27889.310069994273</v>
      </c>
      <c r="BC251" s="194">
        <f t="shared" si="92"/>
        <v>28430.778940205182</v>
      </c>
      <c r="BD251" s="194">
        <f t="shared" si="92"/>
        <v>28972.247810416091</v>
      </c>
      <c r="BE251" s="194">
        <f t="shared" si="92"/>
        <v>29498.926071057023</v>
      </c>
      <c r="BF251" s="194">
        <f t="shared" si="92"/>
        <v>30025.604331697956</v>
      </c>
      <c r="BG251" s="194">
        <f t="shared" si="92"/>
        <v>30572.660285541726</v>
      </c>
      <c r="BH251" s="194">
        <f t="shared" si="92"/>
        <v>31119.716239385496</v>
      </c>
      <c r="BI251" s="194">
        <f t="shared" si="92"/>
        <v>31759.681514587111</v>
      </c>
      <c r="BJ251" s="320">
        <f t="shared" si="92"/>
        <v>32399.646789788727</v>
      </c>
      <c r="BK251" s="300">
        <f>AY251</f>
        <v>25517.856738000006</v>
      </c>
    </row>
    <row r="252" spans="1:63" ht="15.75" thickBot="1">
      <c r="A252" s="315">
        <v>1000</v>
      </c>
      <c r="B252" s="319"/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6"/>
      <c r="T252" s="197">
        <f t="shared" ref="T252:AD252" si="93">T186</f>
        <v>24444.710400000007</v>
      </c>
      <c r="U252" s="218">
        <f t="shared" si="93"/>
        <v>25035.232846800005</v>
      </c>
      <c r="V252" s="194">
        <f t="shared" si="93"/>
        <v>25625.755293599999</v>
      </c>
      <c r="W252" s="194">
        <f t="shared" si="93"/>
        <v>26097.574344599998</v>
      </c>
      <c r="X252" s="194">
        <f t="shared" si="93"/>
        <v>26569.393395600004</v>
      </c>
      <c r="Y252" s="194">
        <f t="shared" si="93"/>
        <v>26970.626515800002</v>
      </c>
      <c r="Z252" s="194">
        <f t="shared" si="93"/>
        <v>27371.859636000005</v>
      </c>
      <c r="AA252" s="194">
        <f t="shared" si="93"/>
        <v>27812.114022000005</v>
      </c>
      <c r="AB252" s="194">
        <f t="shared" si="93"/>
        <v>28252.368408000006</v>
      </c>
      <c r="AC252" s="194">
        <f t="shared" si="93"/>
        <v>28829.188621200003</v>
      </c>
      <c r="AD252" s="320">
        <f t="shared" si="93"/>
        <v>29406.008834400003</v>
      </c>
      <c r="AE252" s="300">
        <f>T252</f>
        <v>24444.710400000007</v>
      </c>
      <c r="AF252" s="136"/>
      <c r="AG252" s="179">
        <v>1000</v>
      </c>
      <c r="AH252" s="319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6"/>
      <c r="AZ252" s="197">
        <f t="shared" ref="AZ252:BJ252" si="94">AZ186</f>
        <v>26509.454400000002</v>
      </c>
      <c r="BA252" s="218">
        <f t="shared" si="94"/>
        <v>27462.923276250007</v>
      </c>
      <c r="BB252" s="194">
        <f t="shared" si="94"/>
        <v>28416.392152500004</v>
      </c>
      <c r="BC252" s="194">
        <f t="shared" si="94"/>
        <v>29008.525754371749</v>
      </c>
      <c r="BD252" s="194">
        <f t="shared" si="94"/>
        <v>29600.659356243486</v>
      </c>
      <c r="BE252" s="194">
        <f t="shared" si="94"/>
        <v>30126.212829455078</v>
      </c>
      <c r="BF252" s="194">
        <f t="shared" si="94"/>
        <v>30651.766302666667</v>
      </c>
      <c r="BG252" s="194">
        <f t="shared" si="94"/>
        <v>31232.033947792377</v>
      </c>
      <c r="BH252" s="194">
        <f t="shared" si="94"/>
        <v>31812.301592918084</v>
      </c>
      <c r="BI252" s="194">
        <f t="shared" si="94"/>
        <v>32573.351450571634</v>
      </c>
      <c r="BJ252" s="320">
        <f t="shared" si="94"/>
        <v>33334.401308225184</v>
      </c>
      <c r="BK252" s="300">
        <f>AZ252</f>
        <v>26509.454400000002</v>
      </c>
    </row>
    <row r="253" spans="1:63" ht="15.75" thickBot="1">
      <c r="A253" s="315">
        <v>1050</v>
      </c>
      <c r="B253" s="319"/>
      <c r="C253" s="194"/>
      <c r="D253" s="194"/>
      <c r="E253" s="194"/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6"/>
      <c r="U253" s="197">
        <f t="shared" ref="U253:AD253" si="95">U187</f>
        <v>25625.755293599999</v>
      </c>
      <c r="V253" s="218">
        <f t="shared" si="95"/>
        <v>25913.087072400005</v>
      </c>
      <c r="W253" s="194">
        <f t="shared" si="95"/>
        <v>26490.387207900003</v>
      </c>
      <c r="X253" s="194">
        <f t="shared" si="95"/>
        <v>27067.687343400008</v>
      </c>
      <c r="Y253" s="194">
        <f t="shared" si="95"/>
        <v>27454.133912700003</v>
      </c>
      <c r="Z253" s="194">
        <f t="shared" si="95"/>
        <v>27840.580482000008</v>
      </c>
      <c r="AA253" s="194">
        <f t="shared" si="95"/>
        <v>28376.713912799998</v>
      </c>
      <c r="AB253" s="194">
        <f t="shared" si="95"/>
        <v>28912.847343600002</v>
      </c>
      <c r="AC253" s="194">
        <f t="shared" si="95"/>
        <v>31439.6819583</v>
      </c>
      <c r="AD253" s="320">
        <f t="shared" si="95"/>
        <v>33966.516573000001</v>
      </c>
      <c r="AE253" s="300">
        <f>U253</f>
        <v>25625.755293599999</v>
      </c>
      <c r="AF253" s="136"/>
      <c r="AG253" s="179">
        <v>1050</v>
      </c>
      <c r="AH253" s="319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6"/>
      <c r="BA253" s="197">
        <f t="shared" ref="BA253:BJ253" si="96">BA187</f>
        <v>28416.392152500004</v>
      </c>
      <c r="BB253" s="218">
        <f t="shared" si="96"/>
        <v>28772.301902660514</v>
      </c>
      <c r="BC253" s="194">
        <f t="shared" si="96"/>
        <v>29514.069736116657</v>
      </c>
      <c r="BD253" s="194">
        <f t="shared" si="96"/>
        <v>30255.837569572799</v>
      </c>
      <c r="BE253" s="194">
        <f t="shared" si="96"/>
        <v>30772.214630401599</v>
      </c>
      <c r="BF253" s="194">
        <f t="shared" si="96"/>
        <v>31288.591691230391</v>
      </c>
      <c r="BG253" s="194">
        <f t="shared" si="96"/>
        <v>31998.95971894039</v>
      </c>
      <c r="BH253" s="194">
        <f t="shared" si="96"/>
        <v>32709.32774665039</v>
      </c>
      <c r="BI253" s="194">
        <f t="shared" si="96"/>
        <v>35395.851313809064</v>
      </c>
      <c r="BJ253" s="320">
        <f t="shared" si="96"/>
        <v>38082.374880967749</v>
      </c>
      <c r="BK253" s="300">
        <f>BA253</f>
        <v>28416.392152500004</v>
      </c>
    </row>
    <row r="254" spans="1:63" ht="15.75" thickBot="1">
      <c r="A254" s="315">
        <v>1100</v>
      </c>
      <c r="B254" s="319"/>
      <c r="C254" s="194"/>
      <c r="D254" s="194"/>
      <c r="E254" s="194"/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6"/>
      <c r="V254" s="197">
        <f t="shared" ref="V254:AD254" si="97">V188</f>
        <v>26200.418851200004</v>
      </c>
      <c r="W254" s="218">
        <f t="shared" si="97"/>
        <v>26883.200071200004</v>
      </c>
      <c r="X254" s="194">
        <f t="shared" si="97"/>
        <v>27565.981291200009</v>
      </c>
      <c r="Y254" s="194">
        <f t="shared" si="97"/>
        <v>27937.641309600007</v>
      </c>
      <c r="Z254" s="194">
        <f t="shared" si="97"/>
        <v>28309.301328000005</v>
      </c>
      <c r="AA254" s="194">
        <f t="shared" si="97"/>
        <v>28941.313803599998</v>
      </c>
      <c r="AB254" s="194">
        <f t="shared" si="97"/>
        <v>29573.326279199999</v>
      </c>
      <c r="AC254" s="194">
        <f t="shared" si="97"/>
        <v>34050.175295399997</v>
      </c>
      <c r="AD254" s="320">
        <f t="shared" si="97"/>
        <v>38527.024311599998</v>
      </c>
      <c r="AE254" s="300">
        <f>V254</f>
        <v>26200.418851200004</v>
      </c>
      <c r="AF254" s="136"/>
      <c r="AG254" s="179">
        <v>1100</v>
      </c>
      <c r="AH254" s="319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6"/>
      <c r="BB254" s="197">
        <f t="shared" ref="BB254:BJ254" si="98">BB188</f>
        <v>29128.211652821028</v>
      </c>
      <c r="BC254" s="218">
        <f t="shared" si="98"/>
        <v>30019.613717861572</v>
      </c>
      <c r="BD254" s="194">
        <f t="shared" si="98"/>
        <v>30911.015782902119</v>
      </c>
      <c r="BE254" s="194">
        <f t="shared" si="98"/>
        <v>31418.216431348115</v>
      </c>
      <c r="BF254" s="194">
        <f t="shared" si="98"/>
        <v>31925.417079794115</v>
      </c>
      <c r="BG254" s="194">
        <f t="shared" si="98"/>
        <v>32765.885490088403</v>
      </c>
      <c r="BH254" s="194">
        <f t="shared" si="98"/>
        <v>33606.353900382695</v>
      </c>
      <c r="BI254" s="194">
        <f t="shared" si="98"/>
        <v>38218.351177046497</v>
      </c>
      <c r="BJ254" s="320">
        <f t="shared" si="98"/>
        <v>42830.348453710314</v>
      </c>
      <c r="BK254" s="300">
        <f>BB254</f>
        <v>29128.211652821028</v>
      </c>
    </row>
    <row r="255" spans="1:63" ht="15.75" thickBot="1">
      <c r="A255" s="315">
        <v>1150</v>
      </c>
      <c r="B255" s="319"/>
      <c r="C255" s="194"/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6"/>
      <c r="W255" s="197">
        <f t="shared" ref="W255:AD255" si="99">W189</f>
        <v>27565.981291200009</v>
      </c>
      <c r="X255" s="218">
        <f t="shared" si="99"/>
        <v>27743.471085000005</v>
      </c>
      <c r="Y255" s="194">
        <f t="shared" si="99"/>
        <v>28231.117662000008</v>
      </c>
      <c r="Z255" s="194">
        <f t="shared" si="99"/>
        <v>28718.764239</v>
      </c>
      <c r="AA255" s="194">
        <f t="shared" si="99"/>
        <v>31417.894879799998</v>
      </c>
      <c r="AB255" s="194">
        <f t="shared" si="99"/>
        <v>34117.025520599993</v>
      </c>
      <c r="AC255" s="194">
        <f t="shared" si="99"/>
        <v>36580.270158299994</v>
      </c>
      <c r="AD255" s="320">
        <f t="shared" si="99"/>
        <v>39043.514796000003</v>
      </c>
      <c r="AE255" s="300">
        <f>W255</f>
        <v>27565.981291200009</v>
      </c>
      <c r="AF255" s="136"/>
      <c r="AG255" s="179">
        <v>1150</v>
      </c>
      <c r="AH255" s="319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6"/>
      <c r="BC255" s="197">
        <f t="shared" ref="BC255:BJ255" si="100">BC189</f>
        <v>30911.015782902119</v>
      </c>
      <c r="BD255" s="218">
        <f t="shared" si="100"/>
        <v>31175.578874403396</v>
      </c>
      <c r="BE255" s="194">
        <f t="shared" si="100"/>
        <v>31836.947915919987</v>
      </c>
      <c r="BF255" s="194">
        <f t="shared" si="100"/>
        <v>32498.316957436571</v>
      </c>
      <c r="BG255" s="194">
        <f t="shared" si="100"/>
        <v>35416.647298155694</v>
      </c>
      <c r="BH255" s="194">
        <f t="shared" si="100"/>
        <v>38334.977638874821</v>
      </c>
      <c r="BI255" s="194">
        <f t="shared" si="100"/>
        <v>40947.837450392559</v>
      </c>
      <c r="BJ255" s="320">
        <f t="shared" si="100"/>
        <v>43560.697261910318</v>
      </c>
      <c r="BK255" s="300">
        <f>BC255</f>
        <v>30911.015782902119</v>
      </c>
    </row>
    <row r="256" spans="1:63" ht="15.75" thickBot="1">
      <c r="A256" s="315">
        <v>1200</v>
      </c>
      <c r="B256" s="319"/>
      <c r="C256" s="194"/>
      <c r="D256" s="194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6"/>
      <c r="X256" s="197">
        <f t="shared" ref="X256:AD256" si="101">X190</f>
        <v>27920.960878800004</v>
      </c>
      <c r="Y256" s="218">
        <f t="shared" si="101"/>
        <v>28524.594014400005</v>
      </c>
      <c r="Z256" s="194">
        <f t="shared" si="101"/>
        <v>29128.227150000006</v>
      </c>
      <c r="AA256" s="194">
        <f t="shared" si="101"/>
        <v>33894.475956000002</v>
      </c>
      <c r="AB256" s="194">
        <f t="shared" si="101"/>
        <v>38660.724761999998</v>
      </c>
      <c r="AC256" s="194">
        <f t="shared" si="101"/>
        <v>39110.365021199999</v>
      </c>
      <c r="AD256" s="320">
        <f t="shared" si="101"/>
        <v>39560.005280400001</v>
      </c>
      <c r="AE256" s="300">
        <f>X256</f>
        <v>27920.960878800004</v>
      </c>
      <c r="AF256" s="136"/>
      <c r="AG256" s="179">
        <v>1200</v>
      </c>
      <c r="AH256" s="319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6"/>
      <c r="BD256" s="197">
        <f t="shared" ref="BD256:BJ256" si="102">BD190</f>
        <v>31440.141965904673</v>
      </c>
      <c r="BE256" s="218">
        <f t="shared" si="102"/>
        <v>32255.679400491852</v>
      </c>
      <c r="BF256" s="194">
        <f t="shared" si="102"/>
        <v>33071.216835079031</v>
      </c>
      <c r="BG256" s="194">
        <f t="shared" si="102"/>
        <v>38067.409106222985</v>
      </c>
      <c r="BH256" s="194">
        <f t="shared" si="102"/>
        <v>43063.60137736694</v>
      </c>
      <c r="BI256" s="194">
        <f t="shared" si="102"/>
        <v>43677.323723738627</v>
      </c>
      <c r="BJ256" s="320">
        <f t="shared" si="102"/>
        <v>44291.046070110315</v>
      </c>
      <c r="BK256" s="300">
        <f>BD256</f>
        <v>31440.141965904673</v>
      </c>
    </row>
    <row r="257" spans="1:63" ht="15.75" thickBot="1">
      <c r="A257" s="315">
        <v>1250</v>
      </c>
      <c r="B257" s="319"/>
      <c r="C257" s="194"/>
      <c r="D257" s="194"/>
      <c r="E257" s="194"/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6"/>
      <c r="Y257" s="197">
        <f t="shared" ref="Y257:AD257" si="103">Y191</f>
        <v>29128.227150000006</v>
      </c>
      <c r="Z257" s="218">
        <f t="shared" si="103"/>
        <v>33445.425717000006</v>
      </c>
      <c r="AA257" s="194">
        <f t="shared" si="103"/>
        <v>36291.751042799995</v>
      </c>
      <c r="AB257" s="194">
        <f t="shared" si="103"/>
        <v>39138.076368600006</v>
      </c>
      <c r="AC257" s="194">
        <f t="shared" si="103"/>
        <v>39597.939615299998</v>
      </c>
      <c r="AD257" s="320">
        <f t="shared" si="103"/>
        <v>40057.80286199999</v>
      </c>
      <c r="AE257" s="300">
        <f>Y257</f>
        <v>29128.227150000006</v>
      </c>
      <c r="AF257" s="136"/>
      <c r="AG257" s="179">
        <v>1250</v>
      </c>
      <c r="AH257" s="319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6"/>
      <c r="BE257" s="197">
        <f t="shared" ref="BE257:BJ257" si="104">BE191</f>
        <v>33071.216835079031</v>
      </c>
      <c r="BF257" s="218">
        <f t="shared" si="104"/>
        <v>37482.401922720688</v>
      </c>
      <c r="BG257" s="194">
        <f t="shared" si="104"/>
        <v>40608.376546504784</v>
      </c>
      <c r="BH257" s="194">
        <f t="shared" si="104"/>
        <v>43734.351170288879</v>
      </c>
      <c r="BI257" s="194">
        <f t="shared" si="104"/>
        <v>44361.864322074172</v>
      </c>
      <c r="BJ257" s="320">
        <f t="shared" si="104"/>
        <v>44989.377473859473</v>
      </c>
      <c r="BK257" s="300">
        <f>BE257</f>
        <v>33071.216835079031</v>
      </c>
    </row>
    <row r="258" spans="1:63" ht="15.75" thickBot="1">
      <c r="A258" s="315">
        <v>1300</v>
      </c>
      <c r="B258" s="319"/>
      <c r="C258" s="194"/>
      <c r="D258" s="194"/>
      <c r="E258" s="194"/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6"/>
      <c r="Z258" s="197">
        <f t="shared" ref="Z258:AD258" si="105">Z192</f>
        <v>37762.624283999998</v>
      </c>
      <c r="AA258" s="218">
        <f t="shared" si="105"/>
        <v>38689.026129600003</v>
      </c>
      <c r="AB258" s="194">
        <f t="shared" si="105"/>
        <v>39615.427975200007</v>
      </c>
      <c r="AC258" s="194">
        <f t="shared" si="105"/>
        <v>40085.514209399997</v>
      </c>
      <c r="AD258" s="320">
        <f t="shared" si="105"/>
        <v>40555.6004436</v>
      </c>
      <c r="AE258" s="300">
        <f>Z258</f>
        <v>37762.624283999998</v>
      </c>
      <c r="AF258" s="136"/>
      <c r="AG258" s="179">
        <v>1300</v>
      </c>
      <c r="AH258" s="319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6"/>
      <c r="BF258" s="197">
        <f t="shared" ref="BF258:BJ258" si="106">BF192</f>
        <v>41893.587010362353</v>
      </c>
      <c r="BG258" s="218">
        <f t="shared" si="106"/>
        <v>43149.343986786582</v>
      </c>
      <c r="BH258" s="194">
        <f t="shared" si="106"/>
        <v>44405.100963210811</v>
      </c>
      <c r="BI258" s="194">
        <f t="shared" si="106"/>
        <v>45046.404920409717</v>
      </c>
      <c r="BJ258" s="320">
        <f t="shared" si="106"/>
        <v>45687.708877608631</v>
      </c>
      <c r="BK258" s="300">
        <f>BF258</f>
        <v>41893.587010362353</v>
      </c>
    </row>
    <row r="259" spans="1:63" ht="15.75" thickBot="1">
      <c r="A259" s="315">
        <v>1350</v>
      </c>
      <c r="B259" s="319"/>
      <c r="C259" s="194"/>
      <c r="D259" s="194"/>
      <c r="E259" s="194"/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6"/>
      <c r="AA259" s="197">
        <f t="shared" ref="AA259:AD259" si="107">AA193</f>
        <v>39615.427975200007</v>
      </c>
      <c r="AB259" s="218">
        <f t="shared" si="107"/>
        <v>40324.131315599996</v>
      </c>
      <c r="AC259" s="194">
        <f t="shared" si="107"/>
        <v>40818.085707300001</v>
      </c>
      <c r="AD259" s="320">
        <f t="shared" si="107"/>
        <v>41312.040098999998</v>
      </c>
      <c r="AE259" s="300">
        <f>AA259</f>
        <v>39615.427975200007</v>
      </c>
      <c r="AF259" s="136"/>
      <c r="AG259" s="179">
        <v>1350</v>
      </c>
      <c r="AH259" s="319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6"/>
      <c r="BG259" s="197">
        <f t="shared" ref="BG259:BJ259" si="108">BG193</f>
        <v>44405.100963210811</v>
      </c>
      <c r="BH259" s="218">
        <f t="shared" si="108"/>
        <v>45070.876900102194</v>
      </c>
      <c r="BI259" s="194">
        <f t="shared" si="108"/>
        <v>45728.349891983329</v>
      </c>
      <c r="BJ259" s="320">
        <f t="shared" si="108"/>
        <v>46385.822883864457</v>
      </c>
      <c r="BK259" s="300">
        <f>BG259</f>
        <v>44405.100963210811</v>
      </c>
    </row>
    <row r="260" spans="1:63" ht="15.75" thickBot="1">
      <c r="A260" s="315">
        <v>1400</v>
      </c>
      <c r="B260" s="319"/>
      <c r="C260" s="194"/>
      <c r="D260" s="194"/>
      <c r="E260" s="194"/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6"/>
      <c r="AB260" s="197">
        <f t="shared" ref="AB260:AD260" si="109">AB194</f>
        <v>41032.834655999999</v>
      </c>
      <c r="AC260" s="218">
        <f t="shared" si="109"/>
        <v>41550.657205200005</v>
      </c>
      <c r="AD260" s="320">
        <f t="shared" si="109"/>
        <v>42068.479754399996</v>
      </c>
      <c r="AE260" s="300">
        <f>AB260</f>
        <v>41032.834655999999</v>
      </c>
      <c r="AF260" s="136"/>
      <c r="AG260" s="179">
        <v>1400</v>
      </c>
      <c r="AH260" s="319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6"/>
      <c r="BH260" s="197">
        <f t="shared" ref="BH260:BJ260" si="110">BH194</f>
        <v>45736.652836993584</v>
      </c>
      <c r="BI260" s="218">
        <f t="shared" si="110"/>
        <v>46410.294863556934</v>
      </c>
      <c r="BJ260" s="320">
        <f t="shared" si="110"/>
        <v>47083.936890120291</v>
      </c>
      <c r="BK260" s="300">
        <f>BH260</f>
        <v>45736.652836993584</v>
      </c>
    </row>
    <row r="261" spans="1:63" ht="15.75" thickBot="1">
      <c r="A261" s="315">
        <v>1450</v>
      </c>
      <c r="B261" s="319"/>
      <c r="C261" s="194"/>
      <c r="D261" s="194"/>
      <c r="E261" s="194"/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6"/>
      <c r="AC261" s="197">
        <f t="shared" ref="AC261:AD261" si="111">AC195</f>
        <v>42068.479754399996</v>
      </c>
      <c r="AD261" s="327">
        <f t="shared" si="111"/>
        <v>42571.049334000003</v>
      </c>
      <c r="AE261" s="300">
        <f>AC261</f>
        <v>42068.479754399996</v>
      </c>
      <c r="AF261" s="136"/>
      <c r="AG261" s="179">
        <v>1450</v>
      </c>
      <c r="AH261" s="319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6"/>
      <c r="BI261" s="197">
        <f t="shared" ref="BI261:BJ261" si="112">BI195</f>
        <v>47083.936890120291</v>
      </c>
      <c r="BJ261" s="327">
        <f t="shared" si="112"/>
        <v>47694.392622165666</v>
      </c>
      <c r="BK261" s="300">
        <f>BI261</f>
        <v>47083.936890120291</v>
      </c>
    </row>
    <row r="262" spans="1:63" ht="15.75" thickBot="1">
      <c r="A262" s="316">
        <v>1500</v>
      </c>
      <c r="B262" s="321"/>
      <c r="C262" s="195"/>
      <c r="D262" s="195"/>
      <c r="E262" s="195"/>
      <c r="F262" s="195"/>
      <c r="G262" s="195"/>
      <c r="H262" s="195"/>
      <c r="I262" s="195"/>
      <c r="J262" s="195"/>
      <c r="K262" s="195"/>
      <c r="L262" s="195"/>
      <c r="M262" s="195"/>
      <c r="N262" s="195"/>
      <c r="O262" s="195"/>
      <c r="P262" s="195"/>
      <c r="Q262" s="195"/>
      <c r="R262" s="195"/>
      <c r="S262" s="195"/>
      <c r="T262" s="195"/>
      <c r="U262" s="195"/>
      <c r="V262" s="195"/>
      <c r="W262" s="195"/>
      <c r="X262" s="195"/>
      <c r="Y262" s="195"/>
      <c r="Z262" s="195"/>
      <c r="AA262" s="195"/>
      <c r="AB262" s="195"/>
      <c r="AC262" s="326"/>
      <c r="AD262" s="197">
        <f t="shared" ref="AD262" si="113">AD196</f>
        <v>43073.618913599996</v>
      </c>
      <c r="AE262" s="300">
        <f>AD262</f>
        <v>43073.618913599996</v>
      </c>
      <c r="AF262" s="136"/>
      <c r="AG262" s="180">
        <v>1500</v>
      </c>
      <c r="AH262" s="321"/>
      <c r="AI262" s="195"/>
      <c r="AJ262" s="195"/>
      <c r="AK262" s="195"/>
      <c r="AL262" s="195"/>
      <c r="AM262" s="195"/>
      <c r="AN262" s="195"/>
      <c r="AO262" s="195"/>
      <c r="AP262" s="195"/>
      <c r="AQ262" s="195"/>
      <c r="AR262" s="195"/>
      <c r="AS262" s="195"/>
      <c r="AT262" s="195"/>
      <c r="AU262" s="195"/>
      <c r="AV262" s="195"/>
      <c r="AW262" s="195"/>
      <c r="AX262" s="195"/>
      <c r="AY262" s="195"/>
      <c r="AZ262" s="195"/>
      <c r="BA262" s="195"/>
      <c r="BB262" s="195"/>
      <c r="BC262" s="195"/>
      <c r="BD262" s="195"/>
      <c r="BE262" s="195"/>
      <c r="BF262" s="195"/>
      <c r="BG262" s="195"/>
      <c r="BH262" s="195"/>
      <c r="BI262" s="326"/>
      <c r="BJ262" s="197">
        <f t="shared" ref="BJ262" si="114">BJ196</f>
        <v>48304.848354211048</v>
      </c>
      <c r="BK262" s="300">
        <f>BJ262</f>
        <v>48304.848354211048</v>
      </c>
    </row>
    <row r="264" spans="1:63" ht="15.75" thickBot="1"/>
    <row r="265" spans="1:63" ht="27" thickBot="1">
      <c r="A265" s="480" t="s">
        <v>229</v>
      </c>
      <c r="B265" s="481"/>
      <c r="C265" s="481"/>
      <c r="D265" s="481"/>
      <c r="E265" s="481"/>
      <c r="F265" s="481"/>
      <c r="G265" s="481"/>
      <c r="H265" s="481"/>
      <c r="I265" s="481"/>
      <c r="J265" s="481"/>
      <c r="K265" s="481"/>
      <c r="L265" s="481"/>
      <c r="M265" s="481"/>
      <c r="N265" s="481"/>
      <c r="O265" s="481"/>
      <c r="P265" s="481"/>
      <c r="Q265" s="481"/>
      <c r="R265" s="481"/>
      <c r="S265" s="481"/>
      <c r="T265" s="481"/>
      <c r="U265" s="481"/>
      <c r="V265" s="481"/>
      <c r="W265" s="481"/>
      <c r="X265" s="481"/>
      <c r="Y265" s="481"/>
      <c r="Z265" s="481"/>
      <c r="AA265" s="481"/>
      <c r="AB265" s="481"/>
      <c r="AC265" s="481"/>
      <c r="AD265" s="482"/>
      <c r="AF265" s="136"/>
      <c r="AG265" s="480" t="s">
        <v>230</v>
      </c>
      <c r="AH265" s="481"/>
      <c r="AI265" s="481"/>
      <c r="AJ265" s="481"/>
      <c r="AK265" s="481"/>
      <c r="AL265" s="481"/>
      <c r="AM265" s="481"/>
      <c r="AN265" s="481"/>
      <c r="AO265" s="481"/>
      <c r="AP265" s="481"/>
      <c r="AQ265" s="481"/>
      <c r="AR265" s="481"/>
      <c r="AS265" s="481"/>
      <c r="AT265" s="481"/>
      <c r="AU265" s="481"/>
      <c r="AV265" s="481"/>
      <c r="AW265" s="481"/>
      <c r="AX265" s="481"/>
      <c r="AY265" s="481"/>
      <c r="AZ265" s="481"/>
      <c r="BA265" s="481"/>
      <c r="BB265" s="481"/>
      <c r="BC265" s="481"/>
      <c r="BD265" s="481"/>
      <c r="BE265" s="481"/>
      <c r="BF265" s="481"/>
      <c r="BG265" s="481"/>
      <c r="BH265" s="481"/>
      <c r="BI265" s="481"/>
      <c r="BJ265" s="482"/>
    </row>
    <row r="266" spans="1:63" ht="15.75" thickBot="1">
      <c r="A266" s="175"/>
      <c r="B266" s="216">
        <v>100</v>
      </c>
      <c r="C266" s="216">
        <v>150</v>
      </c>
      <c r="D266" s="216">
        <v>200</v>
      </c>
      <c r="E266" s="216">
        <v>250</v>
      </c>
      <c r="F266" s="216">
        <v>300</v>
      </c>
      <c r="G266" s="216">
        <v>350</v>
      </c>
      <c r="H266" s="216">
        <v>400</v>
      </c>
      <c r="I266" s="216">
        <v>450</v>
      </c>
      <c r="J266" s="216">
        <v>500</v>
      </c>
      <c r="K266" s="216">
        <v>550</v>
      </c>
      <c r="L266" s="216">
        <v>600</v>
      </c>
      <c r="M266" s="216">
        <v>650</v>
      </c>
      <c r="N266" s="216">
        <v>700</v>
      </c>
      <c r="O266" s="216">
        <v>750</v>
      </c>
      <c r="P266" s="216">
        <v>800</v>
      </c>
      <c r="Q266" s="216">
        <v>850</v>
      </c>
      <c r="R266" s="216">
        <v>900</v>
      </c>
      <c r="S266" s="216">
        <v>950</v>
      </c>
      <c r="T266" s="216">
        <v>1000</v>
      </c>
      <c r="U266" s="216">
        <v>1050</v>
      </c>
      <c r="V266" s="216">
        <v>1100</v>
      </c>
      <c r="W266" s="216">
        <v>1150</v>
      </c>
      <c r="X266" s="216">
        <v>1200</v>
      </c>
      <c r="Y266" s="216">
        <v>1250</v>
      </c>
      <c r="Z266" s="216">
        <v>1300</v>
      </c>
      <c r="AA266" s="216">
        <v>1350</v>
      </c>
      <c r="AB266" s="216">
        <v>1400</v>
      </c>
      <c r="AC266" s="216">
        <v>1450</v>
      </c>
      <c r="AD266" s="217">
        <v>1500</v>
      </c>
      <c r="AF266" s="136"/>
      <c r="AG266" s="175"/>
      <c r="AH266" s="216">
        <v>100</v>
      </c>
      <c r="AI266" s="216">
        <v>150</v>
      </c>
      <c r="AJ266" s="216">
        <v>200</v>
      </c>
      <c r="AK266" s="216">
        <v>250</v>
      </c>
      <c r="AL266" s="216">
        <v>300</v>
      </c>
      <c r="AM266" s="216">
        <v>350</v>
      </c>
      <c r="AN266" s="216">
        <v>400</v>
      </c>
      <c r="AO266" s="216">
        <v>450</v>
      </c>
      <c r="AP266" s="216">
        <v>500</v>
      </c>
      <c r="AQ266" s="216">
        <v>550</v>
      </c>
      <c r="AR266" s="216">
        <v>600</v>
      </c>
      <c r="AS266" s="216">
        <v>650</v>
      </c>
      <c r="AT266" s="216">
        <v>700</v>
      </c>
      <c r="AU266" s="216">
        <v>750</v>
      </c>
      <c r="AV266" s="216">
        <v>800</v>
      </c>
      <c r="AW266" s="216">
        <v>850</v>
      </c>
      <c r="AX266" s="216">
        <v>900</v>
      </c>
      <c r="AY266" s="216">
        <v>950</v>
      </c>
      <c r="AZ266" s="216">
        <v>1000</v>
      </c>
      <c r="BA266" s="216">
        <v>1050</v>
      </c>
      <c r="BB266" s="216">
        <v>1100</v>
      </c>
      <c r="BC266" s="216">
        <v>1150</v>
      </c>
      <c r="BD266" s="216">
        <v>1200</v>
      </c>
      <c r="BE266" s="216">
        <v>1250</v>
      </c>
      <c r="BF266" s="216">
        <v>1300</v>
      </c>
      <c r="BG266" s="216">
        <v>1350</v>
      </c>
      <c r="BH266" s="216">
        <v>1400</v>
      </c>
      <c r="BI266" s="216">
        <v>1450</v>
      </c>
      <c r="BJ266" s="217">
        <v>1500</v>
      </c>
    </row>
    <row r="267" spans="1:63" ht="15.75" thickBot="1">
      <c r="A267" s="178">
        <v>100</v>
      </c>
      <c r="B267" s="197">
        <v>5337.0601199999992</v>
      </c>
      <c r="C267" s="188">
        <v>5458.5880649999999</v>
      </c>
      <c r="D267" s="181">
        <v>5539.5296774999997</v>
      </c>
      <c r="E267" s="181">
        <v>5649.0620287499996</v>
      </c>
      <c r="F267" s="181">
        <v>5784.9219618749994</v>
      </c>
      <c r="G267" s="181">
        <v>5934.2734237499999</v>
      </c>
      <c r="H267" s="181">
        <v>6088.8387459374999</v>
      </c>
      <c r="I267" s="181">
        <v>6245.3250316406247</v>
      </c>
      <c r="J267" s="181">
        <v>6403.2087287109371</v>
      </c>
      <c r="K267" s="181">
        <v>6563.0322191601554</v>
      </c>
      <c r="L267" s="181">
        <v>6778.9713600000005</v>
      </c>
      <c r="M267" s="181">
        <v>6778.9713600000005</v>
      </c>
      <c r="N267" s="192">
        <v>6778.9713600000005</v>
      </c>
      <c r="O267" s="192">
        <v>6901.6285800000005</v>
      </c>
      <c r="P267" s="192">
        <v>7015.8053699999991</v>
      </c>
      <c r="Q267" s="192">
        <v>7138.4625900000001</v>
      </c>
      <c r="R267" s="192">
        <v>7254.8922600000014</v>
      </c>
      <c r="S267" s="192">
        <v>7555.2094800000004</v>
      </c>
      <c r="T267" s="192">
        <v>7742.4385500000008</v>
      </c>
      <c r="U267" s="192">
        <v>8233.9719839999998</v>
      </c>
      <c r="V267" s="192">
        <v>8387.2347300000001</v>
      </c>
      <c r="W267" s="192">
        <v>8537.2572600000003</v>
      </c>
      <c r="X267" s="192">
        <v>8683.3096560000013</v>
      </c>
      <c r="Y267" s="192">
        <v>8837.3023199999989</v>
      </c>
      <c r="Z267" s="192">
        <v>8979.3845820000006</v>
      </c>
      <c r="AA267" s="192">
        <v>9129.4071120000008</v>
      </c>
      <c r="AB267" s="192">
        <v>9282.2729579999996</v>
      </c>
      <c r="AC267" s="192">
        <v>9504.3725280000017</v>
      </c>
      <c r="AD267" s="193">
        <v>9578.3478840000007</v>
      </c>
      <c r="AE267" s="300">
        <f>B267</f>
        <v>5337.0601199999992</v>
      </c>
      <c r="AF267" s="136"/>
      <c r="AG267" s="178">
        <v>100</v>
      </c>
      <c r="AH267" s="197">
        <v>5378.64012</v>
      </c>
      <c r="AI267" s="188">
        <v>5509.6180649999997</v>
      </c>
      <c r="AJ267" s="181">
        <v>5645.3696774999999</v>
      </c>
      <c r="AK267" s="181">
        <v>5788.4495287499994</v>
      </c>
      <c r="AL267" s="181">
        <v>5937.5394618749997</v>
      </c>
      <c r="AM267" s="181">
        <v>6091.8521737499996</v>
      </c>
      <c r="AN267" s="181">
        <v>6251.9103084375001</v>
      </c>
      <c r="AO267" s="181">
        <v>6418.5848753906248</v>
      </c>
      <c r="AP267" s="181">
        <v>6592.459744335938</v>
      </c>
      <c r="AQ267" s="181">
        <v>6773.7229222851565</v>
      </c>
      <c r="AR267" s="181">
        <v>6937.7313600000007</v>
      </c>
      <c r="AS267" s="181">
        <v>6937.7313600000007</v>
      </c>
      <c r="AT267" s="192">
        <v>6937.7313600000007</v>
      </c>
      <c r="AU267" s="192">
        <v>7067.9485800000002</v>
      </c>
      <c r="AV267" s="192">
        <v>7193.4653699999999</v>
      </c>
      <c r="AW267" s="192">
        <v>7323.6825900000003</v>
      </c>
      <c r="AX267" s="192">
        <v>7451.4522600000009</v>
      </c>
      <c r="AY267" s="192">
        <v>7581.6694800000005</v>
      </c>
      <c r="AZ267" s="192">
        <v>7859.6185500000011</v>
      </c>
      <c r="BA267" s="192">
        <v>8265.773699288</v>
      </c>
      <c r="BB267" s="192">
        <v>8412.1474253400011</v>
      </c>
      <c r="BC267" s="192">
        <v>8654.2230144255318</v>
      </c>
      <c r="BD267" s="192">
        <v>8797.8259857730245</v>
      </c>
      <c r="BE267" s="192">
        <v>8977.8877404988252</v>
      </c>
      <c r="BF267" s="192">
        <v>9152.2774166151739</v>
      </c>
      <c r="BG267" s="192">
        <v>9290.5331698246609</v>
      </c>
      <c r="BH267" s="192">
        <v>9472.8988244695811</v>
      </c>
      <c r="BI267" s="192">
        <v>9687.4631438172655</v>
      </c>
      <c r="BJ267" s="193">
        <v>9787.7094598124513</v>
      </c>
      <c r="BK267" s="300">
        <f>AH267</f>
        <v>5378.64012</v>
      </c>
    </row>
    <row r="268" spans="1:63" ht="15.75" thickBot="1">
      <c r="A268" s="179">
        <v>150</v>
      </c>
      <c r="B268" s="187">
        <v>5458.5880649999999</v>
      </c>
      <c r="C268" s="197">
        <v>5580.1160099999997</v>
      </c>
      <c r="D268" s="189">
        <v>5620.4712899999995</v>
      </c>
      <c r="E268" s="182">
        <v>5758.5943799999995</v>
      </c>
      <c r="F268" s="182">
        <v>5920.7818950000001</v>
      </c>
      <c r="G268" s="182">
        <v>6083.6248856250004</v>
      </c>
      <c r="H268" s="182">
        <v>6243.4040681249999</v>
      </c>
      <c r="I268" s="182">
        <v>6401.8113173437496</v>
      </c>
      <c r="J268" s="182">
        <v>6561.0924257812494</v>
      </c>
      <c r="K268" s="182">
        <v>6722.8557096093746</v>
      </c>
      <c r="L268" s="182">
        <v>6888.0255412499992</v>
      </c>
      <c r="M268" s="182">
        <v>7057.0515948925777</v>
      </c>
      <c r="N268" s="182">
        <v>7138.6421399999999</v>
      </c>
      <c r="O268" s="182">
        <v>7295.3259749999997</v>
      </c>
      <c r="P268" s="182">
        <v>7425.2568599999995</v>
      </c>
      <c r="Q268" s="182">
        <v>7547.7260249999999</v>
      </c>
      <c r="R268" s="182">
        <v>7692.3970200000003</v>
      </c>
      <c r="S268" s="182">
        <v>7961.7106800000001</v>
      </c>
      <c r="T268" s="182">
        <v>8181.3655350000008</v>
      </c>
      <c r="U268" s="182">
        <v>8626.9143240000012</v>
      </c>
      <c r="V268" s="182">
        <v>8787.4089660000009</v>
      </c>
      <c r="W268" s="182">
        <v>8946.2504250000002</v>
      </c>
      <c r="X268" s="182">
        <v>9103.1002020000014</v>
      </c>
      <c r="Y268" s="182">
        <v>9263.8341179999989</v>
      </c>
      <c r="Z268" s="182">
        <v>9418.7914380000002</v>
      </c>
      <c r="AA268" s="182">
        <v>9577.4807519999995</v>
      </c>
      <c r="AB268" s="182">
        <v>9740.9918340000004</v>
      </c>
      <c r="AC268" s="182">
        <v>9935.9313480000001</v>
      </c>
      <c r="AD268" s="190">
        <v>10056.683069999999</v>
      </c>
      <c r="AE268" s="300">
        <f>C268</f>
        <v>5580.1160099999997</v>
      </c>
      <c r="AF268" s="136"/>
      <c r="AG268" s="179">
        <v>150</v>
      </c>
      <c r="AH268" s="187">
        <v>5509.6180649999997</v>
      </c>
      <c r="AI268" s="197">
        <v>5640.5960099999993</v>
      </c>
      <c r="AJ268" s="189">
        <v>5781.12129</v>
      </c>
      <c r="AK268" s="182">
        <v>5931.5293799999999</v>
      </c>
      <c r="AL268" s="182">
        <v>6086.6293949999999</v>
      </c>
      <c r="AM268" s="182">
        <v>6246.1648856250004</v>
      </c>
      <c r="AN268" s="182">
        <v>6411.9684431250007</v>
      </c>
      <c r="AO268" s="182">
        <v>6585.2594423437504</v>
      </c>
      <c r="AP268" s="182">
        <v>6766.3346132812503</v>
      </c>
      <c r="AQ268" s="182">
        <v>6954.986100234375</v>
      </c>
      <c r="AR268" s="182">
        <v>7150.8684318750002</v>
      </c>
      <c r="AS268" s="182">
        <v>7353.674544111328</v>
      </c>
      <c r="AT268" s="182">
        <v>7338.9821400000001</v>
      </c>
      <c r="AU268" s="182">
        <v>7614.7359749999996</v>
      </c>
      <c r="AV268" s="182">
        <v>7648.2768599999999</v>
      </c>
      <c r="AW268" s="182">
        <v>7783.9760250000008</v>
      </c>
      <c r="AX268" s="182">
        <v>7941.8770199999999</v>
      </c>
      <c r="AY268" s="182">
        <v>8090.2306800000006</v>
      </c>
      <c r="AZ268" s="182">
        <v>8417.6155350000008</v>
      </c>
      <c r="BA268" s="182">
        <v>8712.874076332595</v>
      </c>
      <c r="BB268" s="182">
        <v>8877.783926866372</v>
      </c>
      <c r="BC268" s="182">
        <v>9120.6060091075033</v>
      </c>
      <c r="BD268" s="182">
        <v>9302.7012269579718</v>
      </c>
      <c r="BE268" s="182">
        <v>9473.2625436968119</v>
      </c>
      <c r="BF268" s="182">
        <v>9652.8343712031801</v>
      </c>
      <c r="BG268" s="182">
        <v>9816.3538990432135</v>
      </c>
      <c r="BH268" s="182">
        <v>9990.9317164471613</v>
      </c>
      <c r="BI268" s="182">
        <v>10207.760744016479</v>
      </c>
      <c r="BJ268" s="190">
        <v>10336.994127304721</v>
      </c>
      <c r="BK268" s="300">
        <f>AI268</f>
        <v>5640.5960099999993</v>
      </c>
    </row>
    <row r="269" spans="1:63" ht="15.75" thickBot="1">
      <c r="A269" s="179">
        <v>200</v>
      </c>
      <c r="B269" s="182">
        <v>5539.5296774999997</v>
      </c>
      <c r="C269" s="182">
        <v>5620.4712899999995</v>
      </c>
      <c r="D269" s="197">
        <v>5660.8265700000002</v>
      </c>
      <c r="E269" s="189">
        <v>5896.7174699999996</v>
      </c>
      <c r="F269" s="182">
        <v>6082.9694099999997</v>
      </c>
      <c r="G269" s="182">
        <v>6246.4678762499998</v>
      </c>
      <c r="H269" s="182">
        <v>6403.1832506249993</v>
      </c>
      <c r="I269" s="182">
        <v>6560.2185665624993</v>
      </c>
      <c r="J269" s="182">
        <v>6720.3735342187492</v>
      </c>
      <c r="K269" s="182">
        <v>6884.6189934374997</v>
      </c>
      <c r="L269" s="182">
        <v>7053.1953728906246</v>
      </c>
      <c r="M269" s="182">
        <v>7226.0776485351562</v>
      </c>
      <c r="N269" s="194">
        <v>7498.3129200000003</v>
      </c>
      <c r="O269" s="194">
        <v>7689.0233699999999</v>
      </c>
      <c r="P269" s="194">
        <v>7834.7083499999999</v>
      </c>
      <c r="Q269" s="194">
        <v>7956.9894600000007</v>
      </c>
      <c r="R269" s="194">
        <v>8129.9017800000001</v>
      </c>
      <c r="S269" s="194">
        <v>8368.2118799999989</v>
      </c>
      <c r="T269" s="194">
        <v>8620.2925200000009</v>
      </c>
      <c r="U269" s="194">
        <v>9019.8566640000008</v>
      </c>
      <c r="V269" s="194">
        <v>9187.5832020000016</v>
      </c>
      <c r="W269" s="194">
        <v>9355.24359</v>
      </c>
      <c r="X269" s="194">
        <v>9522.8907479999998</v>
      </c>
      <c r="Y269" s="194">
        <v>9690.3659160000007</v>
      </c>
      <c r="Z269" s="194">
        <v>9858.1982939999998</v>
      </c>
      <c r="AA269" s="194">
        <v>10025.554392</v>
      </c>
      <c r="AB269" s="194">
        <v>10199.710709999999</v>
      </c>
      <c r="AC269" s="194">
        <v>10367.490167999998</v>
      </c>
      <c r="AD269" s="195">
        <v>10535.018255999999</v>
      </c>
      <c r="AE269" s="300">
        <f>D269</f>
        <v>5660.8265700000002</v>
      </c>
      <c r="AF269" s="136"/>
      <c r="AG269" s="179">
        <v>200</v>
      </c>
      <c r="AH269" s="182">
        <v>5645.3696774999999</v>
      </c>
      <c r="AI269" s="182">
        <v>5781.12129</v>
      </c>
      <c r="AJ269" s="197">
        <v>5921.6465700000008</v>
      </c>
      <c r="AK269" s="189">
        <v>6081.9374700000008</v>
      </c>
      <c r="AL269" s="182">
        <v>6241.7294100000008</v>
      </c>
      <c r="AM269" s="182">
        <v>6405.7003762500008</v>
      </c>
      <c r="AN269" s="182">
        <v>6577.7720006250001</v>
      </c>
      <c r="AO269" s="182">
        <v>6758.5504415625001</v>
      </c>
      <c r="AP269" s="182">
        <v>6947.4097842187502</v>
      </c>
      <c r="AQ269" s="182">
        <v>7143.6375871875007</v>
      </c>
      <c r="AR269" s="182">
        <v>7346.7507635156253</v>
      </c>
      <c r="AS269" s="182">
        <v>7556.4806563476559</v>
      </c>
      <c r="AT269" s="194">
        <v>7740.2329200000004</v>
      </c>
      <c r="AU269" s="194">
        <v>8161.5233699999999</v>
      </c>
      <c r="AV269" s="194">
        <v>8103.08835</v>
      </c>
      <c r="AW269" s="194">
        <v>8244.2694600000013</v>
      </c>
      <c r="AX269" s="194">
        <v>8432.3017799999998</v>
      </c>
      <c r="AY269" s="194">
        <v>8598.7918800000007</v>
      </c>
      <c r="AZ269" s="194">
        <v>8975.6125200000006</v>
      </c>
      <c r="BA269" s="194">
        <v>9159.97445337719</v>
      </c>
      <c r="BB269" s="194">
        <v>9343.4204283927429</v>
      </c>
      <c r="BC269" s="194">
        <v>9586.9890037894747</v>
      </c>
      <c r="BD269" s="194">
        <v>9807.5764681429209</v>
      </c>
      <c r="BE269" s="194">
        <v>9968.6373468948004</v>
      </c>
      <c r="BF269" s="194">
        <v>10153.391325791186</v>
      </c>
      <c r="BG269" s="194">
        <v>10342.174628261768</v>
      </c>
      <c r="BH269" s="194">
        <v>10508.964608424742</v>
      </c>
      <c r="BI269" s="194">
        <v>10728.058344215691</v>
      </c>
      <c r="BJ269" s="195">
        <v>10886.27879479699</v>
      </c>
      <c r="BK269" s="300">
        <f>AJ269</f>
        <v>5921.6465700000008</v>
      </c>
    </row>
    <row r="270" spans="1:63" ht="15.75" thickBot="1">
      <c r="A270" s="179">
        <v>250</v>
      </c>
      <c r="B270" s="182">
        <v>5649.0620287499996</v>
      </c>
      <c r="C270" s="182">
        <v>5758.5943799999995</v>
      </c>
      <c r="D270" s="182">
        <v>5896.7174699999996</v>
      </c>
      <c r="E270" s="197">
        <v>6132.608369999999</v>
      </c>
      <c r="F270" s="189">
        <v>6269.2213499999998</v>
      </c>
      <c r="G270" s="182">
        <v>6409.9663424999999</v>
      </c>
      <c r="H270" s="182">
        <v>6559.8986249999998</v>
      </c>
      <c r="I270" s="182">
        <v>6717.2538824999992</v>
      </c>
      <c r="J270" s="182">
        <v>6880.5285018749992</v>
      </c>
      <c r="K270" s="182">
        <v>7048.8644526562493</v>
      </c>
      <c r="L270" s="182">
        <v>7221.7717523437495</v>
      </c>
      <c r="M270" s="182">
        <v>7398.9599241796877</v>
      </c>
      <c r="N270" s="182">
        <v>7716.8923650000006</v>
      </c>
      <c r="O270" s="182">
        <v>7914.6005400000004</v>
      </c>
      <c r="P270" s="182">
        <v>8071.0509600000005</v>
      </c>
      <c r="Q270" s="182">
        <v>8224.4008350000004</v>
      </c>
      <c r="R270" s="182">
        <v>8391.2746050000005</v>
      </c>
      <c r="S270" s="182">
        <v>8679.3654150000002</v>
      </c>
      <c r="T270" s="182">
        <v>8945.6862600000004</v>
      </c>
      <c r="U270" s="182">
        <v>9373.1486940000013</v>
      </c>
      <c r="V270" s="182">
        <v>9550.3760730000013</v>
      </c>
      <c r="W270" s="182">
        <v>9725.4993149999991</v>
      </c>
      <c r="X270" s="182">
        <v>9900.582867000001</v>
      </c>
      <c r="Y270" s="182">
        <v>10079.643168000002</v>
      </c>
      <c r="Z270" s="182">
        <v>10252.774728</v>
      </c>
      <c r="AA270" s="182">
        <v>10429.949187</v>
      </c>
      <c r="AB270" s="182">
        <v>10611.568359000001</v>
      </c>
      <c r="AC270" s="182">
        <v>10788.888348</v>
      </c>
      <c r="AD270" s="190">
        <v>10963.76022</v>
      </c>
      <c r="AE270" s="300">
        <f>E270</f>
        <v>6132.608369999999</v>
      </c>
      <c r="AF270" s="136"/>
      <c r="AG270" s="179">
        <v>250</v>
      </c>
      <c r="AH270" s="182">
        <v>5788.4495287499994</v>
      </c>
      <c r="AI270" s="182">
        <v>5931.5293799999999</v>
      </c>
      <c r="AJ270" s="182">
        <v>6081.9374700000008</v>
      </c>
      <c r="AK270" s="197">
        <v>6242.2283699999998</v>
      </c>
      <c r="AL270" s="189">
        <v>6401.5213500000009</v>
      </c>
      <c r="AM270" s="182">
        <v>6569.6713425000007</v>
      </c>
      <c r="AN270" s="182">
        <v>6749.8436250000004</v>
      </c>
      <c r="AO270" s="182">
        <v>6939.3288825</v>
      </c>
      <c r="AP270" s="182">
        <v>7136.2691268750004</v>
      </c>
      <c r="AQ270" s="182">
        <v>7339.8653901562502</v>
      </c>
      <c r="AR270" s="182">
        <v>7549.8639398437499</v>
      </c>
      <c r="AS270" s="182">
        <v>7766.2105491796874</v>
      </c>
      <c r="AT270" s="182">
        <v>8019.2923650000002</v>
      </c>
      <c r="AU270" s="182">
        <v>8396.5505400000002</v>
      </c>
      <c r="AV270" s="182">
        <v>8411.2509600000012</v>
      </c>
      <c r="AW270" s="182">
        <v>8587.2808350000014</v>
      </c>
      <c r="AX270" s="182">
        <v>8773.0546050000012</v>
      </c>
      <c r="AY270" s="182">
        <v>8953.4154149999995</v>
      </c>
      <c r="AZ270" s="182">
        <v>9389.83626</v>
      </c>
      <c r="BA270" s="182">
        <v>9605.0975966051701</v>
      </c>
      <c r="BB270" s="182">
        <v>9797.7369954673559</v>
      </c>
      <c r="BC270" s="182">
        <v>10081.19849940799</v>
      </c>
      <c r="BD270" s="182">
        <v>10277.37782241485</v>
      </c>
      <c r="BE270" s="182">
        <v>10473.97742517402</v>
      </c>
      <c r="BF270" s="182">
        <v>10676.890455384242</v>
      </c>
      <c r="BG270" s="182">
        <v>10858.405602175531</v>
      </c>
      <c r="BH270" s="182">
        <v>11057.177544405638</v>
      </c>
      <c r="BI270" s="182">
        <v>11283.238927133812</v>
      </c>
      <c r="BJ270" s="190">
        <v>11445.457738455365</v>
      </c>
      <c r="BK270" s="300">
        <f>AK270</f>
        <v>6242.2283699999998</v>
      </c>
    </row>
    <row r="271" spans="1:63" ht="15.75" thickBot="1">
      <c r="A271" s="179">
        <v>300</v>
      </c>
      <c r="B271" s="182">
        <v>5784.9219618749994</v>
      </c>
      <c r="C271" s="182">
        <v>5920.7818950000001</v>
      </c>
      <c r="D271" s="182">
        <v>6082.9694099999997</v>
      </c>
      <c r="E271" s="182">
        <v>6269.2213499999998</v>
      </c>
      <c r="F271" s="197">
        <v>6405.8343300000006</v>
      </c>
      <c r="G271" s="189">
        <v>6550.711335</v>
      </c>
      <c r="H271" s="182">
        <v>6709.8309074999997</v>
      </c>
      <c r="I271" s="182">
        <v>6874.6091399999996</v>
      </c>
      <c r="J271" s="182">
        <v>7043.8031212499991</v>
      </c>
      <c r="K271" s="182">
        <v>7217.2004034374995</v>
      </c>
      <c r="L271" s="182">
        <v>7394.6790520312497</v>
      </c>
      <c r="M271" s="182">
        <v>7576.148096015625</v>
      </c>
      <c r="N271" s="194">
        <v>7935.4718100000009</v>
      </c>
      <c r="O271" s="194">
        <v>8140.1777100000008</v>
      </c>
      <c r="P271" s="194">
        <v>8307.3935700000002</v>
      </c>
      <c r="Q271" s="194">
        <v>8491.8122100000001</v>
      </c>
      <c r="R271" s="194">
        <v>8652.6474300000009</v>
      </c>
      <c r="S271" s="194">
        <v>8990.5189499999997</v>
      </c>
      <c r="T271" s="194">
        <v>9271.08</v>
      </c>
      <c r="U271" s="194">
        <v>9726.4407240000019</v>
      </c>
      <c r="V271" s="194">
        <v>9913.1689440000009</v>
      </c>
      <c r="W271" s="194">
        <v>10095.755039999998</v>
      </c>
      <c r="X271" s="194">
        <v>10278.274986</v>
      </c>
      <c r="Y271" s="194">
        <v>10468.920420000002</v>
      </c>
      <c r="Z271" s="194">
        <v>10647.351161999999</v>
      </c>
      <c r="AA271" s="194">
        <v>10834.343982</v>
      </c>
      <c r="AB271" s="194">
        <v>11023.426008</v>
      </c>
      <c r="AC271" s="194">
        <v>11210.286528000002</v>
      </c>
      <c r="AD271" s="195">
        <v>11392.502184000001</v>
      </c>
      <c r="AE271" s="300">
        <f>F271</f>
        <v>6405.8343300000006</v>
      </c>
      <c r="AF271" s="136"/>
      <c r="AG271" s="179">
        <v>300</v>
      </c>
      <c r="AH271" s="182">
        <v>5937.5394618749997</v>
      </c>
      <c r="AI271" s="182">
        <v>6086.6293949999999</v>
      </c>
      <c r="AJ271" s="182">
        <v>6241.7294100000008</v>
      </c>
      <c r="AK271" s="182">
        <v>6401.5213500000009</v>
      </c>
      <c r="AL271" s="197">
        <v>6560.814330000002</v>
      </c>
      <c r="AM271" s="189">
        <v>6737.8213350000005</v>
      </c>
      <c r="AN271" s="182">
        <v>6930.0159075000001</v>
      </c>
      <c r="AO271" s="182">
        <v>7128.8141400000004</v>
      </c>
      <c r="AP271" s="182">
        <v>7333.20937125</v>
      </c>
      <c r="AQ271" s="182">
        <v>7543.4616534375</v>
      </c>
      <c r="AR271" s="182">
        <v>7759.8624895312505</v>
      </c>
      <c r="AS271" s="182">
        <v>7982.5571585156249</v>
      </c>
      <c r="AT271" s="194">
        <v>8298.3518100000001</v>
      </c>
      <c r="AU271" s="194">
        <v>8631.5777100000014</v>
      </c>
      <c r="AV271" s="194">
        <v>8719.4135700000006</v>
      </c>
      <c r="AW271" s="194">
        <v>8930.2922100000014</v>
      </c>
      <c r="AX271" s="194">
        <v>9113.8074300000007</v>
      </c>
      <c r="AY271" s="194">
        <v>9308.0389500000001</v>
      </c>
      <c r="AZ271" s="194">
        <v>9804.06</v>
      </c>
      <c r="BA271" s="194">
        <v>10050.22073983315</v>
      </c>
      <c r="BB271" s="194">
        <v>10252.053562541967</v>
      </c>
      <c r="BC271" s="194">
        <v>10575.407995026504</v>
      </c>
      <c r="BD271" s="194">
        <v>10747.179176686779</v>
      </c>
      <c r="BE271" s="194">
        <v>10979.317503453238</v>
      </c>
      <c r="BF271" s="194">
        <v>11200.389584977298</v>
      </c>
      <c r="BG271" s="194">
        <v>11374.636576089293</v>
      </c>
      <c r="BH271" s="194">
        <v>11605.390480386535</v>
      </c>
      <c r="BI271" s="194">
        <v>11838.419510051934</v>
      </c>
      <c r="BJ271" s="195">
        <v>12004.63668211374</v>
      </c>
      <c r="BK271" s="300">
        <f>AL271</f>
        <v>6560.814330000002</v>
      </c>
    </row>
    <row r="272" spans="1:63" ht="15.75" thickBot="1">
      <c r="A272" s="179">
        <v>350</v>
      </c>
      <c r="B272" s="182">
        <v>5934.2734237499999</v>
      </c>
      <c r="C272" s="182">
        <v>6083.6248856250004</v>
      </c>
      <c r="D272" s="182">
        <v>6246.4678762499998</v>
      </c>
      <c r="E272" s="182">
        <v>6409.9663424999999</v>
      </c>
      <c r="F272" s="182">
        <v>6550.711335</v>
      </c>
      <c r="G272" s="197">
        <v>6695.5883400000002</v>
      </c>
      <c r="H272" s="189">
        <v>6868.9504799999995</v>
      </c>
      <c r="I272" s="182">
        <v>7039.3873724999994</v>
      </c>
      <c r="J272" s="182">
        <v>7212.9971024999995</v>
      </c>
      <c r="K272" s="182">
        <v>7390.5976856249999</v>
      </c>
      <c r="L272" s="182">
        <v>7572.157700625</v>
      </c>
      <c r="M272" s="182">
        <v>7757.6171400000003</v>
      </c>
      <c r="N272" s="182">
        <v>8168.9917050000004</v>
      </c>
      <c r="O272" s="182">
        <v>8360.9401050000015</v>
      </c>
      <c r="P272" s="182">
        <v>8535.0497400000004</v>
      </c>
      <c r="Q272" s="182">
        <v>8736.8412600000011</v>
      </c>
      <c r="R272" s="182">
        <v>8897.1907500000016</v>
      </c>
      <c r="S272" s="182">
        <v>9250.3712699999996</v>
      </c>
      <c r="T272" s="182">
        <v>9579.2766300000003</v>
      </c>
      <c r="U272" s="182">
        <v>10019.962449000001</v>
      </c>
      <c r="V272" s="182">
        <v>10214.127063000002</v>
      </c>
      <c r="W272" s="182">
        <v>10406.220614999998</v>
      </c>
      <c r="X272" s="182">
        <v>10600.484454000001</v>
      </c>
      <c r="Y272" s="182">
        <v>10794.503538000001</v>
      </c>
      <c r="Z272" s="182">
        <v>10986.438330000001</v>
      </c>
      <c r="AA272" s="182">
        <v>11178.816327</v>
      </c>
      <c r="AB272" s="182">
        <v>11377.624104000002</v>
      </c>
      <c r="AC272" s="182">
        <v>11571.795333000002</v>
      </c>
      <c r="AD272" s="190">
        <v>11765.563047</v>
      </c>
      <c r="AE272" s="300">
        <f>G272</f>
        <v>6695.5883400000002</v>
      </c>
      <c r="AF272" s="136"/>
      <c r="AG272" s="179">
        <v>350</v>
      </c>
      <c r="AH272" s="182">
        <v>6091.8521737499996</v>
      </c>
      <c r="AI272" s="182">
        <v>6246.1648856250004</v>
      </c>
      <c r="AJ272" s="182">
        <v>6405.7003762500008</v>
      </c>
      <c r="AK272" s="182">
        <v>6569.6713425000007</v>
      </c>
      <c r="AL272" s="182">
        <v>6737.8213350000005</v>
      </c>
      <c r="AM272" s="197">
        <v>6914.82834</v>
      </c>
      <c r="AN272" s="189">
        <v>7122.2104799999997</v>
      </c>
      <c r="AO272" s="182">
        <v>7327.6123724999998</v>
      </c>
      <c r="AP272" s="182">
        <v>7537.6046024999996</v>
      </c>
      <c r="AQ272" s="182">
        <v>7753.713935625</v>
      </c>
      <c r="AR272" s="182">
        <v>7976.263325625001</v>
      </c>
      <c r="AS272" s="182">
        <v>8205.2518275000002</v>
      </c>
      <c r="AT272" s="182">
        <v>8596.1317049999998</v>
      </c>
      <c r="AU272" s="182">
        <v>8869.3501050000013</v>
      </c>
      <c r="AV272" s="182">
        <v>9020.7797400000018</v>
      </c>
      <c r="AW272" s="182">
        <v>9235.8012600000002</v>
      </c>
      <c r="AX272" s="182">
        <v>9458.5207499999997</v>
      </c>
      <c r="AY272" s="182">
        <v>9649.1612700000005</v>
      </c>
      <c r="AZ272" s="182">
        <v>10201.08663</v>
      </c>
      <c r="BA272" s="182">
        <v>10408.537345094534</v>
      </c>
      <c r="BB272" s="182">
        <v>10641.932223043157</v>
      </c>
      <c r="BC272" s="182">
        <v>10961.887916791577</v>
      </c>
      <c r="BD272" s="182">
        <v>11170.327602100846</v>
      </c>
      <c r="BE272" s="182">
        <v>11403.874565470618</v>
      </c>
      <c r="BF272" s="182">
        <v>11621.767321519972</v>
      </c>
      <c r="BG272" s="182">
        <v>11839.825432573831</v>
      </c>
      <c r="BH272" s="182">
        <v>12076.420582239632</v>
      </c>
      <c r="BI272" s="182">
        <v>12299.281694076471</v>
      </c>
      <c r="BJ272" s="190">
        <v>12502.912460958996</v>
      </c>
      <c r="BK272" s="300">
        <f>AM272</f>
        <v>6914.82834</v>
      </c>
    </row>
    <row r="273" spans="1:63" ht="15.75" thickBot="1">
      <c r="A273" s="179">
        <v>400</v>
      </c>
      <c r="B273" s="182">
        <v>6088.8387459374999</v>
      </c>
      <c r="C273" s="182">
        <v>6243.4040681249999</v>
      </c>
      <c r="D273" s="182">
        <v>6403.1832506249993</v>
      </c>
      <c r="E273" s="182">
        <v>6559.8986249999998</v>
      </c>
      <c r="F273" s="182">
        <v>6709.8309074999997</v>
      </c>
      <c r="G273" s="182">
        <v>6868.9504799999995</v>
      </c>
      <c r="H273" s="197">
        <v>7042.3126199999997</v>
      </c>
      <c r="I273" s="189">
        <v>7209.8242650000002</v>
      </c>
      <c r="J273" s="182">
        <v>7386.6068325000006</v>
      </c>
      <c r="K273" s="182">
        <v>7568.1982687500004</v>
      </c>
      <c r="L273" s="182">
        <v>7753.717715625</v>
      </c>
      <c r="M273" s="182">
        <v>7943.0765793749997</v>
      </c>
      <c r="N273" s="194">
        <v>8402.5115999999998</v>
      </c>
      <c r="O273" s="194">
        <v>8581.7025000000012</v>
      </c>
      <c r="P273" s="194">
        <v>8762.7059100000006</v>
      </c>
      <c r="Q273" s="194">
        <v>8981.8703100000002</v>
      </c>
      <c r="R273" s="194">
        <v>9141.7340700000004</v>
      </c>
      <c r="S273" s="194">
        <v>9510.2235899999996</v>
      </c>
      <c r="T273" s="194">
        <v>9887.4732600000007</v>
      </c>
      <c r="U273" s="194">
        <v>10313.484173999999</v>
      </c>
      <c r="V273" s="194">
        <v>10515.085182000003</v>
      </c>
      <c r="W273" s="194">
        <v>10716.68619</v>
      </c>
      <c r="X273" s="194">
        <v>10922.693922</v>
      </c>
      <c r="Y273" s="194">
        <v>11120.086656000001</v>
      </c>
      <c r="Z273" s="194">
        <v>11325.525498000001</v>
      </c>
      <c r="AA273" s="194">
        <v>11523.288672000001</v>
      </c>
      <c r="AB273" s="194">
        <v>11731.822200000002</v>
      </c>
      <c r="AC273" s="194">
        <v>11933.304138000001</v>
      </c>
      <c r="AD273" s="195">
        <v>12138.62391</v>
      </c>
      <c r="AE273" s="300">
        <f>H273</f>
        <v>7042.3126199999997</v>
      </c>
      <c r="AF273" s="136"/>
      <c r="AG273" s="179">
        <v>400</v>
      </c>
      <c r="AH273" s="182">
        <v>6251.9103084375001</v>
      </c>
      <c r="AI273" s="182">
        <v>6411.9684431250007</v>
      </c>
      <c r="AJ273" s="182">
        <v>6577.7720006250001</v>
      </c>
      <c r="AK273" s="182">
        <v>6749.8436250000004</v>
      </c>
      <c r="AL273" s="182">
        <v>6930.0159075000001</v>
      </c>
      <c r="AM273" s="182">
        <v>7122.2104799999997</v>
      </c>
      <c r="AN273" s="197">
        <v>7329.5926199999994</v>
      </c>
      <c r="AO273" s="189">
        <v>7533.0142649999998</v>
      </c>
      <c r="AP273" s="182">
        <v>7747.5968325000003</v>
      </c>
      <c r="AQ273" s="182">
        <v>7969.8232687500004</v>
      </c>
      <c r="AR273" s="182">
        <v>8198.8127156250011</v>
      </c>
      <c r="AS273" s="182">
        <v>8434.2403293750012</v>
      </c>
      <c r="AT273" s="194">
        <v>8893.9115999999995</v>
      </c>
      <c r="AU273" s="194">
        <v>9107.1224999999995</v>
      </c>
      <c r="AV273" s="194">
        <v>9322.1459100000011</v>
      </c>
      <c r="AW273" s="194">
        <v>9541.3103100000008</v>
      </c>
      <c r="AX273" s="194">
        <v>9803.2340700000004</v>
      </c>
      <c r="AY273" s="194">
        <v>9990.2835899999991</v>
      </c>
      <c r="AZ273" s="194">
        <v>10598.11326</v>
      </c>
      <c r="BA273" s="194">
        <v>10766.853950355917</v>
      </c>
      <c r="BB273" s="194">
        <v>11031.810883544349</v>
      </c>
      <c r="BC273" s="194">
        <v>11348.367838556651</v>
      </c>
      <c r="BD273" s="194">
        <v>11593.476027514913</v>
      </c>
      <c r="BE273" s="194">
        <v>11828.431627487998</v>
      </c>
      <c r="BF273" s="194">
        <v>12043.145058062646</v>
      </c>
      <c r="BG273" s="194">
        <v>12305.014289058368</v>
      </c>
      <c r="BH273" s="194">
        <v>12547.45068409273</v>
      </c>
      <c r="BI273" s="194">
        <v>12760.143878101007</v>
      </c>
      <c r="BJ273" s="195">
        <v>13001.188239804254</v>
      </c>
      <c r="BK273" s="300">
        <f>AN273</f>
        <v>7329.5926199999994</v>
      </c>
    </row>
    <row r="274" spans="1:63" ht="15.75" thickBot="1">
      <c r="A274" s="179">
        <v>450</v>
      </c>
      <c r="B274" s="182">
        <v>6245.3250316406247</v>
      </c>
      <c r="C274" s="182">
        <v>6401.8113173437496</v>
      </c>
      <c r="D274" s="182">
        <v>6560.2185665624993</v>
      </c>
      <c r="E274" s="182">
        <v>6717.2538824999992</v>
      </c>
      <c r="F274" s="182">
        <v>6874.6091399999996</v>
      </c>
      <c r="G274" s="182">
        <v>7039.3873724999994</v>
      </c>
      <c r="H274" s="182">
        <v>7209.8242650000002</v>
      </c>
      <c r="I274" s="197">
        <v>7377.3359100000007</v>
      </c>
      <c r="J274" s="189">
        <v>7563.3894000000009</v>
      </c>
      <c r="K274" s="182">
        <v>7749.789705000001</v>
      </c>
      <c r="L274" s="182">
        <v>7939.2371625000005</v>
      </c>
      <c r="M274" s="182">
        <v>8132.4354431249994</v>
      </c>
      <c r="N274" s="182">
        <v>8623.9884149999998</v>
      </c>
      <c r="O274" s="182">
        <v>8819.74611</v>
      </c>
      <c r="P274" s="182">
        <v>8988.7376250000016</v>
      </c>
      <c r="Q274" s="182">
        <v>9220.5697499999987</v>
      </c>
      <c r="R274" s="182">
        <v>9406.1233350000002</v>
      </c>
      <c r="S274" s="182">
        <v>9816.4706850000002</v>
      </c>
      <c r="T274" s="182">
        <v>10209.843945000001</v>
      </c>
      <c r="U274" s="182">
        <v>10668.820806</v>
      </c>
      <c r="V274" s="182">
        <v>10877.672988000002</v>
      </c>
      <c r="W274" s="182">
        <v>11087.100675</v>
      </c>
      <c r="X274" s="182">
        <v>11315.964366</v>
      </c>
      <c r="Y274" s="182">
        <v>11503.622088</v>
      </c>
      <c r="Z274" s="182">
        <v>12238.228988999999</v>
      </c>
      <c r="AA274" s="182">
        <v>12204.761814</v>
      </c>
      <c r="AB274" s="182">
        <v>12139.823871000001</v>
      </c>
      <c r="AC274" s="182">
        <v>12350.84634</v>
      </c>
      <c r="AD274" s="190">
        <v>12563.906795999999</v>
      </c>
      <c r="AE274" s="300">
        <f>I274</f>
        <v>7377.3359100000007</v>
      </c>
      <c r="AF274" s="136"/>
      <c r="AG274" s="179">
        <v>450</v>
      </c>
      <c r="AH274" s="182">
        <v>6418.5848753906248</v>
      </c>
      <c r="AI274" s="182">
        <v>6585.2594423437504</v>
      </c>
      <c r="AJ274" s="182">
        <v>6758.5504415625001</v>
      </c>
      <c r="AK274" s="182">
        <v>6939.3288825</v>
      </c>
      <c r="AL274" s="182">
        <v>7128.8141400000004</v>
      </c>
      <c r="AM274" s="182">
        <v>7327.6123724999998</v>
      </c>
      <c r="AN274" s="182">
        <v>7533.0142649999998</v>
      </c>
      <c r="AO274" s="197">
        <v>7736.4359100000001</v>
      </c>
      <c r="AP274" s="189">
        <v>7962.1794000000009</v>
      </c>
      <c r="AQ274" s="182">
        <v>8192.0497050000013</v>
      </c>
      <c r="AR274" s="182">
        <v>8427.8021625000001</v>
      </c>
      <c r="AS274" s="182">
        <v>8669.6679431250013</v>
      </c>
      <c r="AT274" s="182">
        <v>9175.8684150000008</v>
      </c>
      <c r="AU274" s="182">
        <v>9411.3161099999998</v>
      </c>
      <c r="AV274" s="182">
        <v>9618.1076250000006</v>
      </c>
      <c r="AW274" s="182">
        <v>9891.5197499999995</v>
      </c>
      <c r="AX274" s="182">
        <v>10129.993335000001</v>
      </c>
      <c r="AY274" s="182">
        <v>10343.780685</v>
      </c>
      <c r="AZ274" s="182">
        <v>11011.203945000001</v>
      </c>
      <c r="BA274" s="182">
        <v>11215.110844300769</v>
      </c>
      <c r="BB274" s="182">
        <v>11466.684263907289</v>
      </c>
      <c r="BC274" s="182">
        <v>11811.941620306061</v>
      </c>
      <c r="BD274" s="182">
        <v>12089.088686067378</v>
      </c>
      <c r="BE274" s="182">
        <v>12297.114816711844</v>
      </c>
      <c r="BF274" s="182">
        <v>13065.989435195761</v>
      </c>
      <c r="BG274" s="182">
        <v>13091.523954554883</v>
      </c>
      <c r="BH274" s="182">
        <v>13045.101852808535</v>
      </c>
      <c r="BI274" s="182">
        <v>13290.12262605767</v>
      </c>
      <c r="BJ274" s="190">
        <v>13549.421597218527</v>
      </c>
      <c r="BK274" s="300">
        <f>AO274</f>
        <v>7736.4359100000001</v>
      </c>
    </row>
    <row r="275" spans="1:63" ht="15.75" thickBot="1">
      <c r="A275" s="179">
        <v>500</v>
      </c>
      <c r="B275" s="182">
        <v>6403.2087287109371</v>
      </c>
      <c r="C275" s="182">
        <v>6561.0924257812494</v>
      </c>
      <c r="D275" s="182">
        <v>6720.3735342187492</v>
      </c>
      <c r="E275" s="182">
        <v>6880.5285018749992</v>
      </c>
      <c r="F275" s="182">
        <v>7043.8031212499991</v>
      </c>
      <c r="G275" s="182">
        <v>7212.9971024999995</v>
      </c>
      <c r="H275" s="182">
        <v>7386.6068325000006</v>
      </c>
      <c r="I275" s="182">
        <v>7563.3894000000009</v>
      </c>
      <c r="J275" s="197">
        <v>7749.4428900000012</v>
      </c>
      <c r="K275" s="189">
        <v>7936.1900100000003</v>
      </c>
      <c r="L275" s="182">
        <v>8128.68462</v>
      </c>
      <c r="M275" s="182">
        <v>8325.6337237499993</v>
      </c>
      <c r="N275" s="194">
        <v>8845.4652299999998</v>
      </c>
      <c r="O275" s="194">
        <v>9057.7897199999989</v>
      </c>
      <c r="P275" s="194">
        <v>9214.7693400000007</v>
      </c>
      <c r="Q275" s="194">
        <v>9459.2691899999991</v>
      </c>
      <c r="R275" s="194">
        <v>9670.5126</v>
      </c>
      <c r="S275" s="194">
        <v>10122.717779999999</v>
      </c>
      <c r="T275" s="194">
        <v>10532.21463</v>
      </c>
      <c r="U275" s="194">
        <v>11024.157438000002</v>
      </c>
      <c r="V275" s="194">
        <v>11240.260794</v>
      </c>
      <c r="W275" s="194">
        <v>11457.515159999999</v>
      </c>
      <c r="X275" s="194">
        <v>11709.23481</v>
      </c>
      <c r="Y275" s="194">
        <v>11887.157520000001</v>
      </c>
      <c r="Z275" s="194">
        <v>13150.932479999999</v>
      </c>
      <c r="AA275" s="194">
        <v>12886.234955999998</v>
      </c>
      <c r="AB275" s="194">
        <v>12547.825542</v>
      </c>
      <c r="AC275" s="194">
        <v>12768.388542000001</v>
      </c>
      <c r="AD275" s="195">
        <v>12989.189682</v>
      </c>
      <c r="AE275" s="300">
        <f>J275</f>
        <v>7749.4428900000012</v>
      </c>
      <c r="AF275" s="136"/>
      <c r="AG275" s="179">
        <v>500</v>
      </c>
      <c r="AH275" s="182">
        <v>6592.459744335938</v>
      </c>
      <c r="AI275" s="182">
        <v>6766.3346132812503</v>
      </c>
      <c r="AJ275" s="182">
        <v>6947.4097842187502</v>
      </c>
      <c r="AK275" s="182">
        <v>7136.2691268750004</v>
      </c>
      <c r="AL275" s="182">
        <v>7333.20937125</v>
      </c>
      <c r="AM275" s="182">
        <v>7537.6046024999996</v>
      </c>
      <c r="AN275" s="182">
        <v>7747.5968325000003</v>
      </c>
      <c r="AO275" s="182">
        <v>7962.1794000000009</v>
      </c>
      <c r="AP275" s="197">
        <v>8187.9228900000007</v>
      </c>
      <c r="AQ275" s="189">
        <v>8421.9200100000016</v>
      </c>
      <c r="AR275" s="182">
        <v>8663.5546200000008</v>
      </c>
      <c r="AS275" s="182">
        <v>8911.5337237500007</v>
      </c>
      <c r="AT275" s="194">
        <v>9457.8252300000004</v>
      </c>
      <c r="AU275" s="194">
        <v>9715.50972</v>
      </c>
      <c r="AV275" s="194">
        <v>9914.06934</v>
      </c>
      <c r="AW275" s="194">
        <v>10241.72919</v>
      </c>
      <c r="AX275" s="194">
        <v>10456.752600000002</v>
      </c>
      <c r="AY275" s="194">
        <v>10697.27778</v>
      </c>
      <c r="AZ275" s="194">
        <v>11424.29463</v>
      </c>
      <c r="BA275" s="194">
        <v>11663.367738245623</v>
      </c>
      <c r="BB275" s="194">
        <v>11901.557644270231</v>
      </c>
      <c r="BC275" s="194">
        <v>12275.515402055473</v>
      </c>
      <c r="BD275" s="194">
        <v>12584.701344619842</v>
      </c>
      <c r="BE275" s="194">
        <v>12765.798005935689</v>
      </c>
      <c r="BF275" s="194">
        <v>14088.833812328876</v>
      </c>
      <c r="BG275" s="194">
        <v>13878.033620051396</v>
      </c>
      <c r="BH275" s="194">
        <v>13542.753021524341</v>
      </c>
      <c r="BI275" s="194">
        <v>13820.101374014332</v>
      </c>
      <c r="BJ275" s="195">
        <v>14097.654954632801</v>
      </c>
      <c r="BK275" s="300">
        <f>AP275</f>
        <v>8187.9228900000007</v>
      </c>
    </row>
    <row r="276" spans="1:63" ht="15.75" thickBot="1">
      <c r="A276" s="179">
        <v>550</v>
      </c>
      <c r="B276" s="182">
        <v>6563.0322191601554</v>
      </c>
      <c r="C276" s="182">
        <v>6722.8557096093746</v>
      </c>
      <c r="D276" s="182">
        <v>6884.6189934374997</v>
      </c>
      <c r="E276" s="182">
        <v>7048.8644526562493</v>
      </c>
      <c r="F276" s="182">
        <v>7217.2004034374995</v>
      </c>
      <c r="G276" s="182">
        <v>7390.5976856249999</v>
      </c>
      <c r="H276" s="182">
        <v>7568.1982687500004</v>
      </c>
      <c r="I276" s="182">
        <v>7749.789705000001</v>
      </c>
      <c r="J276" s="182">
        <v>7936.1900100000003</v>
      </c>
      <c r="K276" s="197">
        <v>8122.9371300000003</v>
      </c>
      <c r="L276" s="189">
        <v>8321.1792299999997</v>
      </c>
      <c r="M276" s="182">
        <v>8522.5828274999985</v>
      </c>
      <c r="N276" s="182">
        <v>9078.0316199999997</v>
      </c>
      <c r="O276" s="182">
        <v>9289.5188400000006</v>
      </c>
      <c r="P276" s="182">
        <v>9478.9960649999994</v>
      </c>
      <c r="Q276" s="182">
        <v>9731.1485250000005</v>
      </c>
      <c r="R276" s="182">
        <v>9926.0226450000009</v>
      </c>
      <c r="S276" s="182">
        <v>10438.89021</v>
      </c>
      <c r="T276" s="182">
        <v>10863.288765000001</v>
      </c>
      <c r="U276" s="182">
        <v>11376.251586000002</v>
      </c>
      <c r="V276" s="182">
        <v>11602.140228</v>
      </c>
      <c r="W276" s="182">
        <v>11830.529907</v>
      </c>
      <c r="X276" s="182">
        <v>12074.345766</v>
      </c>
      <c r="Y276" s="182">
        <v>12280.985325</v>
      </c>
      <c r="Z276" s="182">
        <v>13311.769778999998</v>
      </c>
      <c r="AA276" s="182">
        <v>13297.165370999999</v>
      </c>
      <c r="AB276" s="182">
        <v>13249.111743000001</v>
      </c>
      <c r="AC276" s="182">
        <v>13477.289742000001</v>
      </c>
      <c r="AD276" s="190">
        <v>13707.571878000001</v>
      </c>
      <c r="AE276" s="300">
        <f>K276</f>
        <v>8122.9371300000003</v>
      </c>
      <c r="AF276" s="136"/>
      <c r="AG276" s="179">
        <v>550</v>
      </c>
      <c r="AH276" s="182">
        <v>6773.7229222851565</v>
      </c>
      <c r="AI276" s="182">
        <v>6954.986100234375</v>
      </c>
      <c r="AJ276" s="182">
        <v>7143.6375871875007</v>
      </c>
      <c r="AK276" s="182">
        <v>7339.8653901562502</v>
      </c>
      <c r="AL276" s="182">
        <v>7543.4616534375</v>
      </c>
      <c r="AM276" s="182">
        <v>7753.713935625</v>
      </c>
      <c r="AN276" s="182">
        <v>7969.8232687500004</v>
      </c>
      <c r="AO276" s="182">
        <v>8192.0497050000013</v>
      </c>
      <c r="AP276" s="182">
        <v>8421.9200100000016</v>
      </c>
      <c r="AQ276" s="197">
        <v>8655.9171300000016</v>
      </c>
      <c r="AR276" s="189">
        <v>8905.18923</v>
      </c>
      <c r="AS276" s="182">
        <v>9159.5128275000006</v>
      </c>
      <c r="AT276" s="182">
        <v>9752.7616200000011</v>
      </c>
      <c r="AU276" s="182">
        <v>10024.72884</v>
      </c>
      <c r="AV276" s="182">
        <v>10250.116064999998</v>
      </c>
      <c r="AW276" s="182">
        <v>10553.298525</v>
      </c>
      <c r="AX276" s="182">
        <v>10793.532645000001</v>
      </c>
      <c r="AY276" s="182">
        <v>11056.92021</v>
      </c>
      <c r="AZ276" s="182">
        <v>11840.418765</v>
      </c>
      <c r="BA276" s="182">
        <v>12087.234592715653</v>
      </c>
      <c r="BB276" s="182">
        <v>12336.876718650583</v>
      </c>
      <c r="BC276" s="182">
        <v>12735.606946891259</v>
      </c>
      <c r="BD276" s="182">
        <v>13020.293059877904</v>
      </c>
      <c r="BE276" s="182">
        <v>13253.202781130156</v>
      </c>
      <c r="BF276" s="182">
        <v>14350.721060131395</v>
      </c>
      <c r="BG276" s="182">
        <v>14376.270061467956</v>
      </c>
      <c r="BH276" s="182">
        <v>14352.234839724497</v>
      </c>
      <c r="BI276" s="182">
        <v>14633.163047044147</v>
      </c>
      <c r="BJ276" s="190">
        <v>14904.081904300596</v>
      </c>
      <c r="BK276" s="300">
        <f>AQ276</f>
        <v>8655.9171300000016</v>
      </c>
    </row>
    <row r="277" spans="1:63" ht="15.75" thickBot="1">
      <c r="A277" s="179">
        <v>600</v>
      </c>
      <c r="B277" s="182">
        <v>6778.9713600000005</v>
      </c>
      <c r="C277" s="182">
        <v>6888.0255412499992</v>
      </c>
      <c r="D277" s="182">
        <v>7053.1953728906246</v>
      </c>
      <c r="E277" s="182">
        <v>7221.7717523437495</v>
      </c>
      <c r="F277" s="182">
        <v>7394.6790520312497</v>
      </c>
      <c r="G277" s="182">
        <v>7572.157700625</v>
      </c>
      <c r="H277" s="182">
        <v>7753.717715625</v>
      </c>
      <c r="I277" s="182">
        <v>7939.2371625000005</v>
      </c>
      <c r="J277" s="182">
        <v>8128.68462</v>
      </c>
      <c r="K277" s="182">
        <v>8321.1792299999997</v>
      </c>
      <c r="L277" s="197">
        <v>8519.4213299999992</v>
      </c>
      <c r="M277" s="189">
        <v>8723.9864249999991</v>
      </c>
      <c r="N277" s="194">
        <v>9310.5980099999997</v>
      </c>
      <c r="O277" s="194">
        <v>9521.2479600000006</v>
      </c>
      <c r="P277" s="194">
        <v>9743.2227899999998</v>
      </c>
      <c r="Q277" s="194">
        <v>10003.02786</v>
      </c>
      <c r="R277" s="194">
        <v>10181.53269</v>
      </c>
      <c r="S277" s="194">
        <v>10755.06264</v>
      </c>
      <c r="T277" s="194">
        <v>11194.362900000002</v>
      </c>
      <c r="U277" s="194">
        <v>11728.345734000002</v>
      </c>
      <c r="V277" s="194">
        <v>11964.019662000001</v>
      </c>
      <c r="W277" s="194">
        <v>12203.544654000001</v>
      </c>
      <c r="X277" s="194">
        <v>12439.456722000001</v>
      </c>
      <c r="Y277" s="194">
        <v>12674.813129999999</v>
      </c>
      <c r="Z277" s="194">
        <v>13472.607077999999</v>
      </c>
      <c r="AA277" s="194">
        <v>13708.095786</v>
      </c>
      <c r="AB277" s="194">
        <v>13950.397944</v>
      </c>
      <c r="AC277" s="194">
        <v>14186.190941999999</v>
      </c>
      <c r="AD277" s="195">
        <v>14425.954074000001</v>
      </c>
      <c r="AE277" s="300">
        <f>L277</f>
        <v>8519.4213299999992</v>
      </c>
      <c r="AF277" s="136"/>
      <c r="AG277" s="179">
        <v>600</v>
      </c>
      <c r="AH277" s="182">
        <v>6937.7313600000007</v>
      </c>
      <c r="AI277" s="182">
        <v>7150.8684318750002</v>
      </c>
      <c r="AJ277" s="182">
        <v>7346.7507635156253</v>
      </c>
      <c r="AK277" s="182">
        <v>7549.8639398437499</v>
      </c>
      <c r="AL277" s="182">
        <v>7759.8624895312505</v>
      </c>
      <c r="AM277" s="182">
        <v>7976.263325625001</v>
      </c>
      <c r="AN277" s="182">
        <v>8198.8127156250011</v>
      </c>
      <c r="AO277" s="182">
        <v>8427.8021625000001</v>
      </c>
      <c r="AP277" s="182">
        <v>8663.5546200000008</v>
      </c>
      <c r="AQ277" s="182">
        <v>8905.18923</v>
      </c>
      <c r="AR277" s="197">
        <v>9154.4613300000001</v>
      </c>
      <c r="AS277" s="189">
        <v>9413.8364250000013</v>
      </c>
      <c r="AT277" s="194">
        <v>10047.698010000002</v>
      </c>
      <c r="AU277" s="194">
        <v>10333.947960000001</v>
      </c>
      <c r="AV277" s="194">
        <v>10586.162789999998</v>
      </c>
      <c r="AW277" s="194">
        <v>10864.86786</v>
      </c>
      <c r="AX277" s="194">
        <v>11130.312690000001</v>
      </c>
      <c r="AY277" s="194">
        <v>11416.56264</v>
      </c>
      <c r="AZ277" s="194">
        <v>12256.5429</v>
      </c>
      <c r="BA277" s="194">
        <v>12511.101447185685</v>
      </c>
      <c r="BB277" s="194">
        <v>12772.195793030933</v>
      </c>
      <c r="BC277" s="194">
        <v>13195.698491727046</v>
      </c>
      <c r="BD277" s="194">
        <v>13455.884775135966</v>
      </c>
      <c r="BE277" s="194">
        <v>13740.607556324621</v>
      </c>
      <c r="BF277" s="194">
        <v>14612.608307933913</v>
      </c>
      <c r="BG277" s="194">
        <v>14874.506502884517</v>
      </c>
      <c r="BH277" s="194">
        <v>15161.716657924653</v>
      </c>
      <c r="BI277" s="194">
        <v>15446.224720073962</v>
      </c>
      <c r="BJ277" s="195">
        <v>15710.508853968391</v>
      </c>
      <c r="BK277" s="300">
        <f>AR277</f>
        <v>9154.4613300000001</v>
      </c>
    </row>
    <row r="278" spans="1:63" ht="15.75" thickBot="1">
      <c r="A278" s="179">
        <v>650</v>
      </c>
      <c r="B278" s="182"/>
      <c r="C278" s="182"/>
      <c r="D278" s="182"/>
      <c r="E278" s="182"/>
      <c r="F278" s="182"/>
      <c r="G278" s="182"/>
      <c r="H278" s="182"/>
      <c r="I278" s="182"/>
      <c r="J278" s="182"/>
      <c r="K278" s="182"/>
      <c r="L278" s="182"/>
      <c r="M278" s="197">
        <v>8928.5515199999991</v>
      </c>
      <c r="N278" s="189">
        <v>10002.917295000001</v>
      </c>
      <c r="O278" s="182">
        <v>10255.806855000001</v>
      </c>
      <c r="P278" s="182">
        <v>10521.667485000002</v>
      </c>
      <c r="Q278" s="182">
        <v>10794.234780000001</v>
      </c>
      <c r="R278" s="182">
        <v>11016.908909999998</v>
      </c>
      <c r="S278" s="182">
        <v>11190.05559</v>
      </c>
      <c r="T278" s="182">
        <v>12154.596300000001</v>
      </c>
      <c r="U278" s="182">
        <v>12257.960589000002</v>
      </c>
      <c r="V278" s="182">
        <v>12572.058933</v>
      </c>
      <c r="W278" s="182">
        <v>13042.977759000001</v>
      </c>
      <c r="X278" s="182">
        <v>13293.993573</v>
      </c>
      <c r="Y278" s="182">
        <v>13543.202924999998</v>
      </c>
      <c r="Z278" s="182">
        <v>14073.260607</v>
      </c>
      <c r="AA278" s="182">
        <v>14324.342571000001</v>
      </c>
      <c r="AB278" s="182">
        <v>14585.426415</v>
      </c>
      <c r="AC278" s="182">
        <v>14834.794527</v>
      </c>
      <c r="AD278" s="190">
        <v>15087.881403000001</v>
      </c>
      <c r="AE278" s="300">
        <f>M278</f>
        <v>8928.5515199999991</v>
      </c>
      <c r="AF278" s="136"/>
      <c r="AG278" s="179">
        <v>650</v>
      </c>
      <c r="AH278" s="182"/>
      <c r="AI278" s="182"/>
      <c r="AJ278" s="182"/>
      <c r="AK278" s="182"/>
      <c r="AL278" s="182"/>
      <c r="AM278" s="182"/>
      <c r="AN278" s="182"/>
      <c r="AO278" s="182"/>
      <c r="AP278" s="182"/>
      <c r="AQ278" s="182"/>
      <c r="AR278" s="182"/>
      <c r="AS278" s="197">
        <v>9673.2115200000007</v>
      </c>
      <c r="AT278" s="189">
        <v>10806.167295000003</v>
      </c>
      <c r="AU278" s="182">
        <v>11125.206855</v>
      </c>
      <c r="AV278" s="182">
        <v>11436.427485</v>
      </c>
      <c r="AW278" s="182">
        <v>11748.68478</v>
      </c>
      <c r="AX278" s="182">
        <v>12045.06891</v>
      </c>
      <c r="AY278" s="182">
        <v>12369.415590000001</v>
      </c>
      <c r="AZ278" s="182">
        <v>13390.656299999999</v>
      </c>
      <c r="BA278" s="182">
        <v>13030.481441590357</v>
      </c>
      <c r="BB278" s="182">
        <v>13362.914776227753</v>
      </c>
      <c r="BC278" s="182">
        <v>14017.968156289968</v>
      </c>
      <c r="BD278" s="182">
        <v>14311.447416999563</v>
      </c>
      <c r="BE278" s="182">
        <v>14606.155664177848</v>
      </c>
      <c r="BF278" s="182">
        <v>15194.063360832475</v>
      </c>
      <c r="BG278" s="182">
        <v>15488.20132082268</v>
      </c>
      <c r="BH278" s="182">
        <v>15779.383969179908</v>
      </c>
      <c r="BI278" s="182">
        <v>16073.669153498708</v>
      </c>
      <c r="BJ278" s="190">
        <v>16368.685692724204</v>
      </c>
      <c r="BK278" s="300">
        <f>AS278</f>
        <v>9673.2115200000007</v>
      </c>
    </row>
    <row r="279" spans="1:63" ht="15.75" thickBot="1">
      <c r="A279" s="179">
        <v>700</v>
      </c>
      <c r="B279" s="185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>
        <v>10002.917295000001</v>
      </c>
      <c r="N279" s="197">
        <v>10695.236580000003</v>
      </c>
      <c r="O279" s="196">
        <v>10990.365750000001</v>
      </c>
      <c r="P279" s="194">
        <v>11300.112180000002</v>
      </c>
      <c r="Q279" s="194">
        <v>11585.441700000001</v>
      </c>
      <c r="R279" s="194">
        <v>11852.285129999998</v>
      </c>
      <c r="S279" s="194">
        <v>11625.04854</v>
      </c>
      <c r="T279" s="194">
        <v>13114.8297</v>
      </c>
      <c r="U279" s="194">
        <v>12787.575444</v>
      </c>
      <c r="V279" s="194">
        <v>13180.098204000002</v>
      </c>
      <c r="W279" s="194">
        <v>13882.410863999999</v>
      </c>
      <c r="X279" s="194">
        <v>14148.530424</v>
      </c>
      <c r="Y279" s="194">
        <v>14411.592719999999</v>
      </c>
      <c r="Z279" s="194">
        <v>14673.914136000001</v>
      </c>
      <c r="AA279" s="194">
        <v>14940.589356</v>
      </c>
      <c r="AB279" s="194">
        <v>15220.454886</v>
      </c>
      <c r="AC279" s="194">
        <v>15483.398112000001</v>
      </c>
      <c r="AD279" s="195">
        <v>15749.808732000001</v>
      </c>
      <c r="AE279" s="300">
        <f>N279</f>
        <v>10695.236580000003</v>
      </c>
      <c r="AF279" s="136"/>
      <c r="AG279" s="179">
        <v>700</v>
      </c>
      <c r="AH279" s="185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97">
        <v>11564.636580000002</v>
      </c>
      <c r="AU279" s="196">
        <v>11916.465750000001</v>
      </c>
      <c r="AV279" s="194">
        <v>12286.692180000002</v>
      </c>
      <c r="AW279" s="194">
        <v>12632.501699999999</v>
      </c>
      <c r="AX279" s="194">
        <v>12959.825129999999</v>
      </c>
      <c r="AY279" s="194">
        <v>13322.268539999999</v>
      </c>
      <c r="AZ279" s="194">
        <v>14524.769699999999</v>
      </c>
      <c r="BA279" s="194">
        <v>13549.861435995028</v>
      </c>
      <c r="BB279" s="194">
        <v>13953.633759424576</v>
      </c>
      <c r="BC279" s="194">
        <v>14840.23782085289</v>
      </c>
      <c r="BD279" s="194">
        <v>15167.010058863158</v>
      </c>
      <c r="BE279" s="194">
        <v>15471.703772031075</v>
      </c>
      <c r="BF279" s="194">
        <v>15775.518413731035</v>
      </c>
      <c r="BG279" s="194">
        <v>16101.896138760843</v>
      </c>
      <c r="BH279" s="194">
        <v>16397.05128043516</v>
      </c>
      <c r="BI279" s="194">
        <v>16701.113586923453</v>
      </c>
      <c r="BJ279" s="195">
        <v>17026.862531480019</v>
      </c>
      <c r="BK279" s="300">
        <f>AT279</f>
        <v>11564.636580000002</v>
      </c>
    </row>
    <row r="280" spans="1:63" ht="15.75" thickBot="1">
      <c r="A280" s="179">
        <v>750</v>
      </c>
      <c r="B280" s="185"/>
      <c r="C280" s="182"/>
      <c r="D280" s="182"/>
      <c r="E280" s="182"/>
      <c r="F280" s="182"/>
      <c r="G280" s="182"/>
      <c r="H280" s="182"/>
      <c r="I280" s="182"/>
      <c r="J280" s="182"/>
      <c r="K280" s="182"/>
      <c r="L280" s="182"/>
      <c r="M280" s="182"/>
      <c r="N280" s="182"/>
      <c r="O280" s="197">
        <v>11259.061379999999</v>
      </c>
      <c r="P280" s="189">
        <v>11537.509410000002</v>
      </c>
      <c r="Q280" s="182">
        <v>11841.921315</v>
      </c>
      <c r="R280" s="182">
        <v>12117.61845</v>
      </c>
      <c r="S280" s="182">
        <v>12219.881625000002</v>
      </c>
      <c r="T280" s="182">
        <v>13730.790149999999</v>
      </c>
      <c r="U280" s="182">
        <v>13426.505064000001</v>
      </c>
      <c r="V280" s="182">
        <v>13507.143615000001</v>
      </c>
      <c r="W280" s="182">
        <v>14257.535229000001</v>
      </c>
      <c r="X280" s="182">
        <v>14531.144103000001</v>
      </c>
      <c r="Y280" s="182">
        <v>14803.627859999999</v>
      </c>
      <c r="Z280" s="182">
        <v>15075.496422</v>
      </c>
      <c r="AA280" s="182">
        <v>15349.720491</v>
      </c>
      <c r="AB280" s="182">
        <v>15835.648185</v>
      </c>
      <c r="AC280" s="182">
        <v>16107.973182000002</v>
      </c>
      <c r="AD280" s="190">
        <v>16381.978955999999</v>
      </c>
      <c r="AE280" s="300">
        <f>O280</f>
        <v>11259.061379999999</v>
      </c>
      <c r="AF280" s="136"/>
      <c r="AG280" s="179">
        <v>750</v>
      </c>
      <c r="AH280" s="185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97">
        <v>12253.20138</v>
      </c>
      <c r="AV280" s="189">
        <v>12597.799410000001</v>
      </c>
      <c r="AW280" s="182">
        <v>12966.471314999999</v>
      </c>
      <c r="AX280" s="182">
        <v>13306.428449999999</v>
      </c>
      <c r="AY280" s="182">
        <v>13964.351625000001</v>
      </c>
      <c r="AZ280" s="182">
        <v>15157.740149999998</v>
      </c>
      <c r="BA280" s="182">
        <v>14247.379222749387</v>
      </c>
      <c r="BB280" s="182">
        <v>14360.51936074008</v>
      </c>
      <c r="BC280" s="182">
        <v>15297.649253938867</v>
      </c>
      <c r="BD280" s="182">
        <v>15632.028564046039</v>
      </c>
      <c r="BE280" s="182">
        <v>15949.893402142119</v>
      </c>
      <c r="BF280" s="182">
        <v>16261.723713657524</v>
      </c>
      <c r="BG280" s="182">
        <v>16594.570598918417</v>
      </c>
      <c r="BH280" s="182">
        <v>17131.588621493778</v>
      </c>
      <c r="BI280" s="182">
        <v>17442.562384083703</v>
      </c>
      <c r="BJ280" s="190">
        <v>17783.90475934001</v>
      </c>
      <c r="BK280" s="300">
        <f>AU280</f>
        <v>12253.20138</v>
      </c>
    </row>
    <row r="281" spans="1:63" ht="15.75" thickBot="1">
      <c r="A281" s="179">
        <v>800</v>
      </c>
      <c r="B281" s="185"/>
      <c r="C281" s="182"/>
      <c r="D281" s="182"/>
      <c r="E281" s="182"/>
      <c r="F281" s="182"/>
      <c r="G281" s="182"/>
      <c r="H281" s="182"/>
      <c r="I281" s="182"/>
      <c r="J281" s="182"/>
      <c r="K281" s="182"/>
      <c r="L281" s="182"/>
      <c r="M281" s="182"/>
      <c r="N281" s="182"/>
      <c r="O281" s="182">
        <v>11537.509410000002</v>
      </c>
      <c r="P281" s="197">
        <v>11774.906640000001</v>
      </c>
      <c r="Q281" s="196">
        <v>12098.40093</v>
      </c>
      <c r="R281" s="194">
        <v>12382.951770000001</v>
      </c>
      <c r="S281" s="194">
        <v>12814.714710000002</v>
      </c>
      <c r="T281" s="194">
        <v>14346.750599999998</v>
      </c>
      <c r="U281" s="194">
        <v>14065.434684000003</v>
      </c>
      <c r="V281" s="194">
        <v>13834.189026000002</v>
      </c>
      <c r="W281" s="194">
        <v>14632.659594000002</v>
      </c>
      <c r="X281" s="194">
        <v>14913.757782000001</v>
      </c>
      <c r="Y281" s="194">
        <v>15195.662999999999</v>
      </c>
      <c r="Z281" s="194">
        <v>15477.078707999999</v>
      </c>
      <c r="AA281" s="194">
        <v>15758.851626</v>
      </c>
      <c r="AB281" s="194">
        <v>16450.841484</v>
      </c>
      <c r="AC281" s="194">
        <v>16732.548252000004</v>
      </c>
      <c r="AD281" s="195">
        <v>17014.149179999997</v>
      </c>
      <c r="AE281" s="300">
        <f>P281</f>
        <v>11774.906640000001</v>
      </c>
      <c r="AF281" s="136"/>
      <c r="AG281" s="179">
        <v>800</v>
      </c>
      <c r="AH281" s="185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97">
        <v>12908.906640000001</v>
      </c>
      <c r="AW281" s="196">
        <v>13300.440930000001</v>
      </c>
      <c r="AX281" s="194">
        <v>13653.03177</v>
      </c>
      <c r="AY281" s="194">
        <v>14606.434710000003</v>
      </c>
      <c r="AZ281" s="194">
        <v>15790.710599999997</v>
      </c>
      <c r="BA281" s="194">
        <v>14944.897009503748</v>
      </c>
      <c r="BB281" s="194">
        <v>14767.404962055585</v>
      </c>
      <c r="BC281" s="194">
        <v>15755.060687024843</v>
      </c>
      <c r="BD281" s="194">
        <v>16097.047069228918</v>
      </c>
      <c r="BE281" s="194">
        <v>16428.083032253166</v>
      </c>
      <c r="BF281" s="194">
        <v>16747.929013584013</v>
      </c>
      <c r="BG281" s="194">
        <v>17087.245059075991</v>
      </c>
      <c r="BH281" s="194">
        <v>17866.125962552396</v>
      </c>
      <c r="BI281" s="194">
        <v>18184.011181243954</v>
      </c>
      <c r="BJ281" s="195">
        <v>18540.946987199997</v>
      </c>
      <c r="BK281" s="300">
        <f>AV281</f>
        <v>12908.906640000001</v>
      </c>
    </row>
    <row r="282" spans="1:63" ht="15.75" thickBot="1">
      <c r="A282" s="179">
        <v>850</v>
      </c>
      <c r="B282" s="185"/>
      <c r="C282" s="182"/>
      <c r="D282" s="182"/>
      <c r="E282" s="182"/>
      <c r="F282" s="182"/>
      <c r="G282" s="182"/>
      <c r="H282" s="182"/>
      <c r="I282" s="182"/>
      <c r="J282" s="182"/>
      <c r="K282" s="182"/>
      <c r="L282" s="182"/>
      <c r="M282" s="182"/>
      <c r="N282" s="182"/>
      <c r="O282" s="182"/>
      <c r="P282" s="182"/>
      <c r="Q282" s="197">
        <v>12344.193539999998</v>
      </c>
      <c r="R282" s="189">
        <v>14256.360720000001</v>
      </c>
      <c r="S282" s="182">
        <v>14452.063604999999</v>
      </c>
      <c r="T282" s="182">
        <v>15997.206644999998</v>
      </c>
      <c r="U282" s="182">
        <v>15740.393256000001</v>
      </c>
      <c r="V282" s="182">
        <v>15772.815450000002</v>
      </c>
      <c r="W282" s="182">
        <v>16322.510799</v>
      </c>
      <c r="X282" s="182">
        <v>16611.137991</v>
      </c>
      <c r="Y282" s="182">
        <v>17099.164907999999</v>
      </c>
      <c r="Z282" s="182">
        <v>17392.040064000001</v>
      </c>
      <c r="AA282" s="182">
        <v>17683.234443000001</v>
      </c>
      <c r="AB282" s="182">
        <v>18182.287998</v>
      </c>
      <c r="AC282" s="182">
        <v>18473.442687000002</v>
      </c>
      <c r="AD282" s="190">
        <v>18764.372466000001</v>
      </c>
      <c r="AE282" s="300">
        <f>Q282</f>
        <v>12344.193539999998</v>
      </c>
      <c r="AF282" s="136"/>
      <c r="AG282" s="179">
        <v>850</v>
      </c>
      <c r="AH282" s="185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97">
        <v>13621.83354</v>
      </c>
      <c r="AX282" s="189">
        <v>15605.82072</v>
      </c>
      <c r="AY282" s="182">
        <v>16289.143605000001</v>
      </c>
      <c r="AZ282" s="182">
        <v>17529.996644999999</v>
      </c>
      <c r="BA282" s="182">
        <v>16688.931419024677</v>
      </c>
      <c r="BB282" s="182">
        <v>16772.851793697148</v>
      </c>
      <c r="BC282" s="182">
        <v>17536.149331391647</v>
      </c>
      <c r="BD282" s="182">
        <v>17870.263549669005</v>
      </c>
      <c r="BE282" s="182">
        <v>18427.10927193697</v>
      </c>
      <c r="BF282" s="182">
        <v>18775.118922470261</v>
      </c>
      <c r="BG282" s="182">
        <v>19122.610702005411</v>
      </c>
      <c r="BH282" s="182">
        <v>19698.721182187925</v>
      </c>
      <c r="BI282" s="182">
        <v>20034.109198917155</v>
      </c>
      <c r="BJ282" s="190">
        <v>20377.780287587721</v>
      </c>
      <c r="BK282" s="300">
        <f>AW282</f>
        <v>13621.83354</v>
      </c>
    </row>
    <row r="283" spans="1:63" ht="15.75" thickBot="1">
      <c r="A283" s="179">
        <v>900</v>
      </c>
      <c r="B283" s="185"/>
      <c r="C283" s="182"/>
      <c r="D283" s="182"/>
      <c r="E283" s="182"/>
      <c r="F283" s="182"/>
      <c r="G283" s="182"/>
      <c r="H283" s="182"/>
      <c r="I283" s="182"/>
      <c r="J283" s="182"/>
      <c r="K283" s="182"/>
      <c r="L283" s="182"/>
      <c r="M283" s="182"/>
      <c r="N283" s="182"/>
      <c r="O283" s="182"/>
      <c r="P283" s="182"/>
      <c r="Q283" s="182"/>
      <c r="R283" s="197">
        <v>16129.76967</v>
      </c>
      <c r="S283" s="196">
        <v>16089.412499999999</v>
      </c>
      <c r="T283" s="194">
        <v>17647.662690000001</v>
      </c>
      <c r="U283" s="194">
        <v>17415.351827999999</v>
      </c>
      <c r="V283" s="194">
        <v>17711.441874</v>
      </c>
      <c r="W283" s="194">
        <v>18012.362003999999</v>
      </c>
      <c r="X283" s="194">
        <v>18308.518199999999</v>
      </c>
      <c r="Y283" s="194">
        <v>19002.666816000001</v>
      </c>
      <c r="Z283" s="194">
        <v>19307.001420000001</v>
      </c>
      <c r="AA283" s="194">
        <v>19607.617259999999</v>
      </c>
      <c r="AB283" s="194">
        <v>19913.734511999999</v>
      </c>
      <c r="AC283" s="194">
        <v>20214.337122000001</v>
      </c>
      <c r="AD283" s="195">
        <v>20514.595752000001</v>
      </c>
      <c r="AE283" s="300">
        <f>R283</f>
        <v>16129.76967</v>
      </c>
      <c r="AF283" s="136"/>
      <c r="AG283" s="179">
        <v>900</v>
      </c>
      <c r="AH283" s="185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97">
        <v>17558.609669999998</v>
      </c>
      <c r="AY283" s="196">
        <v>17971.852500000001</v>
      </c>
      <c r="AZ283" s="194">
        <v>19269.28269</v>
      </c>
      <c r="BA283" s="194">
        <v>18432.965828545606</v>
      </c>
      <c r="BB283" s="194">
        <v>18778.29862533871</v>
      </c>
      <c r="BC283" s="194">
        <v>19317.237975758449</v>
      </c>
      <c r="BD283" s="194">
        <v>19643.480030109095</v>
      </c>
      <c r="BE283" s="194">
        <v>20426.135511620778</v>
      </c>
      <c r="BF283" s="194">
        <v>20802.308831356513</v>
      </c>
      <c r="BG283" s="194">
        <v>21157.976344934828</v>
      </c>
      <c r="BH283" s="194">
        <v>21531.316401823449</v>
      </c>
      <c r="BI283" s="194">
        <v>21884.207216590356</v>
      </c>
      <c r="BJ283" s="195">
        <v>22214.613587975444</v>
      </c>
      <c r="BK283" s="300">
        <f>AX283</f>
        <v>17558.609669999998</v>
      </c>
    </row>
    <row r="284" spans="1:63" ht="15.75" thickBot="1">
      <c r="A284" s="179">
        <v>950</v>
      </c>
      <c r="B284" s="185"/>
      <c r="C284" s="182"/>
      <c r="D284" s="182"/>
      <c r="E284" s="182"/>
      <c r="F284" s="182"/>
      <c r="G284" s="182"/>
      <c r="H284" s="182"/>
      <c r="I284" s="182"/>
      <c r="J284" s="182"/>
      <c r="K284" s="182"/>
      <c r="L284" s="182"/>
      <c r="M284" s="182"/>
      <c r="N284" s="182"/>
      <c r="O284" s="182"/>
      <c r="P284" s="182"/>
      <c r="Q284" s="182"/>
      <c r="R284" s="182"/>
      <c r="S284" s="197">
        <v>16405.87599</v>
      </c>
      <c r="T284" s="189">
        <v>17890.230015000001</v>
      </c>
      <c r="U284" s="182">
        <v>17773.347123</v>
      </c>
      <c r="V284" s="182">
        <v>18079.255530000002</v>
      </c>
      <c r="W284" s="182">
        <v>18584.008001999999</v>
      </c>
      <c r="X284" s="182">
        <v>18889.942868999999</v>
      </c>
      <c r="Y284" s="182">
        <v>19396.680408</v>
      </c>
      <c r="Z284" s="182">
        <v>19689.029199000001</v>
      </c>
      <c r="AA284" s="182">
        <v>20014.697178000002</v>
      </c>
      <c r="AB284" s="182">
        <v>20332.399562999999</v>
      </c>
      <c r="AC284" s="182">
        <v>20640.478256999999</v>
      </c>
      <c r="AD284" s="190">
        <v>20950.449408</v>
      </c>
      <c r="AE284" s="300">
        <f>S284</f>
        <v>16405.87599</v>
      </c>
      <c r="AF284" s="136"/>
      <c r="AG284" s="179">
        <v>950</v>
      </c>
      <c r="AH284" s="185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97">
        <v>18326.115990000002</v>
      </c>
      <c r="AZ284" s="189">
        <v>19683.840015000002</v>
      </c>
      <c r="BA284" s="182">
        <v>18832.748916166405</v>
      </c>
      <c r="BB284" s="182">
        <v>19210.482080379708</v>
      </c>
      <c r="BC284" s="182">
        <v>19923.412863989834</v>
      </c>
      <c r="BD284" s="182">
        <v>20331.420719772443</v>
      </c>
      <c r="BE284" s="182">
        <v>20907.149221976739</v>
      </c>
      <c r="BF284" s="182">
        <v>21279.47264086319</v>
      </c>
      <c r="BG284" s="182">
        <v>21656.729013877492</v>
      </c>
      <c r="BH284" s="182">
        <v>22029.591916982514</v>
      </c>
      <c r="BI284" s="182">
        <v>22407.389582695912</v>
      </c>
      <c r="BJ284" s="190">
        <v>22755.218498451519</v>
      </c>
      <c r="BK284" s="300">
        <f>AY284</f>
        <v>18326.115990000002</v>
      </c>
    </row>
    <row r="285" spans="1:63" ht="15.75" thickBot="1">
      <c r="A285" s="179">
        <v>1000</v>
      </c>
      <c r="B285" s="185"/>
      <c r="C285" s="182"/>
      <c r="D285" s="182"/>
      <c r="E285" s="182"/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97">
        <v>18132.797339999997</v>
      </c>
      <c r="U285" s="196">
        <v>18131.342417999997</v>
      </c>
      <c r="V285" s="194">
        <v>18447.069186000001</v>
      </c>
      <c r="W285" s="194">
        <v>19155.653999999999</v>
      </c>
      <c r="X285" s="194">
        <v>19471.367537999999</v>
      </c>
      <c r="Y285" s="194">
        <v>19790.694000000003</v>
      </c>
      <c r="Z285" s="194">
        <v>20071.056978000001</v>
      </c>
      <c r="AA285" s="194">
        <v>20421.777096000002</v>
      </c>
      <c r="AB285" s="194">
        <v>20751.064613999999</v>
      </c>
      <c r="AC285" s="194">
        <v>21066.619391999997</v>
      </c>
      <c r="AD285" s="195">
        <v>21386.303064000003</v>
      </c>
      <c r="AE285" s="300">
        <f>T285</f>
        <v>18132.797339999997</v>
      </c>
      <c r="AF285" s="136"/>
      <c r="AG285" s="179">
        <v>1000</v>
      </c>
      <c r="AH285" s="185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97">
        <v>20098.39734</v>
      </c>
      <c r="BA285" s="196">
        <v>19232.532003787201</v>
      </c>
      <c r="BB285" s="194">
        <v>19642.665535420707</v>
      </c>
      <c r="BC285" s="194">
        <v>20529.587752221214</v>
      </c>
      <c r="BD285" s="194">
        <v>21019.361409435791</v>
      </c>
      <c r="BE285" s="194">
        <v>21388.162932332703</v>
      </c>
      <c r="BF285" s="194">
        <v>21756.636450369871</v>
      </c>
      <c r="BG285" s="194">
        <v>22155.481682820151</v>
      </c>
      <c r="BH285" s="194">
        <v>22527.867432141578</v>
      </c>
      <c r="BI285" s="194">
        <v>22930.571948801469</v>
      </c>
      <c r="BJ285" s="195">
        <v>23295.82340892759</v>
      </c>
      <c r="BK285" s="300">
        <f>AZ285</f>
        <v>20098.39734</v>
      </c>
    </row>
    <row r="286" spans="1:63" ht="15.75" thickBot="1">
      <c r="A286" s="179">
        <v>1050</v>
      </c>
      <c r="B286" s="185"/>
      <c r="C286" s="182"/>
      <c r="D286" s="182"/>
      <c r="E286" s="182"/>
      <c r="F286" s="182"/>
      <c r="G286" s="182"/>
      <c r="H286" s="182"/>
      <c r="I286" s="182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6"/>
      <c r="U286" s="197">
        <v>18840.110562000002</v>
      </c>
      <c r="V286" s="189">
        <v>19020.705164999999</v>
      </c>
      <c r="W286" s="182">
        <v>19540.568564999998</v>
      </c>
      <c r="X286" s="182">
        <v>19865.465424000002</v>
      </c>
      <c r="Y286" s="182">
        <v>20192.618564999997</v>
      </c>
      <c r="Z286" s="182">
        <v>20480.563467</v>
      </c>
      <c r="AA286" s="182">
        <v>20840.705046000003</v>
      </c>
      <c r="AB286" s="182">
        <v>21179.440484999999</v>
      </c>
      <c r="AC286" s="182">
        <v>21502.577186999999</v>
      </c>
      <c r="AD286" s="190">
        <v>21829.664177999999</v>
      </c>
      <c r="AE286" s="300">
        <f>U286</f>
        <v>18840.110562000002</v>
      </c>
      <c r="AF286" s="136"/>
      <c r="AG286" s="179">
        <v>1050</v>
      </c>
      <c r="AH286" s="185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  <c r="AZ286" s="186"/>
      <c r="BA286" s="197">
        <v>20084.870866699992</v>
      </c>
      <c r="BB286" s="189">
        <v>20304.528560680203</v>
      </c>
      <c r="BC286" s="182">
        <v>21045.995767681386</v>
      </c>
      <c r="BD286" s="182">
        <v>21499.227366425366</v>
      </c>
      <c r="BE286" s="182">
        <v>21883.723060792938</v>
      </c>
      <c r="BF286" s="182">
        <v>22236.746819656968</v>
      </c>
      <c r="BG286" s="182">
        <v>22661.738741599889</v>
      </c>
      <c r="BH286" s="182">
        <v>23051.178799995992</v>
      </c>
      <c r="BI286" s="182">
        <v>23449.487490819778</v>
      </c>
      <c r="BJ286" s="190">
        <v>23840.588142804496</v>
      </c>
      <c r="BK286" s="300">
        <f>BA286</f>
        <v>20084.870866699992</v>
      </c>
    </row>
    <row r="287" spans="1:63" ht="15.75" thickBot="1">
      <c r="A287" s="179">
        <v>1100</v>
      </c>
      <c r="B287" s="185"/>
      <c r="C287" s="182"/>
      <c r="D287" s="182"/>
      <c r="E287" s="182"/>
      <c r="F287" s="182"/>
      <c r="G287" s="182"/>
      <c r="H287" s="182"/>
      <c r="I287" s="182"/>
      <c r="J287" s="182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97">
        <v>19594.341143999998</v>
      </c>
      <c r="W287" s="196">
        <v>19925.483129999997</v>
      </c>
      <c r="X287" s="194">
        <v>20259.563310000001</v>
      </c>
      <c r="Y287" s="194">
        <v>20594.543129999995</v>
      </c>
      <c r="Z287" s="194">
        <v>20890.069955999996</v>
      </c>
      <c r="AA287" s="194">
        <v>21259.632996</v>
      </c>
      <c r="AB287" s="194">
        <v>21607.816355999999</v>
      </c>
      <c r="AC287" s="194">
        <v>21938.534982000001</v>
      </c>
      <c r="AD287" s="195">
        <v>22273.025291999995</v>
      </c>
      <c r="AE287" s="300">
        <f>V287</f>
        <v>19594.341143999998</v>
      </c>
      <c r="AF287" s="136"/>
      <c r="AG287" s="179">
        <v>1100</v>
      </c>
      <c r="AH287" s="185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  <c r="AZ287" s="182"/>
      <c r="BA287" s="182"/>
      <c r="BB287" s="197">
        <v>20966.391585939698</v>
      </c>
      <c r="BC287" s="196">
        <v>21562.403783141559</v>
      </c>
      <c r="BD287" s="194">
        <v>21979.093323414938</v>
      </c>
      <c r="BE287" s="194">
        <v>22379.283189253176</v>
      </c>
      <c r="BF287" s="194">
        <v>22716.857188944061</v>
      </c>
      <c r="BG287" s="194">
        <v>23167.995800379627</v>
      </c>
      <c r="BH287" s="194">
        <v>23574.490167850403</v>
      </c>
      <c r="BI287" s="194">
        <v>23968.403032838087</v>
      </c>
      <c r="BJ287" s="195">
        <v>24385.352876681402</v>
      </c>
      <c r="BK287" s="300">
        <f>BB287</f>
        <v>20966.391585939698</v>
      </c>
    </row>
    <row r="288" spans="1:63" ht="15.75" thickBot="1">
      <c r="A288" s="179">
        <v>1150</v>
      </c>
      <c r="B288" s="185"/>
      <c r="C288" s="182"/>
      <c r="D288" s="182"/>
      <c r="E288" s="182"/>
      <c r="F288" s="182"/>
      <c r="G288" s="182"/>
      <c r="H288" s="182"/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6"/>
      <c r="W288" s="197">
        <v>20308.315103999998</v>
      </c>
      <c r="X288" s="189">
        <v>20644.466346000001</v>
      </c>
      <c r="Y288" s="182">
        <v>20988.655946999996</v>
      </c>
      <c r="Z288" s="182">
        <v>21291.553016999998</v>
      </c>
      <c r="AA288" s="182">
        <v>21668.764131</v>
      </c>
      <c r="AB288" s="182">
        <v>22024.595565</v>
      </c>
      <c r="AC288" s="182">
        <v>22364.669502000001</v>
      </c>
      <c r="AD288" s="190">
        <v>22708.548197999997</v>
      </c>
      <c r="AE288" s="300">
        <f>W288</f>
        <v>20308.315103999998</v>
      </c>
      <c r="AF288" s="136"/>
      <c r="AG288" s="179">
        <v>1150</v>
      </c>
      <c r="AH288" s="185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6"/>
      <c r="BC288" s="197">
        <v>22013.152647498264</v>
      </c>
      <c r="BD288" s="189">
        <v>22431.567057894357</v>
      </c>
      <c r="BE288" s="182">
        <v>19360.537317433529</v>
      </c>
      <c r="BF288" s="182">
        <v>23210.827823957978</v>
      </c>
      <c r="BG288" s="182">
        <v>23657.660707590789</v>
      </c>
      <c r="BH288" s="182">
        <v>24090.212325181485</v>
      </c>
      <c r="BI288" s="182">
        <v>24490.389702234439</v>
      </c>
      <c r="BJ288" s="190">
        <v>24904.333769375742</v>
      </c>
      <c r="BK288" s="300">
        <f>BC288</f>
        <v>22013.152647498264</v>
      </c>
    </row>
    <row r="289" spans="1:63" ht="15.75" thickBot="1">
      <c r="A289" s="179">
        <v>1200</v>
      </c>
      <c r="B289" s="185"/>
      <c r="C289" s="182"/>
      <c r="D289" s="182"/>
      <c r="E289" s="182"/>
      <c r="F289" s="182"/>
      <c r="G289" s="182"/>
      <c r="H289" s="182"/>
      <c r="I289" s="182"/>
      <c r="J289" s="182"/>
      <c r="K289" s="182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97">
        <v>21029.369381999997</v>
      </c>
      <c r="Y289" s="196">
        <v>21382.768763999997</v>
      </c>
      <c r="Z289" s="194">
        <v>21693.036077999997</v>
      </c>
      <c r="AA289" s="194">
        <v>22077.895266</v>
      </c>
      <c r="AB289" s="194">
        <v>22441.374774</v>
      </c>
      <c r="AC289" s="194">
        <v>22790.804022</v>
      </c>
      <c r="AD289" s="195">
        <v>23144.071103999999</v>
      </c>
      <c r="AE289" s="300">
        <f>X289</f>
        <v>21029.369381999997</v>
      </c>
      <c r="AF289" s="136"/>
      <c r="AG289" s="179">
        <v>1200</v>
      </c>
      <c r="AH289" s="185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  <c r="AZ289" s="182"/>
      <c r="BA289" s="182"/>
      <c r="BB289" s="182"/>
      <c r="BC289" s="182"/>
      <c r="BD289" s="197">
        <v>22884.040792373777</v>
      </c>
      <c r="BE289" s="196">
        <v>16341.791445613882</v>
      </c>
      <c r="BF289" s="194">
        <v>23704.798458971894</v>
      </c>
      <c r="BG289" s="194">
        <v>24147.325614801946</v>
      </c>
      <c r="BH289" s="194">
        <v>24605.934482512566</v>
      </c>
      <c r="BI289" s="194">
        <v>25012.376371630791</v>
      </c>
      <c r="BJ289" s="195">
        <v>25423.314662070083</v>
      </c>
      <c r="BK289" s="300">
        <f>BD289</f>
        <v>22884.040792373777</v>
      </c>
    </row>
    <row r="290" spans="1:63" ht="15.75" thickBot="1">
      <c r="A290" s="179">
        <v>1250</v>
      </c>
      <c r="B290" s="185"/>
      <c r="C290" s="182"/>
      <c r="D290" s="182"/>
      <c r="E290" s="182"/>
      <c r="F290" s="182"/>
      <c r="G290" s="182"/>
      <c r="H290" s="182"/>
      <c r="I290" s="182"/>
      <c r="J290" s="182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97">
        <v>21728.345058000003</v>
      </c>
      <c r="Z290" s="189">
        <v>23426.841878999996</v>
      </c>
      <c r="AA290" s="182">
        <v>23801.878925999998</v>
      </c>
      <c r="AB290" s="182">
        <v>24174.376380000002</v>
      </c>
      <c r="AC290" s="182">
        <v>24533.716598999999</v>
      </c>
      <c r="AD290" s="190">
        <v>24896.372067</v>
      </c>
      <c r="AE290" s="300">
        <f>Y290</f>
        <v>21728.345058000003</v>
      </c>
      <c r="AF290" s="136"/>
      <c r="AG290" s="179">
        <v>1250</v>
      </c>
      <c r="AH290" s="185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97">
        <v>23749.322545072049</v>
      </c>
      <c r="BF290" s="189">
        <v>25530.916678544771</v>
      </c>
      <c r="BG290" s="182">
        <v>25972.068615434066</v>
      </c>
      <c r="BH290" s="182">
        <v>26416.331777907471</v>
      </c>
      <c r="BI290" s="182">
        <v>26849.371267166433</v>
      </c>
      <c r="BJ290" s="190">
        <v>27277.610580835884</v>
      </c>
      <c r="BK290" s="300">
        <f>BE290</f>
        <v>23749.322545072049</v>
      </c>
    </row>
    <row r="291" spans="1:63" ht="15.75" thickBot="1">
      <c r="A291" s="179">
        <v>1300</v>
      </c>
      <c r="B291" s="185"/>
      <c r="C291" s="182"/>
      <c r="D291" s="182"/>
      <c r="E291" s="182"/>
      <c r="F291" s="182"/>
      <c r="G291" s="182"/>
      <c r="H291" s="182"/>
      <c r="I291" s="182"/>
      <c r="J291" s="182"/>
      <c r="K291" s="182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97">
        <v>25160.647679999995</v>
      </c>
      <c r="AA291" s="196">
        <v>25525.862585999999</v>
      </c>
      <c r="AB291" s="194">
        <v>25907.377986</v>
      </c>
      <c r="AC291" s="194">
        <v>26276.629175999999</v>
      </c>
      <c r="AD291" s="195">
        <v>26648.673030000002</v>
      </c>
      <c r="AE291" s="300">
        <f>Z291</f>
        <v>25160.647679999995</v>
      </c>
      <c r="AF291" s="136"/>
      <c r="AG291" s="179">
        <v>1300</v>
      </c>
      <c r="AH291" s="185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  <c r="AZ291" s="182"/>
      <c r="BA291" s="182"/>
      <c r="BB291" s="182"/>
      <c r="BC291" s="182"/>
      <c r="BD291" s="182"/>
      <c r="BE291" s="182"/>
      <c r="BF291" s="197">
        <v>27357.034898117647</v>
      </c>
      <c r="BG291" s="196">
        <v>27796.811616066185</v>
      </c>
      <c r="BH291" s="194">
        <v>28226.729073302373</v>
      </c>
      <c r="BI291" s="194">
        <v>28686.366162702077</v>
      </c>
      <c r="BJ291" s="195">
        <v>29131.906499601686</v>
      </c>
      <c r="BK291" s="300">
        <f>BF291</f>
        <v>27357.034898117647</v>
      </c>
    </row>
    <row r="292" spans="1:63" ht="15.75" thickBot="1">
      <c r="A292" s="179">
        <v>1350</v>
      </c>
      <c r="B292" s="185"/>
      <c r="C292" s="182"/>
      <c r="D292" s="182"/>
      <c r="E292" s="182"/>
      <c r="F292" s="182"/>
      <c r="G292" s="182"/>
      <c r="H292" s="182"/>
      <c r="I292" s="182"/>
      <c r="J292" s="182"/>
      <c r="K292" s="182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97">
        <v>25938.717966</v>
      </c>
      <c r="AB292" s="189">
        <v>26510.125257</v>
      </c>
      <c r="AC292" s="182">
        <v>26904.534425999998</v>
      </c>
      <c r="AD292" s="190">
        <v>27288.446157000002</v>
      </c>
      <c r="AE292" s="300">
        <f>AA292</f>
        <v>25938.717966</v>
      </c>
      <c r="AF292" s="136"/>
      <c r="AG292" s="179">
        <v>1350</v>
      </c>
      <c r="AH292" s="185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  <c r="AZ292" s="182"/>
      <c r="BA292" s="182"/>
      <c r="BB292" s="182"/>
      <c r="BC292" s="182"/>
      <c r="BD292" s="182"/>
      <c r="BE292" s="182"/>
      <c r="BF292" s="182"/>
      <c r="BG292" s="197">
        <v>28286.795710695806</v>
      </c>
      <c r="BH292" s="189">
        <v>28822.131748822278</v>
      </c>
      <c r="BI292" s="182">
        <v>29301.562800133474</v>
      </c>
      <c r="BJ292" s="190">
        <v>29765.15405563511</v>
      </c>
      <c r="BK292" s="300">
        <f>BG292</f>
        <v>28286.795710695806</v>
      </c>
    </row>
    <row r="293" spans="1:63" ht="15.75" thickBot="1">
      <c r="A293" s="179">
        <v>1400</v>
      </c>
      <c r="B293" s="185"/>
      <c r="C293" s="182"/>
      <c r="D293" s="182"/>
      <c r="E293" s="182"/>
      <c r="F293" s="182"/>
      <c r="G293" s="182"/>
      <c r="H293" s="182"/>
      <c r="I293" s="182"/>
      <c r="J293" s="182"/>
      <c r="K293" s="182"/>
      <c r="L293" s="182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97">
        <v>27112.872528</v>
      </c>
      <c r="AC293" s="196">
        <v>27532.439675999998</v>
      </c>
      <c r="AD293" s="195">
        <v>27928.219284000003</v>
      </c>
      <c r="AE293" s="300">
        <f>AB293</f>
        <v>27112.872528</v>
      </c>
      <c r="AF293" s="136"/>
      <c r="AG293" s="179">
        <v>1400</v>
      </c>
      <c r="AH293" s="185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  <c r="AZ293" s="182"/>
      <c r="BA293" s="182"/>
      <c r="BB293" s="182"/>
      <c r="BC293" s="182"/>
      <c r="BD293" s="182"/>
      <c r="BE293" s="182"/>
      <c r="BF293" s="182"/>
      <c r="BG293" s="182"/>
      <c r="BH293" s="197">
        <v>29417.534424342182</v>
      </c>
      <c r="BI293" s="196">
        <v>29916.75943756487</v>
      </c>
      <c r="BJ293" s="195">
        <v>30398.401611668534</v>
      </c>
      <c r="BK293" s="300">
        <f>BH293</f>
        <v>29417.534424342182</v>
      </c>
    </row>
    <row r="294" spans="1:63" ht="15.75" thickBot="1">
      <c r="A294" s="179">
        <v>1450</v>
      </c>
      <c r="B294" s="185"/>
      <c r="C294" s="182"/>
      <c r="D294" s="182"/>
      <c r="E294" s="182"/>
      <c r="F294" s="182"/>
      <c r="G294" s="182"/>
      <c r="H294" s="182"/>
      <c r="I294" s="182"/>
      <c r="J294" s="182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97">
        <v>27886.742478</v>
      </c>
      <c r="AD294" s="191">
        <v>28445.473917000003</v>
      </c>
      <c r="AE294" s="300">
        <f>AC294</f>
        <v>27886.742478</v>
      </c>
      <c r="AF294" s="136"/>
      <c r="AG294" s="179">
        <v>1450</v>
      </c>
      <c r="AH294" s="185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97">
        <v>30347.015646660981</v>
      </c>
      <c r="BJ294" s="191">
        <v>30852.325643229786</v>
      </c>
      <c r="BK294" s="300">
        <f>BI294</f>
        <v>30347.015646660981</v>
      </c>
    </row>
    <row r="295" spans="1:63" ht="15.75" thickBot="1">
      <c r="A295" s="180">
        <v>1500</v>
      </c>
      <c r="B295" s="183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97">
        <v>28962.728550000003</v>
      </c>
      <c r="AE295" s="300">
        <f>AD295</f>
        <v>28962.728550000003</v>
      </c>
      <c r="AF295" s="136"/>
      <c r="AG295" s="180">
        <v>1500</v>
      </c>
      <c r="AH295" s="183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97">
        <v>31306.249674791034</v>
      </c>
      <c r="BK295" s="300">
        <f>BJ295</f>
        <v>31306.249674791034</v>
      </c>
    </row>
    <row r="296" spans="1:63" ht="27" thickBot="1">
      <c r="A296" s="480" t="s">
        <v>297</v>
      </c>
      <c r="B296" s="481"/>
      <c r="C296" s="481"/>
      <c r="D296" s="481"/>
      <c r="E296" s="481"/>
      <c r="F296" s="481"/>
      <c r="G296" s="481"/>
      <c r="H296" s="481"/>
      <c r="I296" s="481"/>
      <c r="J296" s="481"/>
      <c r="K296" s="481"/>
      <c r="L296" s="481"/>
      <c r="M296" s="481"/>
      <c r="N296" s="481"/>
      <c r="O296" s="481"/>
      <c r="P296" s="481"/>
      <c r="Q296" s="481"/>
      <c r="R296" s="481"/>
      <c r="S296" s="481"/>
      <c r="T296" s="481"/>
      <c r="U296" s="481"/>
      <c r="V296" s="481"/>
      <c r="W296" s="481"/>
      <c r="X296" s="481"/>
      <c r="Y296" s="481"/>
      <c r="Z296" s="481"/>
      <c r="AA296" s="481"/>
      <c r="AB296" s="481"/>
      <c r="AC296" s="481"/>
      <c r="AD296" s="482"/>
      <c r="AF296" s="136"/>
      <c r="AG296" s="480" t="s">
        <v>298</v>
      </c>
      <c r="AH296" s="481"/>
      <c r="AI296" s="481"/>
      <c r="AJ296" s="481"/>
      <c r="AK296" s="481"/>
      <c r="AL296" s="481"/>
      <c r="AM296" s="481"/>
      <c r="AN296" s="481"/>
      <c r="AO296" s="481"/>
      <c r="AP296" s="481"/>
      <c r="AQ296" s="481"/>
      <c r="AR296" s="481"/>
      <c r="AS296" s="481"/>
      <c r="AT296" s="481"/>
      <c r="AU296" s="481"/>
      <c r="AV296" s="481"/>
      <c r="AW296" s="481"/>
      <c r="AX296" s="481"/>
      <c r="AY296" s="481"/>
      <c r="AZ296" s="481"/>
      <c r="BA296" s="481"/>
      <c r="BB296" s="481"/>
      <c r="BC296" s="481"/>
      <c r="BD296" s="481"/>
      <c r="BE296" s="481"/>
      <c r="BF296" s="481"/>
      <c r="BG296" s="481"/>
      <c r="BH296" s="481"/>
      <c r="BI296" s="481"/>
      <c r="BJ296" s="482"/>
    </row>
    <row r="297" spans="1:63" ht="15.75" thickBot="1">
      <c r="A297" s="175"/>
      <c r="B297" s="216">
        <v>100</v>
      </c>
      <c r="C297" s="216">
        <v>150</v>
      </c>
      <c r="D297" s="216">
        <v>200</v>
      </c>
      <c r="E297" s="216">
        <v>250</v>
      </c>
      <c r="F297" s="216">
        <v>300</v>
      </c>
      <c r="G297" s="216">
        <v>350</v>
      </c>
      <c r="H297" s="216">
        <v>400</v>
      </c>
      <c r="I297" s="216">
        <v>450</v>
      </c>
      <c r="J297" s="216">
        <v>500</v>
      </c>
      <c r="K297" s="216">
        <v>550</v>
      </c>
      <c r="L297" s="216">
        <v>600</v>
      </c>
      <c r="M297" s="216">
        <v>650</v>
      </c>
      <c r="N297" s="216">
        <v>700</v>
      </c>
      <c r="O297" s="216">
        <v>750</v>
      </c>
      <c r="P297" s="216">
        <v>800</v>
      </c>
      <c r="Q297" s="216">
        <v>850</v>
      </c>
      <c r="R297" s="216">
        <v>900</v>
      </c>
      <c r="S297" s="216">
        <v>950</v>
      </c>
      <c r="T297" s="216">
        <v>1000</v>
      </c>
      <c r="U297" s="216">
        <v>1050</v>
      </c>
      <c r="V297" s="216">
        <v>1100</v>
      </c>
      <c r="W297" s="216">
        <v>1150</v>
      </c>
      <c r="X297" s="216">
        <v>1200</v>
      </c>
      <c r="Y297" s="216">
        <v>1250</v>
      </c>
      <c r="Z297" s="216">
        <v>1300</v>
      </c>
      <c r="AA297" s="216">
        <v>1350</v>
      </c>
      <c r="AB297" s="216">
        <v>1400</v>
      </c>
      <c r="AC297" s="216">
        <v>1450</v>
      </c>
      <c r="AD297" s="217">
        <v>1500</v>
      </c>
      <c r="AF297" s="136"/>
      <c r="AG297" s="175"/>
      <c r="AH297" s="216">
        <v>100</v>
      </c>
      <c r="AI297" s="216">
        <v>150</v>
      </c>
      <c r="AJ297" s="216">
        <v>200</v>
      </c>
      <c r="AK297" s="216">
        <v>250</v>
      </c>
      <c r="AL297" s="216">
        <v>300</v>
      </c>
      <c r="AM297" s="216">
        <v>350</v>
      </c>
      <c r="AN297" s="216">
        <v>400</v>
      </c>
      <c r="AO297" s="216">
        <v>450</v>
      </c>
      <c r="AP297" s="216">
        <v>500</v>
      </c>
      <c r="AQ297" s="216">
        <v>550</v>
      </c>
      <c r="AR297" s="216">
        <v>600</v>
      </c>
      <c r="AS297" s="216">
        <v>650</v>
      </c>
      <c r="AT297" s="216">
        <v>700</v>
      </c>
      <c r="AU297" s="216">
        <v>750</v>
      </c>
      <c r="AV297" s="216">
        <v>800</v>
      </c>
      <c r="AW297" s="216">
        <v>850</v>
      </c>
      <c r="AX297" s="216">
        <v>900</v>
      </c>
      <c r="AY297" s="216">
        <v>950</v>
      </c>
      <c r="AZ297" s="216">
        <v>1000</v>
      </c>
      <c r="BA297" s="216">
        <v>1050</v>
      </c>
      <c r="BB297" s="216">
        <v>1100</v>
      </c>
      <c r="BC297" s="216">
        <v>1150</v>
      </c>
      <c r="BD297" s="216">
        <v>1200</v>
      </c>
      <c r="BE297" s="216">
        <v>1250</v>
      </c>
      <c r="BF297" s="216">
        <v>1300</v>
      </c>
      <c r="BG297" s="216">
        <v>1350</v>
      </c>
      <c r="BH297" s="216">
        <v>1400</v>
      </c>
      <c r="BI297" s="216">
        <v>1450</v>
      </c>
      <c r="BJ297" s="217">
        <v>1500</v>
      </c>
    </row>
    <row r="298" spans="1:63" s="136" customFormat="1" ht="15.75" thickBot="1">
      <c r="A298" s="213">
        <v>100</v>
      </c>
      <c r="B298" s="197"/>
      <c r="C298" s="218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299"/>
      <c r="AG298" s="213">
        <v>100</v>
      </c>
      <c r="AH298" s="197"/>
      <c r="AI298" s="218"/>
      <c r="AJ298" s="194"/>
      <c r="AK298" s="194"/>
      <c r="AL298" s="194"/>
      <c r="AM298" s="194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299"/>
    </row>
    <row r="299" spans="1:63" s="136" customFormat="1" ht="15.75" thickBot="1">
      <c r="A299" s="214">
        <v>150</v>
      </c>
      <c r="B299" s="196"/>
      <c r="C299" s="197"/>
      <c r="D299" s="218"/>
      <c r="E299" s="194"/>
      <c r="F299" s="194"/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299"/>
      <c r="AG299" s="214">
        <v>150</v>
      </c>
      <c r="AH299" s="196"/>
      <c r="AI299" s="197"/>
      <c r="AJ299" s="218"/>
      <c r="AK299" s="194"/>
      <c r="AL299" s="194"/>
      <c r="AM299" s="194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299"/>
    </row>
    <row r="300" spans="1:63" s="136" customFormat="1" ht="15.75" thickBot="1">
      <c r="A300" s="214">
        <v>200</v>
      </c>
      <c r="B300" s="194"/>
      <c r="C300" s="196"/>
      <c r="D300" s="197"/>
      <c r="E300" s="218"/>
      <c r="F300" s="194"/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299"/>
      <c r="AG300" s="214">
        <v>200</v>
      </c>
      <c r="AH300" s="194"/>
      <c r="AI300" s="196"/>
      <c r="AJ300" s="197"/>
      <c r="AK300" s="218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299"/>
    </row>
    <row r="301" spans="1:63" s="136" customFormat="1" ht="15.75" thickBot="1">
      <c r="A301" s="214">
        <v>250</v>
      </c>
      <c r="B301" s="194"/>
      <c r="C301" s="194"/>
      <c r="D301" s="196"/>
      <c r="E301" s="197"/>
      <c r="F301" s="218"/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299"/>
      <c r="AG301" s="214">
        <v>250</v>
      </c>
      <c r="AH301" s="194"/>
      <c r="AI301" s="194"/>
      <c r="AJ301" s="196"/>
      <c r="AK301" s="197"/>
      <c r="AL301" s="218"/>
      <c r="AM301" s="194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299"/>
    </row>
    <row r="302" spans="1:63" s="136" customFormat="1" ht="15.75" thickBot="1">
      <c r="A302" s="214">
        <v>300</v>
      </c>
      <c r="B302" s="194"/>
      <c r="C302" s="194"/>
      <c r="D302" s="194"/>
      <c r="E302" s="196"/>
      <c r="F302" s="197"/>
      <c r="G302" s="218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299"/>
      <c r="AG302" s="214">
        <v>300</v>
      </c>
      <c r="AH302" s="194"/>
      <c r="AI302" s="194"/>
      <c r="AJ302" s="194"/>
      <c r="AK302" s="196"/>
      <c r="AL302" s="197"/>
      <c r="AM302" s="218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299"/>
    </row>
    <row r="303" spans="1:63" s="136" customFormat="1" ht="15.75" thickBot="1">
      <c r="A303" s="214">
        <v>350</v>
      </c>
      <c r="B303" s="194"/>
      <c r="C303" s="194"/>
      <c r="D303" s="194"/>
      <c r="E303" s="194"/>
      <c r="F303" s="196"/>
      <c r="G303" s="197"/>
      <c r="H303" s="218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299"/>
      <c r="AG303" s="214">
        <v>350</v>
      </c>
      <c r="AH303" s="194"/>
      <c r="AI303" s="194"/>
      <c r="AJ303" s="194"/>
      <c r="AK303" s="194"/>
      <c r="AL303" s="196"/>
      <c r="AM303" s="197"/>
      <c r="AN303" s="218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299"/>
    </row>
    <row r="304" spans="1:63" s="136" customFormat="1" ht="15.75" thickBot="1">
      <c r="A304" s="214">
        <v>400</v>
      </c>
      <c r="B304" s="194"/>
      <c r="C304" s="194"/>
      <c r="D304" s="194"/>
      <c r="E304" s="194"/>
      <c r="F304" s="194"/>
      <c r="G304" s="196"/>
      <c r="H304" s="197"/>
      <c r="I304" s="218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299"/>
      <c r="AG304" s="214">
        <v>400</v>
      </c>
      <c r="AH304" s="194"/>
      <c r="AI304" s="194"/>
      <c r="AJ304" s="194"/>
      <c r="AK304" s="194"/>
      <c r="AL304" s="194"/>
      <c r="AM304" s="196"/>
      <c r="AN304" s="197"/>
      <c r="AO304" s="218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299"/>
    </row>
    <row r="305" spans="1:63" s="136" customFormat="1" ht="15.75" thickBot="1">
      <c r="A305" s="214">
        <v>450</v>
      </c>
      <c r="B305" s="194"/>
      <c r="C305" s="194"/>
      <c r="D305" s="194"/>
      <c r="E305" s="194"/>
      <c r="F305" s="194"/>
      <c r="G305" s="194"/>
      <c r="H305" s="196"/>
      <c r="I305" s="197"/>
      <c r="J305" s="218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299"/>
      <c r="AG305" s="214">
        <v>450</v>
      </c>
      <c r="AH305" s="194"/>
      <c r="AI305" s="194"/>
      <c r="AJ305" s="194"/>
      <c r="AK305" s="194"/>
      <c r="AL305" s="194"/>
      <c r="AM305" s="194"/>
      <c r="AN305" s="196"/>
      <c r="AO305" s="197"/>
      <c r="AP305" s="218"/>
      <c r="AQ305" s="194"/>
      <c r="AR305" s="194"/>
      <c r="AS305" s="194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299"/>
    </row>
    <row r="306" spans="1:63" s="136" customFormat="1" ht="15.75" thickBot="1">
      <c r="A306" s="214">
        <v>500</v>
      </c>
      <c r="B306" s="194"/>
      <c r="C306" s="194"/>
      <c r="D306" s="194"/>
      <c r="E306" s="194"/>
      <c r="F306" s="194"/>
      <c r="G306" s="194"/>
      <c r="H306" s="194"/>
      <c r="I306" s="196"/>
      <c r="J306" s="197"/>
      <c r="K306" s="218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299"/>
      <c r="AG306" s="214">
        <v>500</v>
      </c>
      <c r="AH306" s="194"/>
      <c r="AI306" s="194"/>
      <c r="AJ306" s="194"/>
      <c r="AK306" s="194"/>
      <c r="AL306" s="194"/>
      <c r="AM306" s="194"/>
      <c r="AN306" s="194"/>
      <c r="AO306" s="196"/>
      <c r="AP306" s="197"/>
      <c r="AQ306" s="218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299"/>
    </row>
    <row r="307" spans="1:63" s="136" customFormat="1" ht="15.75" thickBot="1">
      <c r="A307" s="214">
        <v>550</v>
      </c>
      <c r="B307" s="194"/>
      <c r="C307" s="194"/>
      <c r="D307" s="194"/>
      <c r="E307" s="194"/>
      <c r="F307" s="194"/>
      <c r="G307" s="194"/>
      <c r="H307" s="194"/>
      <c r="I307" s="194"/>
      <c r="J307" s="196"/>
      <c r="K307" s="197"/>
      <c r="L307" s="218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299"/>
      <c r="AG307" s="214">
        <v>550</v>
      </c>
      <c r="AH307" s="194"/>
      <c r="AI307" s="194"/>
      <c r="AJ307" s="194"/>
      <c r="AK307" s="194"/>
      <c r="AL307" s="194"/>
      <c r="AM307" s="194"/>
      <c r="AN307" s="194"/>
      <c r="AO307" s="194"/>
      <c r="AP307" s="196"/>
      <c r="AQ307" s="197"/>
      <c r="AR307" s="218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299"/>
    </row>
    <row r="308" spans="1:63" s="136" customFormat="1" ht="15.75" thickBot="1">
      <c r="A308" s="214">
        <v>600</v>
      </c>
      <c r="B308" s="194"/>
      <c r="C308" s="194"/>
      <c r="D308" s="194"/>
      <c r="E308" s="194"/>
      <c r="F308" s="194"/>
      <c r="G308" s="194"/>
      <c r="H308" s="194"/>
      <c r="I308" s="194"/>
      <c r="J308" s="194"/>
      <c r="K308" s="196"/>
      <c r="L308" s="197"/>
      <c r="M308" s="218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299"/>
      <c r="AG308" s="214">
        <v>600</v>
      </c>
      <c r="AH308" s="194"/>
      <c r="AI308" s="194"/>
      <c r="AJ308" s="194"/>
      <c r="AK308" s="194"/>
      <c r="AL308" s="194"/>
      <c r="AM308" s="194"/>
      <c r="AN308" s="194"/>
      <c r="AO308" s="194"/>
      <c r="AP308" s="194"/>
      <c r="AQ308" s="196"/>
      <c r="AR308" s="197"/>
      <c r="AS308" s="218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  <c r="BK308" s="299"/>
    </row>
    <row r="309" spans="1:63" s="136" customFormat="1" ht="15.75" thickBot="1">
      <c r="A309" s="214">
        <v>650</v>
      </c>
      <c r="B309" s="194"/>
      <c r="C309" s="194"/>
      <c r="D309" s="194"/>
      <c r="E309" s="194"/>
      <c r="F309" s="194"/>
      <c r="G309" s="194"/>
      <c r="H309" s="194"/>
      <c r="I309" s="194"/>
      <c r="J309" s="194"/>
      <c r="K309" s="194"/>
      <c r="L309" s="196"/>
      <c r="M309" s="197"/>
      <c r="N309" s="218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299"/>
      <c r="AG309" s="214">
        <v>650</v>
      </c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6"/>
      <c r="AS309" s="197"/>
      <c r="AT309" s="218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299"/>
    </row>
    <row r="310" spans="1:63" s="136" customFormat="1" ht="15.75" thickBot="1">
      <c r="A310" s="214">
        <v>700</v>
      </c>
      <c r="B310" s="194"/>
      <c r="C310" s="194"/>
      <c r="D310" s="194"/>
      <c r="E310" s="194"/>
      <c r="F310" s="194"/>
      <c r="G310" s="194"/>
      <c r="H310" s="194"/>
      <c r="I310" s="194"/>
      <c r="J310" s="194"/>
      <c r="K310" s="194"/>
      <c r="L310" s="194"/>
      <c r="M310" s="196"/>
      <c r="N310" s="197"/>
      <c r="O310" s="218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299"/>
      <c r="AG310" s="214">
        <v>700</v>
      </c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6"/>
      <c r="AT310" s="197"/>
      <c r="AU310" s="218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  <c r="BK310" s="299"/>
    </row>
    <row r="311" spans="1:63" s="136" customFormat="1" ht="15.75" thickBot="1">
      <c r="A311" s="214">
        <v>750</v>
      </c>
      <c r="B311" s="194"/>
      <c r="C311" s="194"/>
      <c r="D311" s="194"/>
      <c r="E311" s="194"/>
      <c r="F311" s="194"/>
      <c r="G311" s="194"/>
      <c r="H311" s="194"/>
      <c r="I311" s="194"/>
      <c r="J311" s="194"/>
      <c r="K311" s="194"/>
      <c r="L311" s="194"/>
      <c r="M311" s="194"/>
      <c r="N311" s="196"/>
      <c r="O311" s="197"/>
      <c r="P311" s="218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299"/>
      <c r="AG311" s="214">
        <v>750</v>
      </c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6"/>
      <c r="AU311" s="197"/>
      <c r="AV311" s="218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299"/>
    </row>
    <row r="312" spans="1:63" s="136" customFormat="1" ht="15.75" thickBot="1">
      <c r="A312" s="214">
        <v>800</v>
      </c>
      <c r="B312" s="194"/>
      <c r="C312" s="194"/>
      <c r="D312" s="194"/>
      <c r="E312" s="194"/>
      <c r="F312" s="194"/>
      <c r="G312" s="194"/>
      <c r="H312" s="194"/>
      <c r="I312" s="194"/>
      <c r="J312" s="194"/>
      <c r="K312" s="194"/>
      <c r="L312" s="194"/>
      <c r="M312" s="194"/>
      <c r="N312" s="194"/>
      <c r="O312" s="196"/>
      <c r="P312" s="197"/>
      <c r="Q312" s="218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299"/>
      <c r="AG312" s="214">
        <v>800</v>
      </c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4"/>
      <c r="AS312" s="194"/>
      <c r="AT312" s="194"/>
      <c r="AU312" s="196"/>
      <c r="AV312" s="197"/>
      <c r="AW312" s="218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299"/>
    </row>
    <row r="313" spans="1:63" s="136" customFormat="1" ht="15.75" thickBot="1">
      <c r="A313" s="214">
        <v>850</v>
      </c>
      <c r="B313" s="194"/>
      <c r="C313" s="194"/>
      <c r="D313" s="194"/>
      <c r="E313" s="194"/>
      <c r="F313" s="194"/>
      <c r="G313" s="194"/>
      <c r="H313" s="194"/>
      <c r="I313" s="194"/>
      <c r="J313" s="194"/>
      <c r="K313" s="194"/>
      <c r="L313" s="194"/>
      <c r="M313" s="194"/>
      <c r="N313" s="194"/>
      <c r="O313" s="194"/>
      <c r="P313" s="196"/>
      <c r="Q313" s="197"/>
      <c r="R313" s="218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299"/>
      <c r="AG313" s="214">
        <v>850</v>
      </c>
      <c r="AH313" s="194"/>
      <c r="AI313" s="194"/>
      <c r="AJ313" s="194"/>
      <c r="AK313" s="194"/>
      <c r="AL313" s="194"/>
      <c r="AM313" s="194"/>
      <c r="AN313" s="194"/>
      <c r="AO313" s="194"/>
      <c r="AP313" s="194"/>
      <c r="AQ313" s="194"/>
      <c r="AR313" s="194"/>
      <c r="AS313" s="194"/>
      <c r="AT313" s="194"/>
      <c r="AU313" s="194"/>
      <c r="AV313" s="196"/>
      <c r="AW313" s="197"/>
      <c r="AX313" s="218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  <c r="BK313" s="299"/>
    </row>
    <row r="314" spans="1:63" s="136" customFormat="1" ht="15.75" thickBot="1">
      <c r="A314" s="214">
        <v>900</v>
      </c>
      <c r="B314" s="194"/>
      <c r="C314" s="194"/>
      <c r="D314" s="194"/>
      <c r="E314" s="194"/>
      <c r="F314" s="194"/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6"/>
      <c r="R314" s="197"/>
      <c r="S314" s="218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299"/>
      <c r="AG314" s="214">
        <v>900</v>
      </c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6"/>
      <c r="AX314" s="197"/>
      <c r="AY314" s="218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  <c r="BK314" s="299"/>
    </row>
    <row r="315" spans="1:63" s="136" customFormat="1" ht="15.75" thickBot="1">
      <c r="A315" s="214">
        <v>950</v>
      </c>
      <c r="B315" s="194"/>
      <c r="C315" s="194"/>
      <c r="D315" s="194"/>
      <c r="E315" s="194"/>
      <c r="F315" s="194"/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6"/>
      <c r="S315" s="197"/>
      <c r="T315" s="218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299"/>
      <c r="AG315" s="214">
        <v>950</v>
      </c>
      <c r="AH315" s="194"/>
      <c r="AI315" s="194"/>
      <c r="AJ315" s="194"/>
      <c r="AK315" s="194"/>
      <c r="AL315" s="194"/>
      <c r="AM315" s="194"/>
      <c r="AN315" s="194"/>
      <c r="AO315" s="194"/>
      <c r="AP315" s="194"/>
      <c r="AQ315" s="194"/>
      <c r="AR315" s="194"/>
      <c r="AS315" s="194"/>
      <c r="AT315" s="194"/>
      <c r="AU315" s="194"/>
      <c r="AV315" s="194"/>
      <c r="AW315" s="194"/>
      <c r="AX315" s="196"/>
      <c r="AY315" s="197"/>
      <c r="AZ315" s="218"/>
      <c r="BA315" s="194"/>
      <c r="BB315" s="194"/>
      <c r="BC315" s="194"/>
      <c r="BD315" s="194"/>
      <c r="BE315" s="194"/>
      <c r="BF315" s="194"/>
      <c r="BG315" s="194"/>
      <c r="BH315" s="194"/>
      <c r="BI315" s="194"/>
      <c r="BJ315" s="194"/>
      <c r="BK315" s="299"/>
    </row>
    <row r="316" spans="1:63" s="136" customFormat="1" ht="15.75" thickBot="1">
      <c r="A316" s="214">
        <v>1000</v>
      </c>
      <c r="B316" s="194"/>
      <c r="C316" s="194"/>
      <c r="D316" s="194"/>
      <c r="E316" s="194"/>
      <c r="F316" s="194"/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6"/>
      <c r="T316" s="197"/>
      <c r="U316" s="218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299"/>
      <c r="AG316" s="214">
        <v>1000</v>
      </c>
      <c r="AH316" s="194"/>
      <c r="AI316" s="194"/>
      <c r="AJ316" s="194"/>
      <c r="AK316" s="194"/>
      <c r="AL316" s="194"/>
      <c r="AM316" s="194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6"/>
      <c r="AZ316" s="197"/>
      <c r="BA316" s="218"/>
      <c r="BB316" s="194"/>
      <c r="BC316" s="194"/>
      <c r="BD316" s="194"/>
      <c r="BE316" s="194"/>
      <c r="BF316" s="194"/>
      <c r="BG316" s="194"/>
      <c r="BH316" s="194"/>
      <c r="BI316" s="194"/>
      <c r="BJ316" s="194"/>
      <c r="BK316" s="299"/>
    </row>
    <row r="317" spans="1:63" s="136" customFormat="1" ht="15.75" thickBot="1">
      <c r="A317" s="214">
        <v>1050</v>
      </c>
      <c r="B317" s="194"/>
      <c r="C317" s="194"/>
      <c r="D317" s="194"/>
      <c r="E317" s="194"/>
      <c r="F317" s="194"/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6"/>
      <c r="U317" s="197"/>
      <c r="V317" s="218"/>
      <c r="W317" s="194"/>
      <c r="X317" s="194"/>
      <c r="Y317" s="194"/>
      <c r="Z317" s="194"/>
      <c r="AA317" s="194"/>
      <c r="AB317" s="194"/>
      <c r="AC317" s="194"/>
      <c r="AD317" s="194"/>
      <c r="AE317" s="299"/>
      <c r="AG317" s="214">
        <v>1050</v>
      </c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6"/>
      <c r="BA317" s="197"/>
      <c r="BB317" s="218"/>
      <c r="BC317" s="194"/>
      <c r="BD317" s="194"/>
      <c r="BE317" s="194"/>
      <c r="BF317" s="194"/>
      <c r="BG317" s="194"/>
      <c r="BH317" s="194"/>
      <c r="BI317" s="194"/>
      <c r="BJ317" s="194"/>
      <c r="BK317" s="299"/>
    </row>
    <row r="318" spans="1:63" s="136" customFormat="1" ht="15.75" thickBot="1">
      <c r="A318" s="214">
        <v>1100</v>
      </c>
      <c r="B318" s="194"/>
      <c r="C318" s="194"/>
      <c r="D318" s="194"/>
      <c r="E318" s="194"/>
      <c r="F318" s="194"/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6"/>
      <c r="V318" s="197"/>
      <c r="W318" s="218"/>
      <c r="X318" s="194"/>
      <c r="Y318" s="194"/>
      <c r="Z318" s="194"/>
      <c r="AA318" s="194"/>
      <c r="AB318" s="194"/>
      <c r="AC318" s="194"/>
      <c r="AD318" s="194"/>
      <c r="AE318" s="299"/>
      <c r="AG318" s="214">
        <v>1100</v>
      </c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6"/>
      <c r="BB318" s="197"/>
      <c r="BC318" s="218"/>
      <c r="BD318" s="194"/>
      <c r="BE318" s="194"/>
      <c r="BF318" s="194"/>
      <c r="BG318" s="194"/>
      <c r="BH318" s="194"/>
      <c r="BI318" s="194"/>
      <c r="BJ318" s="194"/>
      <c r="BK318" s="299"/>
    </row>
    <row r="319" spans="1:63" s="136" customFormat="1" ht="15.75" thickBot="1">
      <c r="A319" s="214">
        <v>1150</v>
      </c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6"/>
      <c r="W319" s="197"/>
      <c r="X319" s="218"/>
      <c r="Y319" s="194"/>
      <c r="Z319" s="194"/>
      <c r="AA319" s="194"/>
      <c r="AB319" s="194"/>
      <c r="AC319" s="194"/>
      <c r="AD319" s="194"/>
      <c r="AE319" s="299"/>
      <c r="AG319" s="214">
        <v>1150</v>
      </c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6"/>
      <c r="BC319" s="197"/>
      <c r="BD319" s="218"/>
      <c r="BE319" s="194"/>
      <c r="BF319" s="194"/>
      <c r="BG319" s="194"/>
      <c r="BH319" s="194"/>
      <c r="BI319" s="194"/>
      <c r="BJ319" s="194"/>
      <c r="BK319" s="299"/>
    </row>
    <row r="320" spans="1:63" s="136" customFormat="1" ht="15.75" thickBot="1">
      <c r="A320" s="214">
        <v>1200</v>
      </c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6"/>
      <c r="X320" s="197"/>
      <c r="Y320" s="218"/>
      <c r="Z320" s="194"/>
      <c r="AA320" s="194"/>
      <c r="AB320" s="194"/>
      <c r="AC320" s="194"/>
      <c r="AD320" s="194"/>
      <c r="AE320" s="299"/>
      <c r="AG320" s="214">
        <v>1200</v>
      </c>
      <c r="AH320" s="194"/>
      <c r="AI320" s="194"/>
      <c r="AJ320" s="194"/>
      <c r="AK320" s="194"/>
      <c r="AL320" s="194"/>
      <c r="AM320" s="194"/>
      <c r="AN320" s="194"/>
      <c r="AO320" s="194"/>
      <c r="AP320" s="194"/>
      <c r="AQ320" s="194"/>
      <c r="AR320" s="194"/>
      <c r="AS320" s="194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6"/>
      <c r="BD320" s="197"/>
      <c r="BE320" s="218"/>
      <c r="BF320" s="194"/>
      <c r="BG320" s="194"/>
      <c r="BH320" s="194"/>
      <c r="BI320" s="194"/>
      <c r="BJ320" s="194"/>
      <c r="BK320" s="299"/>
    </row>
    <row r="321" spans="1:63" s="136" customFormat="1" ht="15.75" thickBot="1">
      <c r="A321" s="214">
        <v>1250</v>
      </c>
      <c r="B321" s="194"/>
      <c r="C321" s="194"/>
      <c r="D321" s="194"/>
      <c r="E321" s="194"/>
      <c r="F321" s="194"/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6"/>
      <c r="Y321" s="197"/>
      <c r="Z321" s="218"/>
      <c r="AA321" s="194"/>
      <c r="AB321" s="194"/>
      <c r="AC321" s="194"/>
      <c r="AD321" s="194"/>
      <c r="AE321" s="299"/>
      <c r="AG321" s="214">
        <v>1250</v>
      </c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6"/>
      <c r="BE321" s="197"/>
      <c r="BF321" s="218"/>
      <c r="BG321" s="194"/>
      <c r="BH321" s="194"/>
      <c r="BI321" s="194"/>
      <c r="BJ321" s="194"/>
      <c r="BK321" s="299"/>
    </row>
    <row r="322" spans="1:63" s="136" customFormat="1" ht="15.75" thickBot="1">
      <c r="A322" s="214">
        <v>1300</v>
      </c>
      <c r="B322" s="194"/>
      <c r="C322" s="194"/>
      <c r="D322" s="194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6"/>
      <c r="Z322" s="197"/>
      <c r="AA322" s="218"/>
      <c r="AB322" s="194"/>
      <c r="AC322" s="194"/>
      <c r="AD322" s="194"/>
      <c r="AE322" s="299"/>
      <c r="AG322" s="214">
        <v>1300</v>
      </c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6"/>
      <c r="BF322" s="197"/>
      <c r="BG322" s="218"/>
      <c r="BH322" s="194"/>
      <c r="BI322" s="194"/>
      <c r="BJ322" s="194"/>
      <c r="BK322" s="299"/>
    </row>
    <row r="323" spans="1:63" s="136" customFormat="1" ht="15.75" thickBot="1">
      <c r="A323" s="214">
        <v>1350</v>
      </c>
      <c r="B323" s="194"/>
      <c r="C323" s="194"/>
      <c r="D323" s="194"/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6"/>
      <c r="AA323" s="197"/>
      <c r="AB323" s="218"/>
      <c r="AC323" s="194"/>
      <c r="AD323" s="194"/>
      <c r="AE323" s="299"/>
      <c r="AG323" s="214">
        <v>1350</v>
      </c>
      <c r="AH323" s="194"/>
      <c r="AI323" s="194"/>
      <c r="AJ323" s="194"/>
      <c r="AK323" s="194"/>
      <c r="AL323" s="194"/>
      <c r="AM323" s="194"/>
      <c r="AN323" s="194"/>
      <c r="AO323" s="194"/>
      <c r="AP323" s="194"/>
      <c r="AQ323" s="194"/>
      <c r="AR323" s="194"/>
      <c r="AS323" s="194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6"/>
      <c r="BG323" s="197"/>
      <c r="BH323" s="218"/>
      <c r="BI323" s="194"/>
      <c r="BJ323" s="194"/>
      <c r="BK323" s="299"/>
    </row>
    <row r="324" spans="1:63" s="136" customFormat="1" ht="15.75" thickBot="1">
      <c r="A324" s="214">
        <v>1400</v>
      </c>
      <c r="B324" s="194"/>
      <c r="C324" s="194"/>
      <c r="D324" s="194"/>
      <c r="E324" s="194"/>
      <c r="F324" s="194"/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6"/>
      <c r="AB324" s="197"/>
      <c r="AC324" s="218"/>
      <c r="AD324" s="194"/>
      <c r="AE324" s="299"/>
      <c r="AG324" s="214">
        <v>1400</v>
      </c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6"/>
      <c r="BH324" s="197"/>
      <c r="BI324" s="218"/>
      <c r="BJ324" s="194"/>
      <c r="BK324" s="299"/>
    </row>
    <row r="325" spans="1:63" s="136" customFormat="1" ht="15.75" thickBot="1">
      <c r="A325" s="214">
        <v>1450</v>
      </c>
      <c r="B325" s="194"/>
      <c r="C325" s="194"/>
      <c r="D325" s="194"/>
      <c r="E325" s="194"/>
      <c r="F325" s="194"/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6"/>
      <c r="AC325" s="197"/>
      <c r="AD325" s="218"/>
      <c r="AE325" s="299"/>
      <c r="AG325" s="214">
        <v>1450</v>
      </c>
      <c r="AH325" s="194"/>
      <c r="AI325" s="194"/>
      <c r="AJ325" s="194"/>
      <c r="AK325" s="194"/>
      <c r="AL325" s="194"/>
      <c r="AM325" s="194"/>
      <c r="AN325" s="194"/>
      <c r="AO325" s="194"/>
      <c r="AP325" s="194"/>
      <c r="AQ325" s="194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6"/>
      <c r="BI325" s="197"/>
      <c r="BJ325" s="218"/>
      <c r="BK325" s="299"/>
    </row>
    <row r="326" spans="1:63" s="136" customFormat="1" ht="15.75" thickBot="1">
      <c r="A326" s="215">
        <v>1500</v>
      </c>
      <c r="B326" s="194"/>
      <c r="C326" s="194"/>
      <c r="D326" s="194"/>
      <c r="E326" s="194"/>
      <c r="F326" s="194"/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6"/>
      <c r="AD326" s="197"/>
      <c r="AE326" s="299"/>
      <c r="AG326" s="215">
        <v>1500</v>
      </c>
      <c r="AH326" s="194"/>
      <c r="AI326" s="194"/>
      <c r="AJ326" s="194"/>
      <c r="AK326" s="194"/>
      <c r="AL326" s="194"/>
      <c r="AM326" s="194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6"/>
      <c r="BJ326" s="197"/>
      <c r="BK326" s="299"/>
    </row>
    <row r="327" spans="1:63" s="136" customFormat="1">
      <c r="AE327" s="299"/>
      <c r="BK327" s="299"/>
    </row>
    <row r="328" spans="1:63" s="136" customFormat="1" ht="15.75" thickBot="1">
      <c r="AE328" s="299"/>
      <c r="BK328" s="299"/>
    </row>
    <row r="329" spans="1:63" ht="27" thickBot="1">
      <c r="A329" s="480" t="s">
        <v>232</v>
      </c>
      <c r="B329" s="481"/>
      <c r="C329" s="481"/>
      <c r="D329" s="481"/>
      <c r="E329" s="481"/>
      <c r="F329" s="481"/>
      <c r="G329" s="481"/>
      <c r="H329" s="481"/>
      <c r="I329" s="481"/>
      <c r="J329" s="481"/>
      <c r="K329" s="481"/>
      <c r="L329" s="481"/>
      <c r="M329" s="481"/>
      <c r="N329" s="481"/>
      <c r="O329" s="481"/>
      <c r="P329" s="481"/>
      <c r="Q329" s="481"/>
      <c r="R329" s="481"/>
      <c r="S329" s="481"/>
      <c r="T329" s="481"/>
      <c r="U329" s="481"/>
      <c r="V329" s="481"/>
      <c r="W329" s="481"/>
      <c r="X329" s="481"/>
      <c r="Y329" s="481"/>
      <c r="Z329" s="481"/>
      <c r="AA329" s="481"/>
      <c r="AB329" s="481"/>
      <c r="AC329" s="481"/>
      <c r="AD329" s="482"/>
      <c r="AF329" s="136"/>
      <c r="AG329" s="480" t="s">
        <v>231</v>
      </c>
      <c r="AH329" s="481"/>
      <c r="AI329" s="481"/>
      <c r="AJ329" s="481"/>
      <c r="AK329" s="481"/>
      <c r="AL329" s="481"/>
      <c r="AM329" s="481"/>
      <c r="AN329" s="481"/>
      <c r="AO329" s="481"/>
      <c r="AP329" s="481"/>
      <c r="AQ329" s="481"/>
      <c r="AR329" s="481"/>
      <c r="AS329" s="481"/>
      <c r="AT329" s="481"/>
      <c r="AU329" s="481"/>
      <c r="AV329" s="481"/>
      <c r="AW329" s="481"/>
      <c r="AX329" s="481"/>
      <c r="AY329" s="481"/>
      <c r="AZ329" s="481"/>
      <c r="BA329" s="481"/>
      <c r="BB329" s="481"/>
      <c r="BC329" s="481"/>
      <c r="BD329" s="481"/>
      <c r="BE329" s="481"/>
      <c r="BF329" s="481"/>
      <c r="BG329" s="481"/>
      <c r="BH329" s="481"/>
      <c r="BI329" s="481"/>
      <c r="BJ329" s="482"/>
    </row>
    <row r="330" spans="1:63" ht="15.75" thickBot="1">
      <c r="A330" s="175"/>
      <c r="B330" s="216">
        <v>100</v>
      </c>
      <c r="C330" s="216">
        <v>150</v>
      </c>
      <c r="D330" s="216">
        <v>200</v>
      </c>
      <c r="E330" s="216">
        <v>250</v>
      </c>
      <c r="F330" s="216">
        <v>300</v>
      </c>
      <c r="G330" s="216">
        <v>350</v>
      </c>
      <c r="H330" s="216">
        <v>400</v>
      </c>
      <c r="I330" s="216">
        <v>450</v>
      </c>
      <c r="J330" s="216">
        <v>500</v>
      </c>
      <c r="K330" s="216">
        <v>550</v>
      </c>
      <c r="L330" s="216">
        <v>600</v>
      </c>
      <c r="M330" s="216">
        <v>650</v>
      </c>
      <c r="N330" s="216">
        <v>700</v>
      </c>
      <c r="O330" s="216">
        <v>750</v>
      </c>
      <c r="P330" s="216">
        <v>800</v>
      </c>
      <c r="Q330" s="216">
        <v>850</v>
      </c>
      <c r="R330" s="216">
        <v>900</v>
      </c>
      <c r="S330" s="216">
        <v>950</v>
      </c>
      <c r="T330" s="216">
        <v>1000</v>
      </c>
      <c r="U330" s="216">
        <v>1050</v>
      </c>
      <c r="V330" s="216">
        <v>1100</v>
      </c>
      <c r="W330" s="216">
        <v>1150</v>
      </c>
      <c r="X330" s="216">
        <v>1200</v>
      </c>
      <c r="Y330" s="216">
        <v>1250</v>
      </c>
      <c r="Z330" s="216">
        <v>1300</v>
      </c>
      <c r="AA330" s="216">
        <v>1350</v>
      </c>
      <c r="AB330" s="216">
        <v>1400</v>
      </c>
      <c r="AC330" s="216">
        <v>1450</v>
      </c>
      <c r="AD330" s="217">
        <v>1500</v>
      </c>
      <c r="AF330" s="136"/>
      <c r="AG330" s="175"/>
      <c r="AH330" s="216">
        <v>100</v>
      </c>
      <c r="AI330" s="216">
        <v>150</v>
      </c>
      <c r="AJ330" s="216">
        <v>200</v>
      </c>
      <c r="AK330" s="216">
        <v>250</v>
      </c>
      <c r="AL330" s="216">
        <v>300</v>
      </c>
      <c r="AM330" s="216">
        <v>350</v>
      </c>
      <c r="AN330" s="216">
        <v>400</v>
      </c>
      <c r="AO330" s="216">
        <v>450</v>
      </c>
      <c r="AP330" s="216">
        <v>500</v>
      </c>
      <c r="AQ330" s="216">
        <v>550</v>
      </c>
      <c r="AR330" s="216">
        <v>600</v>
      </c>
      <c r="AS330" s="216">
        <v>650</v>
      </c>
      <c r="AT330" s="216">
        <v>700</v>
      </c>
      <c r="AU330" s="216">
        <v>750</v>
      </c>
      <c r="AV330" s="216">
        <v>800</v>
      </c>
      <c r="AW330" s="216">
        <v>850</v>
      </c>
      <c r="AX330" s="216">
        <v>900</v>
      </c>
      <c r="AY330" s="216">
        <v>950</v>
      </c>
      <c r="AZ330" s="216">
        <v>1000</v>
      </c>
      <c r="BA330" s="216">
        <v>1050</v>
      </c>
      <c r="BB330" s="216">
        <v>1100</v>
      </c>
      <c r="BC330" s="216">
        <v>1150</v>
      </c>
      <c r="BD330" s="216">
        <v>1200</v>
      </c>
      <c r="BE330" s="216">
        <v>1250</v>
      </c>
      <c r="BF330" s="216">
        <v>1300</v>
      </c>
      <c r="BG330" s="216">
        <v>1350</v>
      </c>
      <c r="BH330" s="216">
        <v>1400</v>
      </c>
      <c r="BI330" s="216">
        <v>1450</v>
      </c>
      <c r="BJ330" s="217">
        <v>1500</v>
      </c>
    </row>
    <row r="331" spans="1:63" ht="15.75" thickBot="1">
      <c r="A331" s="178">
        <v>100</v>
      </c>
      <c r="B331" s="197"/>
      <c r="C331" s="188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3"/>
      <c r="AE331" s="300">
        <f>B331</f>
        <v>0</v>
      </c>
      <c r="AF331" s="136"/>
      <c r="AG331" s="178">
        <v>100</v>
      </c>
      <c r="AH331" s="197"/>
      <c r="AI331" s="188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3"/>
      <c r="BK331" s="300">
        <f>AH331</f>
        <v>0</v>
      </c>
    </row>
    <row r="332" spans="1:63" ht="15.75" thickBot="1">
      <c r="A332" s="179">
        <v>150</v>
      </c>
      <c r="B332" s="187"/>
      <c r="C332" s="197"/>
      <c r="D332" s="189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90"/>
      <c r="AE332" s="300">
        <f>C332</f>
        <v>0</v>
      </c>
      <c r="AF332" s="136"/>
      <c r="AG332" s="179">
        <v>150</v>
      </c>
      <c r="AH332" s="187"/>
      <c r="AI332" s="197"/>
      <c r="AJ332" s="189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90"/>
      <c r="BK332" s="300">
        <f>AI332</f>
        <v>0</v>
      </c>
    </row>
    <row r="333" spans="1:63" ht="15.75" thickBot="1">
      <c r="A333" s="179">
        <v>200</v>
      </c>
      <c r="B333" s="182"/>
      <c r="C333" s="182"/>
      <c r="D333" s="197"/>
      <c r="E333" s="189"/>
      <c r="F333" s="182"/>
      <c r="G333" s="182"/>
      <c r="H333" s="182"/>
      <c r="I333" s="182"/>
      <c r="J333" s="182"/>
      <c r="K333" s="182"/>
      <c r="L333" s="182"/>
      <c r="M333" s="182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5"/>
      <c r="AE333" s="300">
        <f>D333</f>
        <v>0</v>
      </c>
      <c r="AF333" s="136"/>
      <c r="AG333" s="179">
        <v>200</v>
      </c>
      <c r="AH333" s="182"/>
      <c r="AI333" s="182"/>
      <c r="AJ333" s="197"/>
      <c r="AK333" s="189"/>
      <c r="AL333" s="182"/>
      <c r="AM333" s="182"/>
      <c r="AN333" s="182"/>
      <c r="AO333" s="182"/>
      <c r="AP333" s="182"/>
      <c r="AQ333" s="182"/>
      <c r="AR333" s="182"/>
      <c r="AS333" s="182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/>
      <c r="BE333" s="194"/>
      <c r="BF333" s="194"/>
      <c r="BG333" s="194"/>
      <c r="BH333" s="194"/>
      <c r="BI333" s="194"/>
      <c r="BJ333" s="195"/>
      <c r="BK333" s="300">
        <f>AJ333</f>
        <v>0</v>
      </c>
    </row>
    <row r="334" spans="1:63" ht="15.75" thickBot="1">
      <c r="A334" s="179">
        <v>250</v>
      </c>
      <c r="B334" s="182"/>
      <c r="C334" s="182"/>
      <c r="D334" s="182"/>
      <c r="E334" s="197">
        <v>5709.2483700000003</v>
      </c>
      <c r="F334" s="189">
        <v>5830.7413500000002</v>
      </c>
      <c r="G334" s="182">
        <v>5964.8713425000005</v>
      </c>
      <c r="H334" s="182">
        <v>6107.243625000001</v>
      </c>
      <c r="I334" s="182">
        <v>6254.2038825000009</v>
      </c>
      <c r="J334" s="182">
        <v>6410.2728768750003</v>
      </c>
      <c r="K334" s="182">
        <v>6578.1953901562501</v>
      </c>
      <c r="L334" s="182">
        <v>6756.7136273437509</v>
      </c>
      <c r="M334" s="182">
        <v>6942.4363304296885</v>
      </c>
      <c r="N334" s="182">
        <v>7104.4240702148445</v>
      </c>
      <c r="O334" s="182">
        <v>7272.650890107423</v>
      </c>
      <c r="P334" s="182">
        <v>7425.2522300537112</v>
      </c>
      <c r="Q334" s="182">
        <v>7576.7522200268559</v>
      </c>
      <c r="R334" s="182">
        <v>7720.5534378334287</v>
      </c>
      <c r="S334" s="182">
        <v>7861.5310783967143</v>
      </c>
      <c r="T334" s="182">
        <v>9047.2021413983566</v>
      </c>
      <c r="U334" s="182">
        <v>9960.0708436991772</v>
      </c>
      <c r="V334" s="182">
        <v>10577.895265929586</v>
      </c>
      <c r="W334" s="182">
        <v>10962.778158964793</v>
      </c>
      <c r="X334" s="182">
        <v>11225.916756482395</v>
      </c>
      <c r="Y334" s="182">
        <v>11428.275816241196</v>
      </c>
      <c r="Z334" s="182">
        <v>11602.048356120598</v>
      </c>
      <c r="AA334" s="182">
        <v>11759.8831470603</v>
      </c>
      <c r="AB334" s="182">
        <v>11893.224793530149</v>
      </c>
      <c r="AC334" s="182">
        <v>12052.287321765074</v>
      </c>
      <c r="AD334" s="190">
        <v>12202.363591882537</v>
      </c>
      <c r="AE334" s="300">
        <f>E334</f>
        <v>5709.2483700000003</v>
      </c>
      <c r="AF334" s="136"/>
      <c r="AG334" s="179">
        <v>250</v>
      </c>
      <c r="AH334" s="182"/>
      <c r="AI334" s="182"/>
      <c r="AJ334" s="182"/>
      <c r="AK334" s="197">
        <v>5864.2283699999998</v>
      </c>
      <c r="AL334" s="189">
        <v>6017.8513500000008</v>
      </c>
      <c r="AM334" s="182">
        <v>6184.1113425000003</v>
      </c>
      <c r="AN334" s="182">
        <v>6359.5586249999997</v>
      </c>
      <c r="AO334" s="182">
        <v>6541.2476324999998</v>
      </c>
      <c r="AP334" s="182">
        <v>6733.9353768750007</v>
      </c>
      <c r="AQ334" s="182">
        <v>6940.5438276562509</v>
      </c>
      <c r="AR334" s="182">
        <v>7159.9628460937502</v>
      </c>
      <c r="AS334" s="182">
        <v>7388.9045335546871</v>
      </c>
      <c r="AT334" s="182">
        <v>7571.4681717773437</v>
      </c>
      <c r="AU334" s="182">
        <v>7765.1029408886725</v>
      </c>
      <c r="AV334" s="182">
        <v>7947.418255444336</v>
      </c>
      <c r="AW334" s="182">
        <v>8130.7852327221681</v>
      </c>
      <c r="AX334" s="182">
        <v>8275.4305425507737</v>
      </c>
      <c r="AY334" s="182">
        <v>8442.1969092267718</v>
      </c>
      <c r="AZ334" s="182">
        <v>9646.2737093915875</v>
      </c>
      <c r="BA334" s="182">
        <v>10502.314360044971</v>
      </c>
      <c r="BB334" s="182">
        <v>11113.16108089477</v>
      </c>
      <c r="BC334" s="182">
        <v>11559.546616879674</v>
      </c>
      <c r="BD334" s="182">
        <v>11850.611321574837</v>
      </c>
      <c r="BE334" s="182">
        <v>12086.681517510438</v>
      </c>
      <c r="BF334" s="182">
        <v>12298.338279464408</v>
      </c>
      <c r="BG334" s="182">
        <v>12471.324944796172</v>
      </c>
      <c r="BH334" s="182">
        <v>12628.741812168384</v>
      </c>
      <c r="BI334" s="182">
        <v>12825.320887057947</v>
      </c>
      <c r="BJ334" s="190">
        <v>12989.244219974276</v>
      </c>
      <c r="BK334" s="300">
        <f>AK334</f>
        <v>5864.2283699999998</v>
      </c>
    </row>
    <row r="335" spans="1:63" ht="15.75" thickBot="1">
      <c r="A335" s="179">
        <v>300</v>
      </c>
      <c r="B335" s="182"/>
      <c r="C335" s="182"/>
      <c r="D335" s="182"/>
      <c r="E335" s="182">
        <v>5830.7413500000002</v>
      </c>
      <c r="F335" s="197">
        <v>5952.2343300000011</v>
      </c>
      <c r="G335" s="189">
        <v>6099.0013350000008</v>
      </c>
      <c r="H335" s="182">
        <v>6249.6159075000005</v>
      </c>
      <c r="I335" s="182">
        <v>6401.1641400000008</v>
      </c>
      <c r="J335" s="182">
        <v>6566.3418712500006</v>
      </c>
      <c r="K335" s="182">
        <v>6746.1179034375009</v>
      </c>
      <c r="L335" s="182">
        <v>6935.2318645312516</v>
      </c>
      <c r="M335" s="182">
        <v>7128.1590335156261</v>
      </c>
      <c r="N335" s="194">
        <v>7266.4118100000005</v>
      </c>
      <c r="O335" s="194">
        <v>7440.8777100000007</v>
      </c>
      <c r="P335" s="194">
        <v>7577.8535700000002</v>
      </c>
      <c r="Q335" s="194">
        <v>7728.2522100000006</v>
      </c>
      <c r="R335" s="194">
        <v>7864.3546556400006</v>
      </c>
      <c r="S335" s="194">
        <v>8002.5087189599999</v>
      </c>
      <c r="T335" s="194">
        <v>10232.873204399999</v>
      </c>
      <c r="U335" s="194">
        <v>10872.939546</v>
      </c>
      <c r="V335" s="194">
        <v>11195.719688159998</v>
      </c>
      <c r="W335" s="194">
        <v>11347.661051999998</v>
      </c>
      <c r="X335" s="194">
        <v>11489.055353999998</v>
      </c>
      <c r="Y335" s="194">
        <v>11630.634875999998</v>
      </c>
      <c r="Z335" s="194">
        <v>11775.820895999999</v>
      </c>
      <c r="AA335" s="194">
        <v>11917.717938</v>
      </c>
      <c r="AB335" s="194">
        <v>12026.566440000001</v>
      </c>
      <c r="AC335" s="194">
        <v>12211.349849999999</v>
      </c>
      <c r="AD335" s="195">
        <v>12352.439861999999</v>
      </c>
      <c r="AE335" s="300">
        <f>F335</f>
        <v>5952.2343300000011</v>
      </c>
      <c r="AF335" s="136"/>
      <c r="AG335" s="179">
        <v>300</v>
      </c>
      <c r="AH335" s="182"/>
      <c r="AI335" s="182"/>
      <c r="AJ335" s="182"/>
      <c r="AK335" s="182">
        <v>6017.8513500000008</v>
      </c>
      <c r="AL335" s="197">
        <v>6171.4743300000009</v>
      </c>
      <c r="AM335" s="189">
        <v>6350.3713349999998</v>
      </c>
      <c r="AN335" s="182">
        <v>6535.0059074999999</v>
      </c>
      <c r="AO335" s="182">
        <v>6722.9366399999999</v>
      </c>
      <c r="AP335" s="182">
        <v>6926.6231212500006</v>
      </c>
      <c r="AQ335" s="182">
        <v>7147.1522784375002</v>
      </c>
      <c r="AR335" s="182">
        <v>7379.3818645312494</v>
      </c>
      <c r="AS335" s="182">
        <v>7617.8462210156249</v>
      </c>
      <c r="AT335" s="194">
        <v>7754.0318100000013</v>
      </c>
      <c r="AU335" s="194">
        <v>7958.7377100000012</v>
      </c>
      <c r="AV335" s="194">
        <v>8129.7335699999994</v>
      </c>
      <c r="AW335" s="194">
        <v>8314.1522100000002</v>
      </c>
      <c r="AX335" s="194">
        <v>8420.0758523793793</v>
      </c>
      <c r="AY335" s="194">
        <v>8608.96327590277</v>
      </c>
      <c r="AZ335" s="194">
        <v>10850.350509556403</v>
      </c>
      <c r="BA335" s="194">
        <v>11358.355010698355</v>
      </c>
      <c r="BB335" s="194">
        <v>11724.007801744568</v>
      </c>
      <c r="BC335" s="194">
        <v>12005.932152864576</v>
      </c>
      <c r="BD335" s="194">
        <v>12141.676026269999</v>
      </c>
      <c r="BE335" s="194">
        <v>12322.751713446041</v>
      </c>
      <c r="BF335" s="194">
        <v>12509.995041418377</v>
      </c>
      <c r="BG335" s="194">
        <v>12644.311610127936</v>
      </c>
      <c r="BH335" s="194">
        <v>12786.158679540595</v>
      </c>
      <c r="BI335" s="194">
        <v>13021.899961947511</v>
      </c>
      <c r="BJ335" s="195">
        <v>13153.167552890603</v>
      </c>
      <c r="BK335" s="300">
        <f>AL335</f>
        <v>6171.4743300000009</v>
      </c>
    </row>
    <row r="336" spans="1:63" ht="15.75" thickBot="1">
      <c r="A336" s="179">
        <v>350</v>
      </c>
      <c r="B336" s="182"/>
      <c r="C336" s="182"/>
      <c r="D336" s="182"/>
      <c r="E336" s="182">
        <v>5964.8713425000005</v>
      </c>
      <c r="F336" s="182">
        <v>6099.0013350000008</v>
      </c>
      <c r="G336" s="197">
        <v>6245.7683399999996</v>
      </c>
      <c r="H336" s="189">
        <v>6400.2304800000002</v>
      </c>
      <c r="I336" s="182">
        <v>6552.7123725000001</v>
      </c>
      <c r="J336" s="182">
        <v>6731.5196025000005</v>
      </c>
      <c r="K336" s="182">
        <v>6925.8939356250012</v>
      </c>
      <c r="L336" s="182">
        <v>7124.3458256250015</v>
      </c>
      <c r="M336" s="182">
        <v>7321.0862025000006</v>
      </c>
      <c r="N336" s="182">
        <v>7492.3717049999996</v>
      </c>
      <c r="O336" s="182">
        <v>7654.0801050000009</v>
      </c>
      <c r="P336" s="182">
        <v>7797.94974</v>
      </c>
      <c r="Q336" s="182">
        <v>7950.6012600000013</v>
      </c>
      <c r="R336" s="182">
        <v>8099.4127536000015</v>
      </c>
      <c r="S336" s="182">
        <v>8246.2092085799995</v>
      </c>
      <c r="T336" s="182">
        <v>10491.79139568</v>
      </c>
      <c r="U336" s="182">
        <v>11206.661004</v>
      </c>
      <c r="V336" s="182">
        <v>11559.657196079999</v>
      </c>
      <c r="W336" s="182">
        <v>11696.222600999998</v>
      </c>
      <c r="X336" s="182">
        <v>11839.465133999998</v>
      </c>
      <c r="Y336" s="182">
        <v>11998.106064</v>
      </c>
      <c r="Z336" s="182">
        <v>12150.781586999998</v>
      </c>
      <c r="AA336" s="182">
        <v>12301.944921</v>
      </c>
      <c r="AB336" s="182">
        <v>12426.296337</v>
      </c>
      <c r="AC336" s="182">
        <v>12612.464927999998</v>
      </c>
      <c r="AD336" s="190">
        <v>12763.032911999999</v>
      </c>
      <c r="AE336" s="300">
        <f>G336</f>
        <v>6245.7683399999996</v>
      </c>
      <c r="AF336" s="136"/>
      <c r="AG336" s="179">
        <v>350</v>
      </c>
      <c r="AH336" s="182"/>
      <c r="AI336" s="182"/>
      <c r="AJ336" s="182"/>
      <c r="AK336" s="182">
        <v>6184.1113425000003</v>
      </c>
      <c r="AL336" s="182">
        <v>6350.3713349999998</v>
      </c>
      <c r="AM336" s="197">
        <v>6529.2683399999996</v>
      </c>
      <c r="AN336" s="189">
        <v>6719.64048</v>
      </c>
      <c r="AO336" s="182">
        <v>6910.8673725000008</v>
      </c>
      <c r="AP336" s="182">
        <v>7130.3096025000004</v>
      </c>
      <c r="AQ336" s="182">
        <v>7367.6814356249997</v>
      </c>
      <c r="AR336" s="182">
        <v>7611.6114506249996</v>
      </c>
      <c r="AS336" s="182">
        <v>7856.3105775000004</v>
      </c>
      <c r="AT336" s="182">
        <v>8031.021705000001</v>
      </c>
      <c r="AU336" s="182">
        <v>8162.4901050000008</v>
      </c>
      <c r="AV336" s="182">
        <v>8421.6497399999989</v>
      </c>
      <c r="AW336" s="182">
        <v>8612.1012599999995</v>
      </c>
      <c r="AX336" s="182">
        <v>8751.856832847745</v>
      </c>
      <c r="AY336" s="182">
        <v>8943.5113229368435</v>
      </c>
      <c r="AZ336" s="182">
        <v>11191.083729273596</v>
      </c>
      <c r="BA336" s="182">
        <v>11768.920795846319</v>
      </c>
      <c r="BB336" s="182">
        <v>12193.003738229676</v>
      </c>
      <c r="BC336" s="182">
        <v>12445.685045324381</v>
      </c>
      <c r="BD336" s="182">
        <v>12603.959131659114</v>
      </c>
      <c r="BE336" s="182">
        <v>12803.017630371021</v>
      </c>
      <c r="BF336" s="182">
        <v>12982.551273349069</v>
      </c>
      <c r="BG336" s="182">
        <v>13160.854630365284</v>
      </c>
      <c r="BH336" s="182">
        <v>13315.846267248209</v>
      </c>
      <c r="BI336" s="182">
        <v>13537.301329344524</v>
      </c>
      <c r="BJ336" s="190">
        <v>13700.512433891259</v>
      </c>
      <c r="BK336" s="300">
        <f>AM336</f>
        <v>6529.2683399999996</v>
      </c>
    </row>
    <row r="337" spans="1:63" ht="15.75" thickBot="1">
      <c r="A337" s="179">
        <v>400</v>
      </c>
      <c r="B337" s="182"/>
      <c r="C337" s="182"/>
      <c r="D337" s="182"/>
      <c r="E337" s="182">
        <v>6107.243625000001</v>
      </c>
      <c r="F337" s="182">
        <v>6249.6159075000005</v>
      </c>
      <c r="G337" s="182">
        <v>6400.2304800000002</v>
      </c>
      <c r="H337" s="197">
        <v>6554.6926199999998</v>
      </c>
      <c r="I337" s="189">
        <v>6705.1942650000001</v>
      </c>
      <c r="J337" s="182">
        <v>6910.3268325000008</v>
      </c>
      <c r="K337" s="182">
        <v>7120.268268750001</v>
      </c>
      <c r="L337" s="182">
        <v>7322.7977156250008</v>
      </c>
      <c r="M337" s="182">
        <v>7517.8265793750006</v>
      </c>
      <c r="N337" s="194">
        <v>7718.3315999999995</v>
      </c>
      <c r="O337" s="194">
        <v>7867.2825000000003</v>
      </c>
      <c r="P337" s="194">
        <v>8018.0459100000007</v>
      </c>
      <c r="Q337" s="194">
        <v>8172.9503100000011</v>
      </c>
      <c r="R337" s="194">
        <v>8334.4708515600014</v>
      </c>
      <c r="S337" s="194">
        <v>8489.9096981999992</v>
      </c>
      <c r="T337" s="194">
        <v>10750.70958696</v>
      </c>
      <c r="U337" s="194">
        <v>11540.382462</v>
      </c>
      <c r="V337" s="194">
        <v>11923.594703999999</v>
      </c>
      <c r="W337" s="194">
        <v>12044.784149999999</v>
      </c>
      <c r="X337" s="194">
        <v>12189.874914</v>
      </c>
      <c r="Y337" s="194">
        <v>12365.577251999999</v>
      </c>
      <c r="Z337" s="194">
        <v>12525.742277999998</v>
      </c>
      <c r="AA337" s="194">
        <v>12686.171904000001</v>
      </c>
      <c r="AB337" s="194">
        <v>12826.026233999999</v>
      </c>
      <c r="AC337" s="194">
        <v>13013.580005999998</v>
      </c>
      <c r="AD337" s="195">
        <v>13173.625962</v>
      </c>
      <c r="AE337" s="300">
        <f>H337</f>
        <v>6554.6926199999998</v>
      </c>
      <c r="AF337" s="136"/>
      <c r="AG337" s="179">
        <v>400</v>
      </c>
      <c r="AH337" s="182"/>
      <c r="AI337" s="182"/>
      <c r="AJ337" s="182"/>
      <c r="AK337" s="182">
        <v>6359.5586249999997</v>
      </c>
      <c r="AL337" s="182">
        <v>6535.0059074999999</v>
      </c>
      <c r="AM337" s="182">
        <v>6719.64048</v>
      </c>
      <c r="AN337" s="197">
        <v>6910.0126200000004</v>
      </c>
      <c r="AO337" s="189">
        <v>7102.0942650000006</v>
      </c>
      <c r="AP337" s="182">
        <v>7349.7518325000001</v>
      </c>
      <c r="AQ337" s="182">
        <v>7605.0532687499999</v>
      </c>
      <c r="AR337" s="182">
        <v>7855.5414656250005</v>
      </c>
      <c r="AS337" s="182">
        <v>8101.0097043750011</v>
      </c>
      <c r="AT337" s="194">
        <v>8308.0115999999998</v>
      </c>
      <c r="AU337" s="194">
        <v>8366.2425000000003</v>
      </c>
      <c r="AV337" s="194">
        <v>8713.5659099999993</v>
      </c>
      <c r="AW337" s="194">
        <v>8910.0503100000005</v>
      </c>
      <c r="AX337" s="194">
        <v>9083.6378133161088</v>
      </c>
      <c r="AY337" s="194">
        <v>9278.059369970917</v>
      </c>
      <c r="AZ337" s="194">
        <v>11531.81694899079</v>
      </c>
      <c r="BA337" s="194">
        <v>12179.486580994286</v>
      </c>
      <c r="BB337" s="194">
        <v>12661.999674714782</v>
      </c>
      <c r="BC337" s="194">
        <v>12885.437937784185</v>
      </c>
      <c r="BD337" s="194">
        <v>13066.242237048227</v>
      </c>
      <c r="BE337" s="194">
        <v>13283.283547296001</v>
      </c>
      <c r="BF337" s="194">
        <v>13455.107505279762</v>
      </c>
      <c r="BG337" s="194">
        <v>13677.39765060263</v>
      </c>
      <c r="BH337" s="194">
        <v>13845.533854955824</v>
      </c>
      <c r="BI337" s="194">
        <v>14052.702696741537</v>
      </c>
      <c r="BJ337" s="195">
        <v>14247.857314891915</v>
      </c>
      <c r="BK337" s="300">
        <f>AN337</f>
        <v>6910.0126200000004</v>
      </c>
    </row>
    <row r="338" spans="1:63" ht="15.75" thickBot="1">
      <c r="A338" s="179">
        <v>450</v>
      </c>
      <c r="B338" s="182"/>
      <c r="C338" s="182"/>
      <c r="D338" s="182"/>
      <c r="E338" s="182">
        <v>6254.2038825000009</v>
      </c>
      <c r="F338" s="182">
        <v>6401.1641400000008</v>
      </c>
      <c r="G338" s="182">
        <v>6552.7123725000001</v>
      </c>
      <c r="H338" s="182">
        <v>6705.1942650000001</v>
      </c>
      <c r="I338" s="197">
        <v>6855.6959100000013</v>
      </c>
      <c r="J338" s="189">
        <v>7115.4594000000016</v>
      </c>
      <c r="K338" s="182">
        <v>7330.2097050000011</v>
      </c>
      <c r="L338" s="182">
        <v>7525.3271625000007</v>
      </c>
      <c r="M338" s="182">
        <v>7712.8554431250004</v>
      </c>
      <c r="N338" s="182">
        <v>7919.0184150000005</v>
      </c>
      <c r="O338" s="182">
        <v>8082.6461099999997</v>
      </c>
      <c r="P338" s="182">
        <v>8221.3976250000014</v>
      </c>
      <c r="Q338" s="182">
        <v>8407.8697499999998</v>
      </c>
      <c r="R338" s="182">
        <v>8575.1482861799996</v>
      </c>
      <c r="S338" s="182">
        <v>8735.5188005399996</v>
      </c>
      <c r="T338" s="182">
        <v>11040.9262803</v>
      </c>
      <c r="U338" s="182">
        <v>11884.158719999999</v>
      </c>
      <c r="V338" s="182">
        <v>12274.56279</v>
      </c>
      <c r="W338" s="182">
        <v>12403.519569</v>
      </c>
      <c r="X338" s="182">
        <v>12581.183915999998</v>
      </c>
      <c r="Y338" s="182">
        <v>12737.255580000001</v>
      </c>
      <c r="Z338" s="182">
        <v>13428.484712999998</v>
      </c>
      <c r="AA338" s="182">
        <v>13355.639577</v>
      </c>
      <c r="AB338" s="182">
        <v>13212.186119999998</v>
      </c>
      <c r="AC338" s="182">
        <v>13418.968374</v>
      </c>
      <c r="AD338" s="190">
        <v>13588.651062000001</v>
      </c>
      <c r="AE338" s="300">
        <f>I338</f>
        <v>6855.6959100000013</v>
      </c>
      <c r="AF338" s="136"/>
      <c r="AG338" s="179">
        <v>450</v>
      </c>
      <c r="AH338" s="182"/>
      <c r="AI338" s="182"/>
      <c r="AJ338" s="182"/>
      <c r="AK338" s="182">
        <v>6541.2476324999998</v>
      </c>
      <c r="AL338" s="182">
        <v>6722.9366399999999</v>
      </c>
      <c r="AM338" s="182">
        <v>6910.8673725000008</v>
      </c>
      <c r="AN338" s="182">
        <v>7102.0942650000006</v>
      </c>
      <c r="AO338" s="197">
        <v>7294.1759100000008</v>
      </c>
      <c r="AP338" s="189">
        <v>7597.4094000000005</v>
      </c>
      <c r="AQ338" s="182">
        <v>7860.3547050000006</v>
      </c>
      <c r="AR338" s="182">
        <v>8106.029662500001</v>
      </c>
      <c r="AS338" s="182">
        <v>8346.4779431250008</v>
      </c>
      <c r="AT338" s="182">
        <v>8580.5184149999986</v>
      </c>
      <c r="AU338" s="182">
        <v>8727.1361099999995</v>
      </c>
      <c r="AV338" s="182">
        <v>8988.7376249999998</v>
      </c>
      <c r="AW338" s="182">
        <v>9220.5697500000006</v>
      </c>
      <c r="AX338" s="182">
        <v>9411.3645173950572</v>
      </c>
      <c r="AY338" s="182">
        <v>9611.1898276775573</v>
      </c>
      <c r="AZ338" s="182">
        <v>11912.86092941368</v>
      </c>
      <c r="BA338" s="182">
        <v>12623.780724991153</v>
      </c>
      <c r="BB338" s="182">
        <v>13097.502935821867</v>
      </c>
      <c r="BC338" s="182">
        <v>13348.177798556617</v>
      </c>
      <c r="BD338" s="182">
        <v>13572.106737379105</v>
      </c>
      <c r="BE338" s="182">
        <v>13752.302504232355</v>
      </c>
      <c r="BF338" s="182">
        <v>14478.442505624636</v>
      </c>
      <c r="BG338" s="182">
        <v>14462.894211998222</v>
      </c>
      <c r="BH338" s="182">
        <v>14331.519232647932</v>
      </c>
      <c r="BI338" s="182">
        <v>14581.208946406427</v>
      </c>
      <c r="BJ338" s="190">
        <v>14796.070946524898</v>
      </c>
      <c r="BK338" s="300">
        <f>AO338</f>
        <v>7294.1759100000008</v>
      </c>
    </row>
    <row r="339" spans="1:63" ht="15.75" thickBot="1">
      <c r="A339" s="179">
        <v>500</v>
      </c>
      <c r="B339" s="182"/>
      <c r="C339" s="182"/>
      <c r="D339" s="182"/>
      <c r="E339" s="182">
        <v>6410.2728768750003</v>
      </c>
      <c r="F339" s="182">
        <v>6566.3418712500006</v>
      </c>
      <c r="G339" s="182">
        <v>6731.5196025000005</v>
      </c>
      <c r="H339" s="182">
        <v>6910.3268325000008</v>
      </c>
      <c r="I339" s="182">
        <v>7115.4594000000016</v>
      </c>
      <c r="J339" s="197">
        <v>7375.2228900000009</v>
      </c>
      <c r="K339" s="189">
        <v>7544.9600100000007</v>
      </c>
      <c r="L339" s="182">
        <v>7720.4446200000002</v>
      </c>
      <c r="M339" s="182">
        <v>7900.3837237500002</v>
      </c>
      <c r="N339" s="194">
        <v>8119.7052300000005</v>
      </c>
      <c r="O339" s="194">
        <v>8298.00972</v>
      </c>
      <c r="P339" s="194">
        <v>8424.7493400000003</v>
      </c>
      <c r="Q339" s="194">
        <v>8642.7891899999995</v>
      </c>
      <c r="R339" s="194">
        <v>8815.8257207999995</v>
      </c>
      <c r="S339" s="194">
        <v>8981.12790288</v>
      </c>
      <c r="T339" s="194">
        <v>11331.14297364</v>
      </c>
      <c r="U339" s="194">
        <v>12227.934977999999</v>
      </c>
      <c r="V339" s="194">
        <v>12625.530876000001</v>
      </c>
      <c r="W339" s="194">
        <v>12762.254987999999</v>
      </c>
      <c r="X339" s="194">
        <v>12972.492917999998</v>
      </c>
      <c r="Y339" s="194">
        <v>13108.933908000001</v>
      </c>
      <c r="Z339" s="194">
        <v>14331.227148</v>
      </c>
      <c r="AA339" s="194">
        <v>14025.107249999999</v>
      </c>
      <c r="AB339" s="194">
        <v>13598.346006</v>
      </c>
      <c r="AC339" s="194">
        <v>13824.356742</v>
      </c>
      <c r="AD339" s="195">
        <v>14003.676162</v>
      </c>
      <c r="AE339" s="300">
        <f>J339</f>
        <v>7375.2228900000009</v>
      </c>
      <c r="AF339" s="136"/>
      <c r="AG339" s="179">
        <v>500</v>
      </c>
      <c r="AH339" s="182"/>
      <c r="AI339" s="182"/>
      <c r="AJ339" s="182"/>
      <c r="AK339" s="182">
        <v>6733.9353768750007</v>
      </c>
      <c r="AL339" s="182">
        <v>6926.6231212500006</v>
      </c>
      <c r="AM339" s="182">
        <v>7130.3096025000004</v>
      </c>
      <c r="AN339" s="182">
        <v>7349.7518325000001</v>
      </c>
      <c r="AO339" s="182">
        <v>7597.4094000000005</v>
      </c>
      <c r="AP339" s="197">
        <v>7900.642890000001</v>
      </c>
      <c r="AQ339" s="189">
        <v>8123.3000100000008</v>
      </c>
      <c r="AR339" s="182">
        <v>8351.7046200000004</v>
      </c>
      <c r="AS339" s="182">
        <v>8586.9262237500006</v>
      </c>
      <c r="AT339" s="194">
        <v>8853.0252299999993</v>
      </c>
      <c r="AU339" s="194">
        <v>9088.0297200000005</v>
      </c>
      <c r="AV339" s="194">
        <v>9263.9093400000002</v>
      </c>
      <c r="AW339" s="194">
        <v>9531.0891900000006</v>
      </c>
      <c r="AX339" s="194">
        <v>9739.0912214740074</v>
      </c>
      <c r="AY339" s="194">
        <v>9944.3202853841958</v>
      </c>
      <c r="AZ339" s="194">
        <v>12293.90490983657</v>
      </c>
      <c r="BA339" s="194">
        <v>13068.074868988018</v>
      </c>
      <c r="BB339" s="194">
        <v>13533.006196928951</v>
      </c>
      <c r="BC339" s="194">
        <v>13810.917659329049</v>
      </c>
      <c r="BD339" s="194">
        <v>14077.971237709984</v>
      </c>
      <c r="BE339" s="194">
        <v>14221.321461168709</v>
      </c>
      <c r="BF339" s="194">
        <v>15501.777505969509</v>
      </c>
      <c r="BG339" s="194">
        <v>15248.390773393814</v>
      </c>
      <c r="BH339" s="194">
        <v>14817.50461034004</v>
      </c>
      <c r="BI339" s="194">
        <v>15109.715196071318</v>
      </c>
      <c r="BJ339" s="195">
        <v>15344.284578157882</v>
      </c>
      <c r="BK339" s="300">
        <f>AP339</f>
        <v>7900.642890000001</v>
      </c>
    </row>
    <row r="340" spans="1:63" ht="15.75" thickBot="1">
      <c r="A340" s="179">
        <v>550</v>
      </c>
      <c r="B340" s="182"/>
      <c r="C340" s="182"/>
      <c r="D340" s="182"/>
      <c r="E340" s="182">
        <v>6578.1953901562501</v>
      </c>
      <c r="F340" s="182">
        <v>6746.1179034375009</v>
      </c>
      <c r="G340" s="182">
        <v>6925.8939356250012</v>
      </c>
      <c r="H340" s="182">
        <v>7120.268268750001</v>
      </c>
      <c r="I340" s="182">
        <v>7330.2097050000011</v>
      </c>
      <c r="J340" s="182">
        <v>7544.9600100000007</v>
      </c>
      <c r="K340" s="197">
        <v>7714.6971300000005</v>
      </c>
      <c r="L340" s="189">
        <v>7895.9292299999997</v>
      </c>
      <c r="M340" s="182">
        <v>8080.3228275000001</v>
      </c>
      <c r="N340" s="182">
        <v>8329.5916200000011</v>
      </c>
      <c r="O340" s="182">
        <v>8520.2888400000011</v>
      </c>
      <c r="P340" s="182">
        <v>8668.1860649999999</v>
      </c>
      <c r="Q340" s="182">
        <v>8876.8685249999999</v>
      </c>
      <c r="R340" s="182">
        <v>9439.6204853999989</v>
      </c>
      <c r="S340" s="182">
        <v>9614.4383714399992</v>
      </c>
      <c r="T340" s="182">
        <v>11955.427856820001</v>
      </c>
      <c r="U340" s="182">
        <v>12681.94095</v>
      </c>
      <c r="V340" s="182">
        <v>12979.731051000001</v>
      </c>
      <c r="W340" s="182">
        <v>13121.605602</v>
      </c>
      <c r="X340" s="182">
        <v>13323.880395</v>
      </c>
      <c r="Y340" s="182">
        <v>13490.934282</v>
      </c>
      <c r="Z340" s="182">
        <v>14482.133063999998</v>
      </c>
      <c r="AA340" s="182">
        <v>14426.017263</v>
      </c>
      <c r="AB340" s="182">
        <v>14287.567392000001</v>
      </c>
      <c r="AC340" s="182">
        <v>14523.089174999999</v>
      </c>
      <c r="AD340" s="190">
        <v>14711.800572</v>
      </c>
      <c r="AE340" s="300">
        <f>K340</f>
        <v>7714.6971300000005</v>
      </c>
      <c r="AF340" s="136"/>
      <c r="AG340" s="179">
        <v>550</v>
      </c>
      <c r="AH340" s="182"/>
      <c r="AI340" s="182"/>
      <c r="AJ340" s="182"/>
      <c r="AK340" s="182">
        <v>6940.5438276562509</v>
      </c>
      <c r="AL340" s="182">
        <v>7147.1522784375002</v>
      </c>
      <c r="AM340" s="182">
        <v>7367.6814356249997</v>
      </c>
      <c r="AN340" s="182">
        <v>7605.0532687499999</v>
      </c>
      <c r="AO340" s="182">
        <v>7860.3547050000006</v>
      </c>
      <c r="AP340" s="182">
        <v>8123.3000100000008</v>
      </c>
      <c r="AQ340" s="197">
        <v>8345.9571300000007</v>
      </c>
      <c r="AR340" s="189">
        <v>8580.10923</v>
      </c>
      <c r="AS340" s="182">
        <v>8822.1478275000009</v>
      </c>
      <c r="AT340" s="182">
        <v>9129.0616200000004</v>
      </c>
      <c r="AU340" s="182">
        <v>9376.4588399999993</v>
      </c>
      <c r="AV340" s="182">
        <v>9579.1660649999994</v>
      </c>
      <c r="AW340" s="182">
        <v>9842.6585250000007</v>
      </c>
      <c r="AX340" s="182">
        <v>10562.97367751399</v>
      </c>
      <c r="AY340" s="182">
        <v>10788.598602692098</v>
      </c>
      <c r="AZ340" s="182">
        <v>13111.912666918286</v>
      </c>
      <c r="BA340" s="182">
        <v>13628.094605679904</v>
      </c>
      <c r="BB340" s="182">
        <v>13974.107399155058</v>
      </c>
      <c r="BC340" s="182">
        <v>14269.257692132163</v>
      </c>
      <c r="BD340" s="182">
        <v>14513.248063626717</v>
      </c>
      <c r="BE340" s="182">
        <v>14709.114611997105</v>
      </c>
      <c r="BF340" s="182">
        <v>15766.128098152181</v>
      </c>
      <c r="BG340" s="182">
        <v>15750.578056012087</v>
      </c>
      <c r="BH340" s="182">
        <v>15626.414611759494</v>
      </c>
      <c r="BI340" s="182">
        <v>15925.708404881552</v>
      </c>
      <c r="BJ340" s="190">
        <v>16155.521428506476</v>
      </c>
      <c r="BK340" s="300">
        <f>AQ340</f>
        <v>8345.9571300000007</v>
      </c>
    </row>
    <row r="341" spans="1:63" ht="15.75" thickBot="1">
      <c r="A341" s="179">
        <v>600</v>
      </c>
      <c r="B341" s="182"/>
      <c r="C341" s="182"/>
      <c r="D341" s="182"/>
      <c r="E341" s="182">
        <v>6756.7136273437509</v>
      </c>
      <c r="F341" s="182">
        <v>6935.2318645312516</v>
      </c>
      <c r="G341" s="182">
        <v>7124.3458256250015</v>
      </c>
      <c r="H341" s="182">
        <v>7322.7977156250008</v>
      </c>
      <c r="I341" s="182">
        <v>7525.3271625000007</v>
      </c>
      <c r="J341" s="182">
        <v>7720.4446200000002</v>
      </c>
      <c r="K341" s="182">
        <v>7895.9292299999997</v>
      </c>
      <c r="L341" s="197">
        <v>8077.1613299999999</v>
      </c>
      <c r="M341" s="189">
        <v>8264.7164250000005</v>
      </c>
      <c r="N341" s="194">
        <v>8539.4780100000007</v>
      </c>
      <c r="O341" s="194">
        <v>8742.5679600000003</v>
      </c>
      <c r="P341" s="194">
        <v>8911.6227899999994</v>
      </c>
      <c r="Q341" s="194">
        <v>9110.9478600000002</v>
      </c>
      <c r="R341" s="194">
        <v>10063.41525</v>
      </c>
      <c r="S341" s="194">
        <v>10247.748839999998</v>
      </c>
      <c r="T341" s="194">
        <v>12579.712740000001</v>
      </c>
      <c r="U341" s="194">
        <v>13135.946922000001</v>
      </c>
      <c r="V341" s="194">
        <v>13333.931226000001</v>
      </c>
      <c r="W341" s="194">
        <v>13480.956216</v>
      </c>
      <c r="X341" s="194">
        <v>13675.267872</v>
      </c>
      <c r="Y341" s="194">
        <v>13872.934655999999</v>
      </c>
      <c r="Z341" s="194">
        <v>14633.038979999998</v>
      </c>
      <c r="AA341" s="194">
        <v>14826.927276</v>
      </c>
      <c r="AB341" s="194">
        <v>14976.788778</v>
      </c>
      <c r="AC341" s="194">
        <v>15221.821607999998</v>
      </c>
      <c r="AD341" s="195">
        <v>15419.924982</v>
      </c>
      <c r="AE341" s="300">
        <f>L341</f>
        <v>8077.1613299999999</v>
      </c>
      <c r="AF341" s="136"/>
      <c r="AG341" s="179">
        <v>600</v>
      </c>
      <c r="AH341" s="182"/>
      <c r="AI341" s="182"/>
      <c r="AJ341" s="182"/>
      <c r="AK341" s="182">
        <v>7159.9628460937502</v>
      </c>
      <c r="AL341" s="182">
        <v>7379.3818645312494</v>
      </c>
      <c r="AM341" s="182">
        <v>7611.6114506249996</v>
      </c>
      <c r="AN341" s="182">
        <v>7855.5414656250005</v>
      </c>
      <c r="AO341" s="182">
        <v>8106.029662500001</v>
      </c>
      <c r="AP341" s="182">
        <v>8351.7046200000004</v>
      </c>
      <c r="AQ341" s="182">
        <v>8580.10923</v>
      </c>
      <c r="AR341" s="197">
        <v>8814.2613299999994</v>
      </c>
      <c r="AS341" s="189">
        <v>9064.1864249999999</v>
      </c>
      <c r="AT341" s="194">
        <v>9405.0980099999997</v>
      </c>
      <c r="AU341" s="194">
        <v>9664.88796</v>
      </c>
      <c r="AV341" s="194">
        <v>9894.4227899999987</v>
      </c>
      <c r="AW341" s="194">
        <v>10154.227860000001</v>
      </c>
      <c r="AX341" s="194">
        <v>11386.856133553973</v>
      </c>
      <c r="AY341" s="194">
        <v>11632.876919999999</v>
      </c>
      <c r="AZ341" s="194">
        <v>13929.920424000002</v>
      </c>
      <c r="BA341" s="194">
        <v>14188.114342371789</v>
      </c>
      <c r="BB341" s="194">
        <v>14415.208601381164</v>
      </c>
      <c r="BC341" s="194">
        <v>14727.597724935278</v>
      </c>
      <c r="BD341" s="194">
        <v>14948.524889543451</v>
      </c>
      <c r="BE341" s="194">
        <v>15196.907762825502</v>
      </c>
      <c r="BF341" s="194">
        <v>16030.478690334854</v>
      </c>
      <c r="BG341" s="194">
        <v>16252.765338630361</v>
      </c>
      <c r="BH341" s="194">
        <v>16435.324613178949</v>
      </c>
      <c r="BI341" s="194">
        <v>16741.701613691785</v>
      </c>
      <c r="BJ341" s="195">
        <v>16966.758278855072</v>
      </c>
      <c r="BK341" s="300">
        <f>AR341</f>
        <v>8814.2613299999994</v>
      </c>
    </row>
    <row r="342" spans="1:63" ht="15.75" thickBot="1">
      <c r="A342" s="179">
        <v>650</v>
      </c>
      <c r="B342" s="182"/>
      <c r="C342" s="182"/>
      <c r="D342" s="182"/>
      <c r="E342" s="182"/>
      <c r="F342" s="182"/>
      <c r="G342" s="182"/>
      <c r="H342" s="182"/>
      <c r="I342" s="182"/>
      <c r="J342" s="182"/>
      <c r="K342" s="182"/>
      <c r="L342" s="182"/>
      <c r="M342" s="197">
        <v>8452.2715200000002</v>
      </c>
      <c r="N342" s="189">
        <v>10299.017295000001</v>
      </c>
      <c r="O342" s="182">
        <v>10353.456855</v>
      </c>
      <c r="P342" s="182">
        <v>10710.037484999999</v>
      </c>
      <c r="Q342" s="182">
        <v>10918.344779999999</v>
      </c>
      <c r="R342" s="182">
        <v>11490.927839999998</v>
      </c>
      <c r="S342" s="182">
        <v>11687.094342</v>
      </c>
      <c r="T342" s="182">
        <v>15069.21948</v>
      </c>
      <c r="U342" s="182">
        <v>15682.631076000001</v>
      </c>
      <c r="V342" s="182">
        <v>15958.950777</v>
      </c>
      <c r="W342" s="182">
        <v>16337.310255</v>
      </c>
      <c r="X342" s="182">
        <v>16546.636638</v>
      </c>
      <c r="Y342" s="182">
        <v>16758.097019999997</v>
      </c>
      <c r="Z342" s="182">
        <v>17250.405731999999</v>
      </c>
      <c r="AA342" s="182">
        <v>17459.798265000001</v>
      </c>
      <c r="AB342" s="182">
        <v>17626.39704</v>
      </c>
      <c r="AC342" s="182">
        <v>17888.856425999998</v>
      </c>
      <c r="AD342" s="190">
        <v>18102.179592</v>
      </c>
      <c r="AE342" s="300">
        <f>M342</f>
        <v>8452.2715200000002</v>
      </c>
      <c r="AF342" s="136"/>
      <c r="AG342" s="179">
        <v>650</v>
      </c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97">
        <v>9314.1115200000004</v>
      </c>
      <c r="AT342" s="189">
        <v>10779.077294999999</v>
      </c>
      <c r="AU342" s="182">
        <v>11549.826854999999</v>
      </c>
      <c r="AV342" s="182">
        <v>11819.467484999999</v>
      </c>
      <c r="AW342" s="182">
        <v>12084.47478</v>
      </c>
      <c r="AX342" s="182">
        <v>12807.550091042829</v>
      </c>
      <c r="AY342" s="182">
        <v>13073.946912852029</v>
      </c>
      <c r="AZ342" s="182">
        <v>16419.832441813676</v>
      </c>
      <c r="BA342" s="182">
        <v>16741.666342214485</v>
      </c>
      <c r="BB342" s="182">
        <v>17040.969338246097</v>
      </c>
      <c r="BC342" s="182">
        <v>17586.293140927144</v>
      </c>
      <c r="BD342" s="182">
        <v>17839.85402454541</v>
      </c>
      <c r="BE342" s="182">
        <v>18098.93439096658</v>
      </c>
      <c r="BF342" s="182">
        <v>18650.137299516351</v>
      </c>
      <c r="BG342" s="182">
        <v>18903.987706173815</v>
      </c>
      <c r="BH342" s="182">
        <v>19090.353565630205</v>
      </c>
      <c r="BI342" s="182">
        <v>19411.65751436491</v>
      </c>
      <c r="BJ342" s="190">
        <v>19668.853045767832</v>
      </c>
      <c r="BK342" s="300">
        <f>AS342</f>
        <v>9314.1115200000004</v>
      </c>
    </row>
    <row r="343" spans="1:63" ht="15.75" thickBot="1">
      <c r="A343" s="179">
        <v>700</v>
      </c>
      <c r="B343" s="185"/>
      <c r="C343" s="182"/>
      <c r="D343" s="182"/>
      <c r="E343" s="182"/>
      <c r="F343" s="182"/>
      <c r="G343" s="182"/>
      <c r="H343" s="182"/>
      <c r="I343" s="182"/>
      <c r="J343" s="182"/>
      <c r="K343" s="182"/>
      <c r="L343" s="182"/>
      <c r="M343" s="182"/>
      <c r="N343" s="197">
        <v>12058.55658</v>
      </c>
      <c r="O343" s="196">
        <v>11964.34575</v>
      </c>
      <c r="P343" s="194">
        <v>12508.452179999998</v>
      </c>
      <c r="Q343" s="194">
        <v>12725.7417</v>
      </c>
      <c r="R343" s="194">
        <v>12918.440429999997</v>
      </c>
      <c r="S343" s="194">
        <v>13126.439844</v>
      </c>
      <c r="T343" s="194">
        <v>17558.726219999997</v>
      </c>
      <c r="U343" s="194">
        <v>18229.315230000004</v>
      </c>
      <c r="V343" s="194">
        <v>18583.970327999999</v>
      </c>
      <c r="W343" s="194">
        <v>19193.664293999998</v>
      </c>
      <c r="X343" s="194">
        <v>19418.005404</v>
      </c>
      <c r="Y343" s="194">
        <v>19643.259383999997</v>
      </c>
      <c r="Z343" s="194">
        <v>19867.772484000001</v>
      </c>
      <c r="AA343" s="194">
        <v>20092.669254</v>
      </c>
      <c r="AB343" s="194">
        <v>20276.005302000001</v>
      </c>
      <c r="AC343" s="194">
        <v>20555.891244000002</v>
      </c>
      <c r="AD343" s="195">
        <v>20784.434202</v>
      </c>
      <c r="AE343" s="300">
        <f>N343</f>
        <v>12058.55658</v>
      </c>
      <c r="AF343" s="136"/>
      <c r="AG343" s="179">
        <v>700</v>
      </c>
      <c r="AH343" s="185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97">
        <v>12153.05658</v>
      </c>
      <c r="AU343" s="196">
        <v>13434.76575</v>
      </c>
      <c r="AV343" s="194">
        <v>13744.51218</v>
      </c>
      <c r="AW343" s="194">
        <v>14014.7217</v>
      </c>
      <c r="AX343" s="194">
        <v>14228.244048531686</v>
      </c>
      <c r="AY343" s="194">
        <v>14515.016905704058</v>
      </c>
      <c r="AZ343" s="194">
        <v>18909.744459627353</v>
      </c>
      <c r="BA343" s="194">
        <v>19295.218342057178</v>
      </c>
      <c r="BB343" s="194">
        <v>19666.730075111031</v>
      </c>
      <c r="BC343" s="194">
        <v>20444.988556919008</v>
      </c>
      <c r="BD343" s="194">
        <v>20731.183159547367</v>
      </c>
      <c r="BE343" s="194">
        <v>21000.961019107657</v>
      </c>
      <c r="BF343" s="194">
        <v>21269.795908697848</v>
      </c>
      <c r="BG343" s="194">
        <v>21555.210073717266</v>
      </c>
      <c r="BH343" s="194">
        <v>21745.382518081457</v>
      </c>
      <c r="BI343" s="194">
        <v>22081.613415038031</v>
      </c>
      <c r="BJ343" s="195">
        <v>22370.947812680592</v>
      </c>
      <c r="BK343" s="300">
        <f>AT343</f>
        <v>12153.05658</v>
      </c>
    </row>
    <row r="344" spans="1:63" ht="15.75" thickBot="1">
      <c r="A344" s="179">
        <v>750</v>
      </c>
      <c r="B344" s="185"/>
      <c r="C344" s="182"/>
      <c r="D344" s="182"/>
      <c r="E344" s="182"/>
      <c r="F344" s="182"/>
      <c r="G344" s="182"/>
      <c r="H344" s="182"/>
      <c r="I344" s="182"/>
      <c r="J344" s="182"/>
      <c r="K344" s="182"/>
      <c r="L344" s="182"/>
      <c r="M344" s="182"/>
      <c r="N344" s="182"/>
      <c r="O344" s="197">
        <v>12871.861379999998</v>
      </c>
      <c r="P344" s="189">
        <v>12783.649409999998</v>
      </c>
      <c r="Q344" s="182">
        <v>13004.901314999999</v>
      </c>
      <c r="R344" s="182">
        <v>13209.540119999998</v>
      </c>
      <c r="S344" s="182">
        <v>13711.325481</v>
      </c>
      <c r="T344" s="182">
        <v>18165.000797999997</v>
      </c>
      <c r="U344" s="182">
        <v>18858.669543000004</v>
      </c>
      <c r="V344" s="182">
        <v>18899.396019</v>
      </c>
      <c r="W344" s="182">
        <v>19557.109593000001</v>
      </c>
      <c r="X344" s="182">
        <v>19790.836065</v>
      </c>
      <c r="Y344" s="182">
        <v>20023.467092999999</v>
      </c>
      <c r="Z344" s="182">
        <v>20257.438320000001</v>
      </c>
      <c r="AA344" s="182">
        <v>20491.779987000002</v>
      </c>
      <c r="AB344" s="182">
        <v>20680.656758999998</v>
      </c>
      <c r="AC344" s="182">
        <v>20971.790847000004</v>
      </c>
      <c r="AD344" s="190">
        <v>21207.869612999999</v>
      </c>
      <c r="AE344" s="300">
        <f>O344</f>
        <v>12871.861379999998</v>
      </c>
      <c r="AF344" s="136"/>
      <c r="AG344" s="179">
        <v>750</v>
      </c>
      <c r="AH344" s="185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97">
        <v>14089.021379999998</v>
      </c>
      <c r="AV344" s="189">
        <v>14099.08941</v>
      </c>
      <c r="AW344" s="182">
        <v>14369.481314999999</v>
      </c>
      <c r="AX344" s="182">
        <v>14636.594350420153</v>
      </c>
      <c r="AY344" s="182">
        <v>15180.964096064461</v>
      </c>
      <c r="AZ344" s="182">
        <v>19684.693184225798</v>
      </c>
      <c r="BA344" s="182">
        <v>19997.200218469679</v>
      </c>
      <c r="BB344" s="182">
        <v>20074.956665747188</v>
      </c>
      <c r="BC344" s="182">
        <v>20903.746484616524</v>
      </c>
      <c r="BD344" s="182">
        <v>21200.162848315853</v>
      </c>
      <c r="BE344" s="182">
        <v>21480.774662905962</v>
      </c>
      <c r="BF344" s="182">
        <v>21758.045312579878</v>
      </c>
      <c r="BG344" s="182">
        <v>22052.67378454889</v>
      </c>
      <c r="BH344" s="182">
        <v>22249.97619476094</v>
      </c>
      <c r="BI344" s="182">
        <v>22596.273618782056</v>
      </c>
      <c r="BJ344" s="190">
        <v>22899.991506572693</v>
      </c>
      <c r="BK344" s="300">
        <f>AU344</f>
        <v>14089.021379999998</v>
      </c>
    </row>
    <row r="345" spans="1:63" ht="15.75" thickBot="1">
      <c r="A345" s="179">
        <v>800</v>
      </c>
      <c r="B345" s="185"/>
      <c r="C345" s="182"/>
      <c r="D345" s="182"/>
      <c r="E345" s="182"/>
      <c r="F345" s="182"/>
      <c r="G345" s="182"/>
      <c r="H345" s="182"/>
      <c r="I345" s="182"/>
      <c r="J345" s="182"/>
      <c r="K345" s="182"/>
      <c r="L345" s="182"/>
      <c r="M345" s="182"/>
      <c r="N345" s="182"/>
      <c r="O345" s="182"/>
      <c r="P345" s="197">
        <v>13058.84664</v>
      </c>
      <c r="Q345" s="196">
        <v>13284.06093</v>
      </c>
      <c r="R345" s="194">
        <v>13500.639810000001</v>
      </c>
      <c r="S345" s="194">
        <v>14296.211118000001</v>
      </c>
      <c r="T345" s="194">
        <v>18771.275375999998</v>
      </c>
      <c r="U345" s="194">
        <v>19488.023856</v>
      </c>
      <c r="V345" s="194">
        <v>19214.821709999997</v>
      </c>
      <c r="W345" s="194">
        <v>19920.554892</v>
      </c>
      <c r="X345" s="194">
        <v>20163.666725999999</v>
      </c>
      <c r="Y345" s="194">
        <v>20403.674802000001</v>
      </c>
      <c r="Z345" s="194">
        <v>20647.104155999998</v>
      </c>
      <c r="AA345" s="194">
        <v>20890.890719999999</v>
      </c>
      <c r="AB345" s="194">
        <v>21085.308215999998</v>
      </c>
      <c r="AC345" s="194">
        <v>21387.690450000006</v>
      </c>
      <c r="AD345" s="195">
        <v>21631.305023999998</v>
      </c>
      <c r="AE345" s="300">
        <f>P345</f>
        <v>13058.84664</v>
      </c>
      <c r="AF345" s="136"/>
      <c r="AG345" s="179">
        <v>800</v>
      </c>
      <c r="AH345" s="185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97">
        <v>14453.666639999999</v>
      </c>
      <c r="AW345" s="196">
        <v>14724.240929999998</v>
      </c>
      <c r="AX345" s="194">
        <v>15044.944652308619</v>
      </c>
      <c r="AY345" s="194">
        <v>15846.911286424862</v>
      </c>
      <c r="AZ345" s="194">
        <v>20459.641908824247</v>
      </c>
      <c r="BA345" s="194">
        <v>20699.182094882181</v>
      </c>
      <c r="BB345" s="194">
        <v>20483.183256383341</v>
      </c>
      <c r="BC345" s="194">
        <v>21362.50441231404</v>
      </c>
      <c r="BD345" s="194">
        <v>21669.142537084339</v>
      </c>
      <c r="BE345" s="194">
        <v>21960.588306704263</v>
      </c>
      <c r="BF345" s="194">
        <v>22246.294716461907</v>
      </c>
      <c r="BG345" s="194">
        <v>22550.137495380513</v>
      </c>
      <c r="BH345" s="194">
        <v>22754.569871440424</v>
      </c>
      <c r="BI345" s="194">
        <v>23110.93382252608</v>
      </c>
      <c r="BJ345" s="195">
        <v>23429.035200464794</v>
      </c>
      <c r="BK345" s="300">
        <f>AV345</f>
        <v>14453.666639999999</v>
      </c>
    </row>
    <row r="346" spans="1:63" ht="15.75" thickBot="1">
      <c r="A346" s="179">
        <v>850</v>
      </c>
      <c r="B346" s="185"/>
      <c r="C346" s="182"/>
      <c r="D346" s="182"/>
      <c r="E346" s="182"/>
      <c r="F346" s="182"/>
      <c r="G346" s="182"/>
      <c r="H346" s="182"/>
      <c r="I346" s="182"/>
      <c r="J346" s="182"/>
      <c r="K346" s="182"/>
      <c r="L346" s="182"/>
      <c r="M346" s="182"/>
      <c r="N346" s="182"/>
      <c r="O346" s="182"/>
      <c r="P346" s="182"/>
      <c r="Q346" s="197">
        <v>13567.653539999999</v>
      </c>
      <c r="R346" s="189">
        <v>14073.468947999998</v>
      </c>
      <c r="S346" s="182">
        <v>14603.132565</v>
      </c>
      <c r="T346" s="182">
        <v>19091.434760999997</v>
      </c>
      <c r="U346" s="182">
        <v>19830.876659999998</v>
      </c>
      <c r="V346" s="182">
        <v>19825.223480999997</v>
      </c>
      <c r="W346" s="182">
        <v>20280.137030999998</v>
      </c>
      <c r="X346" s="182">
        <v>20530.718523</v>
      </c>
      <c r="Y346" s="182">
        <v>20780.237646000001</v>
      </c>
      <c r="Z346" s="182">
        <v>21033.052361999999</v>
      </c>
      <c r="AA346" s="182">
        <v>21286.171367999999</v>
      </c>
      <c r="AB346" s="182">
        <v>21486.129588</v>
      </c>
      <c r="AC346" s="182">
        <v>21801.781512000001</v>
      </c>
      <c r="AD346" s="190">
        <v>22052.680523999999</v>
      </c>
      <c r="AE346" s="300">
        <f>Q346</f>
        <v>13567.653539999999</v>
      </c>
      <c r="AF346" s="136"/>
      <c r="AG346" s="179">
        <v>850</v>
      </c>
      <c r="AH346" s="185"/>
      <c r="AI346" s="182"/>
      <c r="AJ346" s="182"/>
      <c r="AK346" s="182"/>
      <c r="AL346" s="182"/>
      <c r="AM346" s="182"/>
      <c r="AN346" s="182"/>
      <c r="AO346" s="182"/>
      <c r="AP346" s="182"/>
      <c r="AQ346" s="182"/>
      <c r="AR346" s="182"/>
      <c r="AS346" s="182"/>
      <c r="AT346" s="182"/>
      <c r="AU346" s="182"/>
      <c r="AV346" s="182"/>
      <c r="AW346" s="197">
        <v>15098.553539999999</v>
      </c>
      <c r="AX346" s="189">
        <v>15568.80713994146</v>
      </c>
      <c r="AY346" s="182">
        <v>16268.380835075262</v>
      </c>
      <c r="AZ346" s="182">
        <v>20890.846421803864</v>
      </c>
      <c r="BA346" s="182">
        <v>21124.302906229168</v>
      </c>
      <c r="BB346" s="182">
        <v>21174.608355749093</v>
      </c>
      <c r="BC346" s="182">
        <v>21826.305744870835</v>
      </c>
      <c r="BD346" s="182">
        <v>22126.137904033079</v>
      </c>
      <c r="BE346" s="182">
        <v>22414.597211263695</v>
      </c>
      <c r="BF346" s="182">
        <v>22724.699949253441</v>
      </c>
      <c r="BG346" s="182">
        <v>23036.75305013686</v>
      </c>
      <c r="BH346" s="182">
        <v>23267.788661222079</v>
      </c>
      <c r="BI346" s="182">
        <v>23646.474142713123</v>
      </c>
      <c r="BJ346" s="190">
        <v>23951.856908308378</v>
      </c>
      <c r="BK346" s="300">
        <f>AW346</f>
        <v>15098.553539999999</v>
      </c>
    </row>
    <row r="347" spans="1:63" ht="15.75" thickBot="1">
      <c r="A347" s="179">
        <v>900</v>
      </c>
      <c r="B347" s="185"/>
      <c r="C347" s="182"/>
      <c r="D347" s="182"/>
      <c r="E347" s="182"/>
      <c r="F347" s="182"/>
      <c r="G347" s="182"/>
      <c r="H347" s="182"/>
      <c r="I347" s="182"/>
      <c r="J347" s="182"/>
      <c r="K347" s="182"/>
      <c r="L347" s="182"/>
      <c r="M347" s="182"/>
      <c r="N347" s="182"/>
      <c r="O347" s="182"/>
      <c r="P347" s="182"/>
      <c r="Q347" s="182"/>
      <c r="R347" s="197">
        <v>14646.298085999997</v>
      </c>
      <c r="S347" s="196">
        <v>14910.054011999999</v>
      </c>
      <c r="T347" s="194">
        <v>19411.594145999999</v>
      </c>
      <c r="U347" s="194">
        <v>20173.729463999996</v>
      </c>
      <c r="V347" s="194">
        <v>20435.625251999998</v>
      </c>
      <c r="W347" s="194">
        <v>20639.719169999997</v>
      </c>
      <c r="X347" s="194">
        <v>20897.77032</v>
      </c>
      <c r="Y347" s="194">
        <v>21156.800490000001</v>
      </c>
      <c r="Z347" s="194">
        <v>21419.000567999999</v>
      </c>
      <c r="AA347" s="194">
        <v>21681.452015999999</v>
      </c>
      <c r="AB347" s="194">
        <v>21886.950960000002</v>
      </c>
      <c r="AC347" s="194">
        <v>22215.872574000001</v>
      </c>
      <c r="AD347" s="195">
        <v>22474.056024000001</v>
      </c>
      <c r="AE347" s="300">
        <f>R347</f>
        <v>14646.298085999997</v>
      </c>
      <c r="AF347" s="136"/>
      <c r="AG347" s="179">
        <v>900</v>
      </c>
      <c r="AH347" s="185"/>
      <c r="AI347" s="182"/>
      <c r="AJ347" s="182"/>
      <c r="AK347" s="182"/>
      <c r="AL347" s="182"/>
      <c r="AM347" s="182"/>
      <c r="AN347" s="182"/>
      <c r="AO347" s="182"/>
      <c r="AP347" s="182"/>
      <c r="AQ347" s="182"/>
      <c r="AR347" s="182"/>
      <c r="AS347" s="182"/>
      <c r="AT347" s="182"/>
      <c r="AU347" s="182"/>
      <c r="AV347" s="182"/>
      <c r="AW347" s="182"/>
      <c r="AX347" s="197">
        <v>16092.669627574302</v>
      </c>
      <c r="AY347" s="196">
        <v>16689.850383725665</v>
      </c>
      <c r="AZ347" s="194">
        <v>21322.050934783485</v>
      </c>
      <c r="BA347" s="194">
        <v>21549.423717576155</v>
      </c>
      <c r="BB347" s="194">
        <v>21866.033455114844</v>
      </c>
      <c r="BC347" s="194">
        <v>22290.10707742763</v>
      </c>
      <c r="BD347" s="194">
        <v>22583.133270981816</v>
      </c>
      <c r="BE347" s="194">
        <v>22868.606115823131</v>
      </c>
      <c r="BF347" s="194">
        <v>23203.105182044976</v>
      </c>
      <c r="BG347" s="194">
        <v>23523.368604893203</v>
      </c>
      <c r="BH347" s="194">
        <v>23781.007451003734</v>
      </c>
      <c r="BI347" s="194">
        <v>24182.01446290017</v>
      </c>
      <c r="BJ347" s="195">
        <v>24474.678616151959</v>
      </c>
      <c r="BK347" s="300">
        <f>AX347</f>
        <v>16092.669627574302</v>
      </c>
    </row>
    <row r="348" spans="1:63" ht="15.75" thickBot="1">
      <c r="A348" s="179">
        <v>950</v>
      </c>
      <c r="B348" s="185"/>
      <c r="C348" s="182"/>
      <c r="D348" s="182"/>
      <c r="E348" s="182"/>
      <c r="F348" s="182"/>
      <c r="G348" s="182"/>
      <c r="H348" s="182"/>
      <c r="I348" s="182"/>
      <c r="J348" s="182"/>
      <c r="K348" s="182"/>
      <c r="L348" s="182"/>
      <c r="M348" s="182"/>
      <c r="N348" s="182"/>
      <c r="O348" s="182"/>
      <c r="P348" s="182"/>
      <c r="Q348" s="182"/>
      <c r="R348" s="182"/>
      <c r="S348" s="197">
        <v>15214.680053999997</v>
      </c>
      <c r="T348" s="189">
        <v>19727.570205</v>
      </c>
      <c r="U348" s="182">
        <v>20520.194057999997</v>
      </c>
      <c r="V348" s="182">
        <v>20791.819188000001</v>
      </c>
      <c r="W348" s="182">
        <v>21001.209074999999</v>
      </c>
      <c r="X348" s="182">
        <v>21268.949876999999</v>
      </c>
      <c r="Y348" s="182">
        <v>21537.001584000001</v>
      </c>
      <c r="Z348" s="182">
        <v>21793.052358000001</v>
      </c>
      <c r="AA348" s="182">
        <v>22078.541205000001</v>
      </c>
      <c r="AB348" s="182">
        <v>22293.551196</v>
      </c>
      <c r="AC348" s="182">
        <v>22631.844942000003</v>
      </c>
      <c r="AD348" s="190">
        <v>22899.651894000002</v>
      </c>
      <c r="AE348" s="300">
        <f>S348</f>
        <v>15214.680053999997</v>
      </c>
      <c r="AF348" s="136"/>
      <c r="AG348" s="179">
        <v>950</v>
      </c>
      <c r="AH348" s="185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97">
        <v>17070.423687517956</v>
      </c>
      <c r="AZ348" s="189">
        <v>21735.911957734832</v>
      </c>
      <c r="BA348" s="182">
        <v>21952.376221514478</v>
      </c>
      <c r="BB348" s="182">
        <v>22300.870706668749</v>
      </c>
      <c r="BC348" s="182">
        <v>22671.65761580017</v>
      </c>
      <c r="BD348" s="182">
        <v>23040.155354135379</v>
      </c>
      <c r="BE348" s="182">
        <v>23347.909141544449</v>
      </c>
      <c r="BF348" s="182">
        <v>23685.35054631887</v>
      </c>
      <c r="BG348" s="182">
        <v>24025.396774419954</v>
      </c>
      <c r="BH348" s="182">
        <v>24281.739662829572</v>
      </c>
      <c r="BI348" s="182">
        <v>24708.932914364934</v>
      </c>
      <c r="BJ348" s="190">
        <v>25018.60621650338</v>
      </c>
      <c r="BK348" s="300">
        <f>AY348</f>
        <v>17070.423687517956</v>
      </c>
    </row>
    <row r="349" spans="1:63" ht="15.75" thickBot="1">
      <c r="A349" s="179">
        <v>1000</v>
      </c>
      <c r="B349" s="185"/>
      <c r="C349" s="182"/>
      <c r="D349" s="182"/>
      <c r="E349" s="182"/>
      <c r="F349" s="182"/>
      <c r="G349" s="182"/>
      <c r="H349" s="182"/>
      <c r="I349" s="182"/>
      <c r="J349" s="182"/>
      <c r="K349" s="182"/>
      <c r="L349" s="182"/>
      <c r="M349" s="182"/>
      <c r="N349" s="182"/>
      <c r="O349" s="182"/>
      <c r="P349" s="182"/>
      <c r="Q349" s="182"/>
      <c r="R349" s="182"/>
      <c r="S349" s="182"/>
      <c r="T349" s="197">
        <v>20043.546264000001</v>
      </c>
      <c r="U349" s="196">
        <v>20866.658651999998</v>
      </c>
      <c r="V349" s="194">
        <v>21148.013124000001</v>
      </c>
      <c r="W349" s="194">
        <v>21362.698979999997</v>
      </c>
      <c r="X349" s="194">
        <v>21640.129433999999</v>
      </c>
      <c r="Y349" s="194">
        <v>21917.202678000001</v>
      </c>
      <c r="Z349" s="194">
        <v>22167.104148000002</v>
      </c>
      <c r="AA349" s="194">
        <v>22475.630394</v>
      </c>
      <c r="AB349" s="194">
        <v>22700.151431999995</v>
      </c>
      <c r="AC349" s="194">
        <v>23047.817310000002</v>
      </c>
      <c r="AD349" s="195">
        <v>23325.247764</v>
      </c>
      <c r="AE349" s="300">
        <f>T349</f>
        <v>20043.546264000001</v>
      </c>
      <c r="AF349" s="136"/>
      <c r="AG349" s="179">
        <v>1000</v>
      </c>
      <c r="AH349" s="185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  <c r="AZ349" s="197">
        <v>22149.772980686179</v>
      </c>
      <c r="BA349" s="196">
        <v>22355.3287254528</v>
      </c>
      <c r="BB349" s="194">
        <v>22735.707958222651</v>
      </c>
      <c r="BC349" s="194">
        <v>23053.208154172713</v>
      </c>
      <c r="BD349" s="194">
        <v>23497.177437288945</v>
      </c>
      <c r="BE349" s="194">
        <v>23827.21216726577</v>
      </c>
      <c r="BF349" s="194">
        <v>24167.595910592765</v>
      </c>
      <c r="BG349" s="194">
        <v>24527.424943946709</v>
      </c>
      <c r="BH349" s="194">
        <v>24782.47187465541</v>
      </c>
      <c r="BI349" s="194">
        <v>25235.851365829698</v>
      </c>
      <c r="BJ349" s="195">
        <v>25562.533816854797</v>
      </c>
      <c r="BK349" s="300">
        <f>AZ349</f>
        <v>22149.772980686179</v>
      </c>
    </row>
    <row r="350" spans="1:63" ht="15.75" thickBot="1">
      <c r="A350" s="179">
        <v>1050</v>
      </c>
      <c r="B350" s="185"/>
      <c r="C350" s="182"/>
      <c r="D350" s="182"/>
      <c r="E350" s="182"/>
      <c r="F350" s="182"/>
      <c r="G350" s="182"/>
      <c r="H350" s="182"/>
      <c r="I350" s="182"/>
      <c r="J350" s="182"/>
      <c r="K350" s="182"/>
      <c r="L350" s="182"/>
      <c r="M350" s="182"/>
      <c r="N350" s="182"/>
      <c r="O350" s="182"/>
      <c r="P350" s="182"/>
      <c r="Q350" s="182"/>
      <c r="R350" s="182"/>
      <c r="S350" s="182"/>
      <c r="T350" s="186"/>
      <c r="U350" s="197">
        <v>21174.793289999998</v>
      </c>
      <c r="V350" s="189">
        <v>21515.463144000001</v>
      </c>
      <c r="W350" s="182">
        <v>21733.979084999999</v>
      </c>
      <c r="X350" s="182">
        <v>22020.503840999998</v>
      </c>
      <c r="Y350" s="182">
        <v>22307.299812000001</v>
      </c>
      <c r="Z350" s="182">
        <v>22564.723860000002</v>
      </c>
      <c r="AA350" s="182">
        <v>22882.582547999998</v>
      </c>
      <c r="AB350" s="182">
        <v>23112.551699999996</v>
      </c>
      <c r="AC350" s="182">
        <v>23473.606338000005</v>
      </c>
      <c r="AD350" s="190">
        <v>23760.336158999999</v>
      </c>
      <c r="AE350" s="300">
        <f>U350</f>
        <v>21174.793289999998</v>
      </c>
      <c r="AF350" s="136"/>
      <c r="AG350" s="179">
        <v>1050</v>
      </c>
      <c r="AH350" s="185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  <c r="AZ350" s="186"/>
      <c r="BA350" s="197">
        <v>22762.214580447177</v>
      </c>
      <c r="BB350" s="189">
        <v>23175.872174841941</v>
      </c>
      <c r="BC350" s="182">
        <v>23563.304682238919</v>
      </c>
      <c r="BD350" s="182">
        <v>23975.525462076301</v>
      </c>
      <c r="BE350" s="182">
        <v>24323.273836514571</v>
      </c>
      <c r="BF350" s="182">
        <v>24650.71222305634</v>
      </c>
      <c r="BG350" s="182">
        <v>25035.594422792743</v>
      </c>
      <c r="BH350" s="182">
        <v>25302.156689488678</v>
      </c>
      <c r="BI350" s="182">
        <v>25760.403892225848</v>
      </c>
      <c r="BJ350" s="190">
        <v>26113.988807433438</v>
      </c>
      <c r="BK350" s="300">
        <f>BA350</f>
        <v>22762.214580447177</v>
      </c>
    </row>
    <row r="351" spans="1:63" ht="15.75" thickBot="1">
      <c r="A351" s="179">
        <v>1100</v>
      </c>
      <c r="B351" s="185"/>
      <c r="C351" s="182"/>
      <c r="D351" s="182"/>
      <c r="E351" s="182"/>
      <c r="F351" s="182"/>
      <c r="G351" s="182"/>
      <c r="H351" s="182"/>
      <c r="I351" s="182"/>
      <c r="J351" s="182"/>
      <c r="K351" s="182"/>
      <c r="L351" s="182"/>
      <c r="M351" s="182"/>
      <c r="N351" s="182"/>
      <c r="O351" s="182"/>
      <c r="P351" s="182"/>
      <c r="Q351" s="182"/>
      <c r="R351" s="182"/>
      <c r="S351" s="182"/>
      <c r="T351" s="182"/>
      <c r="U351" s="182"/>
      <c r="V351" s="197">
        <v>21882.913164000001</v>
      </c>
      <c r="W351" s="196">
        <v>22105.259190000001</v>
      </c>
      <c r="X351" s="194">
        <v>22400.878248000001</v>
      </c>
      <c r="Y351" s="194">
        <v>22697.396946000001</v>
      </c>
      <c r="Z351" s="194">
        <v>22962.343572000002</v>
      </c>
      <c r="AA351" s="194">
        <v>23289.534701999997</v>
      </c>
      <c r="AB351" s="194">
        <v>23524.951967999998</v>
      </c>
      <c r="AC351" s="194">
        <v>23899.395366000004</v>
      </c>
      <c r="AD351" s="195">
        <v>24195.424553999994</v>
      </c>
      <c r="AE351" s="300">
        <f>V351</f>
        <v>21882.913164000001</v>
      </c>
      <c r="AF351" s="136"/>
      <c r="AG351" s="179">
        <v>1100</v>
      </c>
      <c r="AH351" s="185"/>
      <c r="AI351" s="182"/>
      <c r="AJ351" s="182"/>
      <c r="AK351" s="182"/>
      <c r="AL351" s="182"/>
      <c r="AM351" s="182"/>
      <c r="AN351" s="182"/>
      <c r="AO351" s="182"/>
      <c r="AP351" s="182"/>
      <c r="AQ351" s="182"/>
      <c r="AR351" s="182"/>
      <c r="AS351" s="182"/>
      <c r="AT351" s="182"/>
      <c r="AU351" s="182"/>
      <c r="AV351" s="182"/>
      <c r="AW351" s="182"/>
      <c r="AX351" s="182"/>
      <c r="AY351" s="182"/>
      <c r="AZ351" s="182"/>
      <c r="BA351" s="182"/>
      <c r="BB351" s="197">
        <v>23616.036391461232</v>
      </c>
      <c r="BC351" s="196">
        <v>24073.401210305125</v>
      </c>
      <c r="BD351" s="194">
        <v>24453.873486863653</v>
      </c>
      <c r="BE351" s="194">
        <v>24819.335505763371</v>
      </c>
      <c r="BF351" s="194">
        <v>25133.828535519919</v>
      </c>
      <c r="BG351" s="194">
        <v>25543.763901638777</v>
      </c>
      <c r="BH351" s="194">
        <v>25821.84150432195</v>
      </c>
      <c r="BI351" s="194">
        <v>26284.956418621998</v>
      </c>
      <c r="BJ351" s="195">
        <v>26665.443798012075</v>
      </c>
      <c r="BK351" s="300">
        <f>BB351</f>
        <v>23616.036391461232</v>
      </c>
    </row>
    <row r="352" spans="1:63" ht="15.75" thickBot="1">
      <c r="A352" s="179">
        <v>1150</v>
      </c>
      <c r="B352" s="185"/>
      <c r="C352" s="182"/>
      <c r="D352" s="182"/>
      <c r="E352" s="182"/>
      <c r="F352" s="182"/>
      <c r="G352" s="182"/>
      <c r="H352" s="182"/>
      <c r="I352" s="182"/>
      <c r="J352" s="182"/>
      <c r="K352" s="182"/>
      <c r="L352" s="182"/>
      <c r="M352" s="182"/>
      <c r="N352" s="182"/>
      <c r="O352" s="182"/>
      <c r="P352" s="182"/>
      <c r="Q352" s="182"/>
      <c r="R352" s="182"/>
      <c r="S352" s="182"/>
      <c r="T352" s="182"/>
      <c r="U352" s="182"/>
      <c r="V352" s="186"/>
      <c r="W352" s="197">
        <v>22476.352752000003</v>
      </c>
      <c r="X352" s="189">
        <v>22774.013199000001</v>
      </c>
      <c r="Y352" s="182">
        <v>23079.652658999999</v>
      </c>
      <c r="Z352" s="182">
        <v>23349.954789000003</v>
      </c>
      <c r="AA352" s="182">
        <v>23688.645434999999</v>
      </c>
      <c r="AB352" s="182">
        <v>23929.696035000001</v>
      </c>
      <c r="AC352" s="182">
        <v>24315.361119000001</v>
      </c>
      <c r="AD352" s="190">
        <v>24618.734279999997</v>
      </c>
      <c r="AE352" s="300">
        <f>W352</f>
        <v>22476.352752000003</v>
      </c>
      <c r="AF352" s="136"/>
      <c r="AG352" s="179">
        <v>1150</v>
      </c>
      <c r="AH352" s="185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  <c r="AZ352" s="182"/>
      <c r="BA352" s="182"/>
      <c r="BB352" s="186"/>
      <c r="BC352" s="197">
        <v>24526.704160564452</v>
      </c>
      <c r="BD352" s="189">
        <v>24909.223433958701</v>
      </c>
      <c r="BE352" s="182">
        <v>22096.742393942332</v>
      </c>
      <c r="BF352" s="182">
        <v>25626.846333462407</v>
      </c>
      <c r="BG352" s="182">
        <v>26038.813007246703</v>
      </c>
      <c r="BH352" s="182">
        <v>26338.859195484853</v>
      </c>
      <c r="BI352" s="182">
        <v>26811.816930268098</v>
      </c>
      <c r="BJ352" s="190">
        <v>27188.388645584251</v>
      </c>
      <c r="BK352" s="300">
        <f>BC352</f>
        <v>24526.704160564452</v>
      </c>
    </row>
    <row r="353" spans="1:63" ht="15.75" thickBot="1">
      <c r="A353" s="179">
        <v>1200</v>
      </c>
      <c r="B353" s="185"/>
      <c r="C353" s="182"/>
      <c r="D353" s="182"/>
      <c r="E353" s="182"/>
      <c r="F353" s="182"/>
      <c r="G353" s="182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97">
        <v>23147.148150000005</v>
      </c>
      <c r="Y353" s="196">
        <v>23461.908371999998</v>
      </c>
      <c r="Z353" s="194">
        <v>23737.566006000001</v>
      </c>
      <c r="AA353" s="194">
        <v>24087.756167999996</v>
      </c>
      <c r="AB353" s="194">
        <v>24334.440102000004</v>
      </c>
      <c r="AC353" s="194">
        <v>24731.326872000001</v>
      </c>
      <c r="AD353" s="195">
        <v>25042.044006</v>
      </c>
      <c r="AE353" s="300">
        <f>X353</f>
        <v>23147.148150000005</v>
      </c>
      <c r="AF353" s="136"/>
      <c r="AG353" s="179">
        <v>1200</v>
      </c>
      <c r="AH353" s="185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  <c r="BA353" s="182"/>
      <c r="BB353" s="182"/>
      <c r="BC353" s="182"/>
      <c r="BD353" s="197">
        <v>25364.573381053749</v>
      </c>
      <c r="BE353" s="196">
        <v>19374.149282121289</v>
      </c>
      <c r="BF353" s="194">
        <v>26119.864131404895</v>
      </c>
      <c r="BG353" s="194">
        <v>26533.862112854633</v>
      </c>
      <c r="BH353" s="194">
        <v>26855.876886647751</v>
      </c>
      <c r="BI353" s="194">
        <v>27338.677441914198</v>
      </c>
      <c r="BJ353" s="195">
        <v>27711.333493156428</v>
      </c>
      <c r="BK353" s="300">
        <f>BD353</f>
        <v>25364.573381053749</v>
      </c>
    </row>
    <row r="354" spans="1:63" ht="15.75" thickBot="1">
      <c r="A354" s="179">
        <v>1250</v>
      </c>
      <c r="B354" s="185"/>
      <c r="C354" s="182"/>
      <c r="D354" s="182"/>
      <c r="E354" s="182"/>
      <c r="F354" s="182"/>
      <c r="G354" s="182"/>
      <c r="H354" s="182"/>
      <c r="I354" s="182"/>
      <c r="J354" s="182"/>
      <c r="K354" s="182"/>
      <c r="L354" s="182"/>
      <c r="M354" s="182"/>
      <c r="N354" s="182"/>
      <c r="O354" s="182"/>
      <c r="P354" s="182"/>
      <c r="Q354" s="182"/>
      <c r="R354" s="182"/>
      <c r="S354" s="182"/>
      <c r="T354" s="182"/>
      <c r="U354" s="182"/>
      <c r="V354" s="182"/>
      <c r="W354" s="182"/>
      <c r="X354" s="182"/>
      <c r="Y354" s="197">
        <v>23803.56783</v>
      </c>
      <c r="Z354" s="189">
        <v>24140.865357000002</v>
      </c>
      <c r="AA354" s="182">
        <v>24483.129426</v>
      </c>
      <c r="AB354" s="182">
        <v>24734.831499000004</v>
      </c>
      <c r="AC354" s="182">
        <v>25141.540221000003</v>
      </c>
      <c r="AD354" s="190">
        <v>25463.512115999998</v>
      </c>
      <c r="AE354" s="300">
        <f>Y354</f>
        <v>23803.56783</v>
      </c>
      <c r="AF354" s="136"/>
      <c r="AG354" s="179">
        <v>1250</v>
      </c>
      <c r="AH354" s="185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  <c r="BA354" s="182"/>
      <c r="BB354" s="182"/>
      <c r="BC354" s="182"/>
      <c r="BD354" s="182"/>
      <c r="BE354" s="197">
        <v>26206.188136671746</v>
      </c>
      <c r="BF354" s="189">
        <v>26629.33480292598</v>
      </c>
      <c r="BG354" s="182">
        <v>27044.085717360736</v>
      </c>
      <c r="BH354" s="182">
        <v>27349.000162688382</v>
      </c>
      <c r="BI354" s="182">
        <v>27857.648804033983</v>
      </c>
      <c r="BJ354" s="190">
        <v>28249.894076716591</v>
      </c>
      <c r="BK354" s="300">
        <f>BE354</f>
        <v>26206.188136671746</v>
      </c>
    </row>
    <row r="355" spans="1:63" ht="15.75" thickBot="1">
      <c r="A355" s="179">
        <v>1300</v>
      </c>
      <c r="B355" s="185"/>
      <c r="C355" s="182"/>
      <c r="D355" s="182"/>
      <c r="E355" s="182"/>
      <c r="F355" s="182"/>
      <c r="G355" s="182"/>
      <c r="H355" s="182"/>
      <c r="I355" s="182"/>
      <c r="J355" s="182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97">
        <v>24544.164708</v>
      </c>
      <c r="AA355" s="196">
        <v>24878.502683999999</v>
      </c>
      <c r="AB355" s="194">
        <v>25135.222896000003</v>
      </c>
      <c r="AC355" s="194">
        <v>25551.753570000004</v>
      </c>
      <c r="AD355" s="195">
        <v>25884.980226</v>
      </c>
      <c r="AE355" s="300">
        <f>Z355</f>
        <v>24544.164708</v>
      </c>
      <c r="AF355" s="136"/>
      <c r="AG355" s="179">
        <v>1300</v>
      </c>
      <c r="AH355" s="185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  <c r="BA355" s="182"/>
      <c r="BB355" s="182"/>
      <c r="BC355" s="182"/>
      <c r="BD355" s="182"/>
      <c r="BE355" s="182"/>
      <c r="BF355" s="197">
        <v>27138.805474447061</v>
      </c>
      <c r="BG355" s="196">
        <v>27554.30932186684</v>
      </c>
      <c r="BH355" s="194">
        <v>27842.123438729013</v>
      </c>
      <c r="BI355" s="194">
        <v>28376.620166153763</v>
      </c>
      <c r="BJ355" s="195">
        <v>28788.454660276751</v>
      </c>
      <c r="BK355" s="300">
        <f>BF355</f>
        <v>27138.805474447061</v>
      </c>
    </row>
    <row r="356" spans="1:63" ht="15.75" thickBot="1">
      <c r="A356" s="179">
        <v>1350</v>
      </c>
      <c r="B356" s="185"/>
      <c r="C356" s="182"/>
      <c r="D356" s="182"/>
      <c r="E356" s="182"/>
      <c r="F356" s="182"/>
      <c r="G356" s="182"/>
      <c r="H356" s="182"/>
      <c r="I356" s="182"/>
      <c r="J356" s="182"/>
      <c r="K356" s="182"/>
      <c r="L356" s="182"/>
      <c r="M356" s="182"/>
      <c r="N356" s="182"/>
      <c r="O356" s="182"/>
      <c r="P356" s="182"/>
      <c r="Q356" s="182"/>
      <c r="R356" s="182"/>
      <c r="S356" s="182"/>
      <c r="T356" s="182"/>
      <c r="U356" s="182"/>
      <c r="V356" s="182"/>
      <c r="W356" s="182"/>
      <c r="X356" s="182"/>
      <c r="Y356" s="182"/>
      <c r="Z356" s="182"/>
      <c r="AA356" s="197">
        <v>25279.382267999998</v>
      </c>
      <c r="AB356" s="189">
        <v>25725.905352000002</v>
      </c>
      <c r="AC356" s="182">
        <v>26171.445447000002</v>
      </c>
      <c r="AD356" s="190">
        <v>26518.465701000001</v>
      </c>
      <c r="AE356" s="300">
        <f>AA356</f>
        <v>25279.382267999998</v>
      </c>
      <c r="AF356" s="136"/>
      <c r="AG356" s="179">
        <v>1350</v>
      </c>
      <c r="AH356" s="185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2"/>
      <c r="BB356" s="182"/>
      <c r="BC356" s="182"/>
      <c r="BD356" s="182"/>
      <c r="BE356" s="182"/>
      <c r="BF356" s="182"/>
      <c r="BG356" s="197">
        <v>28048.020518329085</v>
      </c>
      <c r="BH356" s="189">
        <v>28448.590975404906</v>
      </c>
      <c r="BI356" s="182">
        <v>29008.169822551663</v>
      </c>
      <c r="BJ356" s="190">
        <v>29440.323782666474</v>
      </c>
      <c r="BK356" s="300">
        <f>BG356</f>
        <v>28048.020518329085</v>
      </c>
    </row>
    <row r="357" spans="1:63" ht="15.75" thickBot="1">
      <c r="A357" s="179">
        <v>1400</v>
      </c>
      <c r="B357" s="185"/>
      <c r="C357" s="182"/>
      <c r="D357" s="182"/>
      <c r="E357" s="182"/>
      <c r="F357" s="182"/>
      <c r="G357" s="182"/>
      <c r="H357" s="182"/>
      <c r="I357" s="182"/>
      <c r="J357" s="182"/>
      <c r="K357" s="182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97">
        <v>26316.587807999997</v>
      </c>
      <c r="AC357" s="196">
        <v>26791.137323999999</v>
      </c>
      <c r="AD357" s="195">
        <v>27151.951175999999</v>
      </c>
      <c r="AE357" s="300">
        <f>AB357</f>
        <v>26316.587807999997</v>
      </c>
      <c r="AF357" s="136"/>
      <c r="AG357" s="179">
        <v>1400</v>
      </c>
      <c r="AH357" s="185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  <c r="BA357" s="182"/>
      <c r="BB357" s="182"/>
      <c r="BC357" s="182"/>
      <c r="BD357" s="182"/>
      <c r="BE357" s="182"/>
      <c r="BF357" s="182"/>
      <c r="BG357" s="182"/>
      <c r="BH357" s="197">
        <v>29055.058512080799</v>
      </c>
      <c r="BI357" s="196">
        <v>29639.719478949562</v>
      </c>
      <c r="BJ357" s="195">
        <v>30092.192905056196</v>
      </c>
      <c r="BK357" s="300">
        <f>BH357</f>
        <v>29055.058512080799</v>
      </c>
    </row>
    <row r="358" spans="1:63" ht="15.75" thickBot="1">
      <c r="A358" s="179">
        <v>1450</v>
      </c>
      <c r="B358" s="185"/>
      <c r="C358" s="182"/>
      <c r="D358" s="182"/>
      <c r="E358" s="182"/>
      <c r="F358" s="182"/>
      <c r="G358" s="182"/>
      <c r="H358" s="182"/>
      <c r="I358" s="182"/>
      <c r="J358" s="182"/>
      <c r="K358" s="182"/>
      <c r="L358" s="182"/>
      <c r="M358" s="182"/>
      <c r="N358" s="182"/>
      <c r="O358" s="182"/>
      <c r="P358" s="182"/>
      <c r="Q358" s="182"/>
      <c r="R358" s="182"/>
      <c r="S358" s="182"/>
      <c r="T358" s="182"/>
      <c r="U358" s="182"/>
      <c r="V358" s="182"/>
      <c r="W358" s="182"/>
      <c r="X358" s="182"/>
      <c r="Y358" s="182"/>
      <c r="Z358" s="182"/>
      <c r="AA358" s="182"/>
      <c r="AB358" s="182"/>
      <c r="AC358" s="197">
        <v>27133.286292000001</v>
      </c>
      <c r="AD358" s="191">
        <v>27462.192029999998</v>
      </c>
      <c r="AE358" s="300">
        <f>AC358</f>
        <v>27133.286292000001</v>
      </c>
      <c r="AF358" s="136"/>
      <c r="AG358" s="179">
        <v>1450</v>
      </c>
      <c r="AH358" s="185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  <c r="BA358" s="182"/>
      <c r="BB358" s="182"/>
      <c r="BC358" s="182"/>
      <c r="BD358" s="182"/>
      <c r="BE358" s="182"/>
      <c r="BF358" s="182"/>
      <c r="BG358" s="182"/>
      <c r="BH358" s="182"/>
      <c r="BI358" s="197">
        <v>30074.473738099936</v>
      </c>
      <c r="BJ358" s="191">
        <v>30323.981861847918</v>
      </c>
      <c r="BK358" s="300">
        <f>BI358</f>
        <v>30074.473738099936</v>
      </c>
    </row>
    <row r="359" spans="1:63" ht="15.75" thickBot="1">
      <c r="A359" s="180">
        <v>1500</v>
      </c>
      <c r="B359" s="183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97">
        <v>27772.432884000002</v>
      </c>
      <c r="AE359" s="300">
        <f>AD359</f>
        <v>27772.432884000002</v>
      </c>
      <c r="AF359" s="136"/>
      <c r="AG359" s="180">
        <v>1500</v>
      </c>
      <c r="AH359" s="183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97">
        <v>30555.770818639641</v>
      </c>
      <c r="BK359" s="300">
        <f>BJ359</f>
        <v>30555.770818639641</v>
      </c>
    </row>
    <row r="360" spans="1:63" ht="27" thickBot="1">
      <c r="A360" s="480" t="s">
        <v>299</v>
      </c>
      <c r="B360" s="481"/>
      <c r="C360" s="481"/>
      <c r="D360" s="481"/>
      <c r="E360" s="481"/>
      <c r="F360" s="481"/>
      <c r="G360" s="481"/>
      <c r="H360" s="481"/>
      <c r="I360" s="481"/>
      <c r="J360" s="481"/>
      <c r="K360" s="481"/>
      <c r="L360" s="481"/>
      <c r="M360" s="481"/>
      <c r="N360" s="481"/>
      <c r="O360" s="481"/>
      <c r="P360" s="481"/>
      <c r="Q360" s="481"/>
      <c r="R360" s="481"/>
      <c r="S360" s="481"/>
      <c r="T360" s="481"/>
      <c r="U360" s="481"/>
      <c r="V360" s="481"/>
      <c r="W360" s="481"/>
      <c r="X360" s="481"/>
      <c r="Y360" s="481"/>
      <c r="Z360" s="481"/>
      <c r="AA360" s="481"/>
      <c r="AB360" s="481"/>
      <c r="AC360" s="481"/>
      <c r="AD360" s="482"/>
      <c r="AF360" s="136"/>
      <c r="AG360" s="480" t="s">
        <v>300</v>
      </c>
      <c r="AH360" s="481"/>
      <c r="AI360" s="481"/>
      <c r="AJ360" s="481"/>
      <c r="AK360" s="481"/>
      <c r="AL360" s="481"/>
      <c r="AM360" s="481"/>
      <c r="AN360" s="481"/>
      <c r="AO360" s="481"/>
      <c r="AP360" s="481"/>
      <c r="AQ360" s="481"/>
      <c r="AR360" s="481"/>
      <c r="AS360" s="481"/>
      <c r="AT360" s="481"/>
      <c r="AU360" s="481"/>
      <c r="AV360" s="481"/>
      <c r="AW360" s="481"/>
      <c r="AX360" s="481"/>
      <c r="AY360" s="481"/>
      <c r="AZ360" s="481"/>
      <c r="BA360" s="481"/>
      <c r="BB360" s="481"/>
      <c r="BC360" s="481"/>
      <c r="BD360" s="481"/>
      <c r="BE360" s="481"/>
      <c r="BF360" s="481"/>
      <c r="BG360" s="481"/>
      <c r="BH360" s="481"/>
      <c r="BI360" s="481"/>
      <c r="BJ360" s="482"/>
    </row>
    <row r="361" spans="1:63" ht="15.75" thickBot="1">
      <c r="A361" s="175"/>
      <c r="B361" s="216">
        <v>100</v>
      </c>
      <c r="C361" s="216">
        <v>150</v>
      </c>
      <c r="D361" s="216">
        <v>200</v>
      </c>
      <c r="E361" s="216">
        <v>250</v>
      </c>
      <c r="F361" s="216">
        <v>300</v>
      </c>
      <c r="G361" s="216">
        <v>350</v>
      </c>
      <c r="H361" s="216">
        <v>400</v>
      </c>
      <c r="I361" s="216">
        <v>450</v>
      </c>
      <c r="J361" s="216">
        <v>500</v>
      </c>
      <c r="K361" s="216">
        <v>550</v>
      </c>
      <c r="L361" s="216">
        <v>600</v>
      </c>
      <c r="M361" s="216">
        <v>650</v>
      </c>
      <c r="N361" s="216">
        <v>700</v>
      </c>
      <c r="O361" s="216">
        <v>750</v>
      </c>
      <c r="P361" s="216">
        <v>800</v>
      </c>
      <c r="Q361" s="216">
        <v>850</v>
      </c>
      <c r="R361" s="216">
        <v>900</v>
      </c>
      <c r="S361" s="216">
        <v>950</v>
      </c>
      <c r="T361" s="216">
        <v>1000</v>
      </c>
      <c r="U361" s="216">
        <v>1050</v>
      </c>
      <c r="V361" s="216">
        <v>1100</v>
      </c>
      <c r="W361" s="216">
        <v>1150</v>
      </c>
      <c r="X361" s="216">
        <v>1200</v>
      </c>
      <c r="Y361" s="216">
        <v>1250</v>
      </c>
      <c r="Z361" s="216">
        <v>1300</v>
      </c>
      <c r="AA361" s="216">
        <v>1350</v>
      </c>
      <c r="AB361" s="216">
        <v>1400</v>
      </c>
      <c r="AC361" s="216">
        <v>1450</v>
      </c>
      <c r="AD361" s="217">
        <v>1500</v>
      </c>
      <c r="AF361" s="136"/>
      <c r="AG361" s="175"/>
      <c r="AH361" s="216">
        <v>100</v>
      </c>
      <c r="AI361" s="216">
        <v>150</v>
      </c>
      <c r="AJ361" s="216">
        <v>200</v>
      </c>
      <c r="AK361" s="216">
        <v>250</v>
      </c>
      <c r="AL361" s="216">
        <v>300</v>
      </c>
      <c r="AM361" s="216">
        <v>350</v>
      </c>
      <c r="AN361" s="216">
        <v>400</v>
      </c>
      <c r="AO361" s="216">
        <v>450</v>
      </c>
      <c r="AP361" s="216">
        <v>500</v>
      </c>
      <c r="AQ361" s="216">
        <v>550</v>
      </c>
      <c r="AR361" s="216">
        <v>600</v>
      </c>
      <c r="AS361" s="216">
        <v>650</v>
      </c>
      <c r="AT361" s="216">
        <v>700</v>
      </c>
      <c r="AU361" s="216">
        <v>750</v>
      </c>
      <c r="AV361" s="216">
        <v>800</v>
      </c>
      <c r="AW361" s="216">
        <v>850</v>
      </c>
      <c r="AX361" s="216">
        <v>900</v>
      </c>
      <c r="AY361" s="216">
        <v>950</v>
      </c>
      <c r="AZ361" s="216">
        <v>1000</v>
      </c>
      <c r="BA361" s="216">
        <v>1050</v>
      </c>
      <c r="BB361" s="216">
        <v>1100</v>
      </c>
      <c r="BC361" s="216">
        <v>1150</v>
      </c>
      <c r="BD361" s="216">
        <v>1200</v>
      </c>
      <c r="BE361" s="216">
        <v>1250</v>
      </c>
      <c r="BF361" s="216">
        <v>1300</v>
      </c>
      <c r="BG361" s="216">
        <v>1350</v>
      </c>
      <c r="BH361" s="216">
        <v>1400</v>
      </c>
      <c r="BI361" s="216">
        <v>1450</v>
      </c>
      <c r="BJ361" s="217">
        <v>1500</v>
      </c>
    </row>
    <row r="362" spans="1:63" ht="15.75" thickBot="1">
      <c r="A362" s="213">
        <v>100</v>
      </c>
      <c r="B362" s="197"/>
      <c r="C362" s="218"/>
      <c r="D362" s="194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F362" s="136"/>
      <c r="AG362" s="213">
        <v>100</v>
      </c>
      <c r="AH362" s="197"/>
      <c r="AI362" s="218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</row>
    <row r="363" spans="1:63" ht="15.75" thickBot="1">
      <c r="A363" s="214">
        <v>150</v>
      </c>
      <c r="B363" s="196"/>
      <c r="C363" s="197"/>
      <c r="D363" s="218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F363" s="136"/>
      <c r="AG363" s="214">
        <v>150</v>
      </c>
      <c r="AH363" s="196"/>
      <c r="AI363" s="197"/>
      <c r="AJ363" s="218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</row>
    <row r="364" spans="1:63" ht="15.75" thickBot="1">
      <c r="A364" s="214">
        <v>200</v>
      </c>
      <c r="B364" s="194"/>
      <c r="C364" s="196"/>
      <c r="D364" s="197"/>
      <c r="E364" s="218"/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F364" s="136"/>
      <c r="AG364" s="214">
        <v>200</v>
      </c>
      <c r="AH364" s="194"/>
      <c r="AI364" s="196"/>
      <c r="AJ364" s="197"/>
      <c r="AK364" s="218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</row>
    <row r="365" spans="1:63" ht="15.75" thickBot="1">
      <c r="A365" s="214">
        <v>250</v>
      </c>
      <c r="B365" s="194"/>
      <c r="C365" s="194"/>
      <c r="D365" s="196"/>
      <c r="E365" s="197"/>
      <c r="F365" s="218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F365" s="136"/>
      <c r="AG365" s="214">
        <v>250</v>
      </c>
      <c r="AH365" s="194"/>
      <c r="AI365" s="194"/>
      <c r="AJ365" s="196"/>
      <c r="AK365" s="197"/>
      <c r="AL365" s="218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</row>
    <row r="366" spans="1:63" ht="15.75" thickBot="1">
      <c r="A366" s="214">
        <v>300</v>
      </c>
      <c r="B366" s="194"/>
      <c r="C366" s="194"/>
      <c r="D366" s="194"/>
      <c r="E366" s="196"/>
      <c r="F366" s="197"/>
      <c r="G366" s="218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F366" s="136"/>
      <c r="AG366" s="214">
        <v>300</v>
      </c>
      <c r="AH366" s="194"/>
      <c r="AI366" s="194"/>
      <c r="AJ366" s="194"/>
      <c r="AK366" s="196"/>
      <c r="AL366" s="197"/>
      <c r="AM366" s="218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</row>
    <row r="367" spans="1:63" ht="15.75" thickBot="1">
      <c r="A367" s="214">
        <v>350</v>
      </c>
      <c r="B367" s="194"/>
      <c r="C367" s="194"/>
      <c r="D367" s="194"/>
      <c r="E367" s="194"/>
      <c r="F367" s="196"/>
      <c r="G367" s="197"/>
      <c r="H367" s="218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F367" s="136"/>
      <c r="AG367" s="214">
        <v>350</v>
      </c>
      <c r="AH367" s="194"/>
      <c r="AI367" s="194"/>
      <c r="AJ367" s="194"/>
      <c r="AK367" s="194"/>
      <c r="AL367" s="196"/>
      <c r="AM367" s="197"/>
      <c r="AN367" s="218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</row>
    <row r="368" spans="1:63" ht="15.75" thickBot="1">
      <c r="A368" s="214">
        <v>400</v>
      </c>
      <c r="B368" s="194"/>
      <c r="C368" s="194"/>
      <c r="D368" s="194"/>
      <c r="E368" s="194"/>
      <c r="F368" s="194"/>
      <c r="G368" s="196"/>
      <c r="H368" s="197"/>
      <c r="I368" s="218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F368" s="136"/>
      <c r="AG368" s="214">
        <v>400</v>
      </c>
      <c r="AH368" s="194"/>
      <c r="AI368" s="194"/>
      <c r="AJ368" s="194"/>
      <c r="AK368" s="194"/>
      <c r="AL368" s="194"/>
      <c r="AM368" s="196"/>
      <c r="AN368" s="197"/>
      <c r="AO368" s="218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</row>
    <row r="369" spans="1:62" ht="15.75" thickBot="1">
      <c r="A369" s="214">
        <v>450</v>
      </c>
      <c r="B369" s="194"/>
      <c r="C369" s="194"/>
      <c r="D369" s="194"/>
      <c r="E369" s="194"/>
      <c r="F369" s="194"/>
      <c r="G369" s="194"/>
      <c r="H369" s="196"/>
      <c r="I369" s="197"/>
      <c r="J369" s="218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F369" s="136"/>
      <c r="AG369" s="214">
        <v>450</v>
      </c>
      <c r="AH369" s="194"/>
      <c r="AI369" s="194"/>
      <c r="AJ369" s="194"/>
      <c r="AK369" s="194"/>
      <c r="AL369" s="194"/>
      <c r="AM369" s="194"/>
      <c r="AN369" s="196"/>
      <c r="AO369" s="197"/>
      <c r="AP369" s="218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</row>
    <row r="370" spans="1:62" ht="15.75" thickBot="1">
      <c r="A370" s="214">
        <v>500</v>
      </c>
      <c r="B370" s="194"/>
      <c r="C370" s="194"/>
      <c r="D370" s="194"/>
      <c r="E370" s="194"/>
      <c r="F370" s="194"/>
      <c r="G370" s="194"/>
      <c r="H370" s="194"/>
      <c r="I370" s="196"/>
      <c r="J370" s="197"/>
      <c r="K370" s="218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F370" s="136"/>
      <c r="AG370" s="214">
        <v>500</v>
      </c>
      <c r="AH370" s="194"/>
      <c r="AI370" s="194"/>
      <c r="AJ370" s="194"/>
      <c r="AK370" s="194"/>
      <c r="AL370" s="194"/>
      <c r="AM370" s="194"/>
      <c r="AN370" s="194"/>
      <c r="AO370" s="196"/>
      <c r="AP370" s="197"/>
      <c r="AQ370" s="218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</row>
    <row r="371" spans="1:62" ht="15.75" thickBot="1">
      <c r="A371" s="214">
        <v>550</v>
      </c>
      <c r="B371" s="194"/>
      <c r="C371" s="194"/>
      <c r="D371" s="194"/>
      <c r="E371" s="194"/>
      <c r="F371" s="194"/>
      <c r="G371" s="194"/>
      <c r="H371" s="194"/>
      <c r="I371" s="194"/>
      <c r="J371" s="196"/>
      <c r="K371" s="197"/>
      <c r="L371" s="218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F371" s="136"/>
      <c r="AG371" s="214">
        <v>550</v>
      </c>
      <c r="AH371" s="194"/>
      <c r="AI371" s="194"/>
      <c r="AJ371" s="194"/>
      <c r="AK371" s="194"/>
      <c r="AL371" s="194"/>
      <c r="AM371" s="194"/>
      <c r="AN371" s="194"/>
      <c r="AO371" s="194"/>
      <c r="AP371" s="196"/>
      <c r="AQ371" s="197"/>
      <c r="AR371" s="218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</row>
    <row r="372" spans="1:62" ht="15.75" thickBot="1">
      <c r="A372" s="214">
        <v>600</v>
      </c>
      <c r="B372" s="194"/>
      <c r="C372" s="194"/>
      <c r="D372" s="194"/>
      <c r="E372" s="194"/>
      <c r="F372" s="194"/>
      <c r="G372" s="194"/>
      <c r="H372" s="194"/>
      <c r="I372" s="194"/>
      <c r="J372" s="194"/>
      <c r="K372" s="196"/>
      <c r="L372" s="197"/>
      <c r="M372" s="218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F372" s="136"/>
      <c r="AG372" s="214">
        <v>600</v>
      </c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6"/>
      <c r="AR372" s="197"/>
      <c r="AS372" s="218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</row>
    <row r="373" spans="1:62" ht="15.75" thickBot="1">
      <c r="A373" s="214">
        <v>650</v>
      </c>
      <c r="B373" s="194"/>
      <c r="C373" s="194"/>
      <c r="D373" s="194"/>
      <c r="E373" s="194"/>
      <c r="F373" s="194"/>
      <c r="G373" s="194"/>
      <c r="H373" s="194"/>
      <c r="I373" s="194"/>
      <c r="J373" s="194"/>
      <c r="K373" s="194"/>
      <c r="L373" s="196"/>
      <c r="M373" s="197"/>
      <c r="N373" s="218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F373" s="136"/>
      <c r="AG373" s="214">
        <v>650</v>
      </c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6"/>
      <c r="AS373" s="197"/>
      <c r="AT373" s="218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</row>
    <row r="374" spans="1:62" ht="15.75" thickBot="1">
      <c r="A374" s="214">
        <v>700</v>
      </c>
      <c r="B374" s="194"/>
      <c r="C374" s="194"/>
      <c r="D374" s="194"/>
      <c r="E374" s="194"/>
      <c r="F374" s="194"/>
      <c r="G374" s="194"/>
      <c r="H374" s="194"/>
      <c r="I374" s="194"/>
      <c r="J374" s="194"/>
      <c r="K374" s="194"/>
      <c r="L374" s="194"/>
      <c r="M374" s="196"/>
      <c r="N374" s="197"/>
      <c r="O374" s="218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F374" s="136"/>
      <c r="AG374" s="214">
        <v>700</v>
      </c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6"/>
      <c r="AT374" s="197"/>
      <c r="AU374" s="218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</row>
    <row r="375" spans="1:62" ht="15.75" thickBot="1">
      <c r="A375" s="214">
        <v>750</v>
      </c>
      <c r="B375" s="194"/>
      <c r="C375" s="194"/>
      <c r="D375" s="194"/>
      <c r="E375" s="194"/>
      <c r="F375" s="194"/>
      <c r="G375" s="194"/>
      <c r="H375" s="194"/>
      <c r="I375" s="194"/>
      <c r="J375" s="194"/>
      <c r="K375" s="194"/>
      <c r="L375" s="194"/>
      <c r="M375" s="194"/>
      <c r="N375" s="196"/>
      <c r="O375" s="197"/>
      <c r="P375" s="218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F375" s="136"/>
      <c r="AG375" s="214">
        <v>750</v>
      </c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6"/>
      <c r="AU375" s="197"/>
      <c r="AV375" s="218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</row>
    <row r="376" spans="1:62" ht="15.75" thickBot="1">
      <c r="A376" s="214">
        <v>800</v>
      </c>
      <c r="B376" s="194"/>
      <c r="C376" s="194"/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6"/>
      <c r="P376" s="197"/>
      <c r="Q376" s="218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F376" s="136"/>
      <c r="AG376" s="214">
        <v>800</v>
      </c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6"/>
      <c r="AV376" s="197"/>
      <c r="AW376" s="218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</row>
    <row r="377" spans="1:62" ht="15.75" thickBot="1">
      <c r="A377" s="214">
        <v>850</v>
      </c>
      <c r="B377" s="194"/>
      <c r="C377" s="194"/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6"/>
      <c r="Q377" s="197"/>
      <c r="R377" s="218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F377" s="136"/>
      <c r="AG377" s="214">
        <v>850</v>
      </c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6"/>
      <c r="AW377" s="197"/>
      <c r="AX377" s="218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</row>
    <row r="378" spans="1:62" ht="15.75" thickBot="1">
      <c r="A378" s="214">
        <v>900</v>
      </c>
      <c r="B378" s="194"/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6"/>
      <c r="R378" s="197"/>
      <c r="S378" s="218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F378" s="136"/>
      <c r="AG378" s="214">
        <v>900</v>
      </c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6"/>
      <c r="AX378" s="197"/>
      <c r="AY378" s="218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</row>
    <row r="379" spans="1:62" ht="15.75" thickBot="1">
      <c r="A379" s="214">
        <v>950</v>
      </c>
      <c r="B379" s="194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6"/>
      <c r="S379" s="197"/>
      <c r="T379" s="218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F379" s="136"/>
      <c r="AG379" s="214">
        <v>950</v>
      </c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6"/>
      <c r="AY379" s="197"/>
      <c r="AZ379" s="218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</row>
    <row r="380" spans="1:62" ht="15.75" thickBot="1">
      <c r="A380" s="214">
        <v>1000</v>
      </c>
      <c r="B380" s="194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6"/>
      <c r="T380" s="197"/>
      <c r="U380" s="218"/>
      <c r="V380" s="194"/>
      <c r="W380" s="194"/>
      <c r="X380" s="194"/>
      <c r="Y380" s="194"/>
      <c r="Z380" s="194"/>
      <c r="AA380" s="194"/>
      <c r="AB380" s="194"/>
      <c r="AC380" s="194"/>
      <c r="AD380" s="194"/>
      <c r="AF380" s="136"/>
      <c r="AG380" s="214">
        <v>1000</v>
      </c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6"/>
      <c r="AZ380" s="197"/>
      <c r="BA380" s="218"/>
      <c r="BB380" s="194"/>
      <c r="BC380" s="194"/>
      <c r="BD380" s="194"/>
      <c r="BE380" s="194"/>
      <c r="BF380" s="194"/>
      <c r="BG380" s="194"/>
      <c r="BH380" s="194"/>
      <c r="BI380" s="194"/>
      <c r="BJ380" s="194"/>
    </row>
    <row r="381" spans="1:62" ht="15.75" thickBot="1">
      <c r="A381" s="214">
        <v>1050</v>
      </c>
      <c r="B381" s="194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6"/>
      <c r="U381" s="197"/>
      <c r="V381" s="218"/>
      <c r="W381" s="194"/>
      <c r="X381" s="194"/>
      <c r="Y381" s="194"/>
      <c r="Z381" s="194"/>
      <c r="AA381" s="194"/>
      <c r="AB381" s="194"/>
      <c r="AC381" s="194"/>
      <c r="AD381" s="194"/>
      <c r="AF381" s="136"/>
      <c r="AG381" s="214">
        <v>1050</v>
      </c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6"/>
      <c r="BA381" s="197"/>
      <c r="BB381" s="218"/>
      <c r="BC381" s="194"/>
      <c r="BD381" s="194"/>
      <c r="BE381" s="194"/>
      <c r="BF381" s="194"/>
      <c r="BG381" s="194"/>
      <c r="BH381" s="194"/>
      <c r="BI381" s="194"/>
      <c r="BJ381" s="194"/>
    </row>
    <row r="382" spans="1:62" ht="15.75" thickBot="1">
      <c r="A382" s="214">
        <v>1100</v>
      </c>
      <c r="B382" s="194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6"/>
      <c r="V382" s="197"/>
      <c r="W382" s="218"/>
      <c r="X382" s="194"/>
      <c r="Y382" s="194"/>
      <c r="Z382" s="194"/>
      <c r="AA382" s="194"/>
      <c r="AB382" s="194"/>
      <c r="AC382" s="194"/>
      <c r="AD382" s="194"/>
      <c r="AF382" s="136"/>
      <c r="AG382" s="214">
        <v>1100</v>
      </c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6"/>
      <c r="BB382" s="197"/>
      <c r="BC382" s="218"/>
      <c r="BD382" s="194"/>
      <c r="BE382" s="194"/>
      <c r="BF382" s="194"/>
      <c r="BG382" s="194"/>
      <c r="BH382" s="194"/>
      <c r="BI382" s="194"/>
      <c r="BJ382" s="194"/>
    </row>
    <row r="383" spans="1:62" ht="15.75" thickBot="1">
      <c r="A383" s="214">
        <v>1150</v>
      </c>
      <c r="B383" s="194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6"/>
      <c r="W383" s="197"/>
      <c r="X383" s="218"/>
      <c r="Y383" s="194"/>
      <c r="Z383" s="194"/>
      <c r="AA383" s="194"/>
      <c r="AB383" s="194"/>
      <c r="AC383" s="194"/>
      <c r="AD383" s="194"/>
      <c r="AF383" s="136"/>
      <c r="AG383" s="214">
        <v>1150</v>
      </c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6"/>
      <c r="BC383" s="197"/>
      <c r="BD383" s="218"/>
      <c r="BE383" s="194"/>
      <c r="BF383" s="194"/>
      <c r="BG383" s="194"/>
      <c r="BH383" s="194"/>
      <c r="BI383" s="194"/>
      <c r="BJ383" s="194"/>
    </row>
    <row r="384" spans="1:62" ht="15.75" thickBot="1">
      <c r="A384" s="214">
        <v>1200</v>
      </c>
      <c r="B384" s="194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6"/>
      <c r="X384" s="197"/>
      <c r="Y384" s="218"/>
      <c r="Z384" s="194"/>
      <c r="AA384" s="194"/>
      <c r="AB384" s="194"/>
      <c r="AC384" s="194"/>
      <c r="AD384" s="194"/>
      <c r="AF384" s="136"/>
      <c r="AG384" s="214">
        <v>1200</v>
      </c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6"/>
      <c r="BD384" s="197"/>
      <c r="BE384" s="218"/>
      <c r="BF384" s="194"/>
      <c r="BG384" s="194"/>
      <c r="BH384" s="194"/>
      <c r="BI384" s="194"/>
      <c r="BJ384" s="194"/>
    </row>
    <row r="385" spans="1:62" ht="15.75" thickBot="1">
      <c r="A385" s="214">
        <v>1250</v>
      </c>
      <c r="B385" s="194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6"/>
      <c r="Y385" s="197"/>
      <c r="Z385" s="218"/>
      <c r="AA385" s="194"/>
      <c r="AB385" s="194"/>
      <c r="AC385" s="194"/>
      <c r="AD385" s="194"/>
      <c r="AF385" s="136"/>
      <c r="AG385" s="214">
        <v>1250</v>
      </c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6"/>
      <c r="BE385" s="197"/>
      <c r="BF385" s="218"/>
      <c r="BG385" s="194"/>
      <c r="BH385" s="194"/>
      <c r="BI385" s="194"/>
      <c r="BJ385" s="194"/>
    </row>
    <row r="386" spans="1:62" ht="15.75" thickBot="1">
      <c r="A386" s="214">
        <v>1300</v>
      </c>
      <c r="B386" s="194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6"/>
      <c r="Z386" s="197"/>
      <c r="AA386" s="218"/>
      <c r="AB386" s="194"/>
      <c r="AC386" s="194"/>
      <c r="AD386" s="194"/>
      <c r="AF386" s="136"/>
      <c r="AG386" s="214">
        <v>1300</v>
      </c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6"/>
      <c r="BF386" s="197"/>
      <c r="BG386" s="218"/>
      <c r="BH386" s="194"/>
      <c r="BI386" s="194"/>
      <c r="BJ386" s="194"/>
    </row>
    <row r="387" spans="1:62" ht="15.75" thickBot="1">
      <c r="A387" s="214">
        <v>1350</v>
      </c>
      <c r="B387" s="194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6"/>
      <c r="AA387" s="197"/>
      <c r="AB387" s="218"/>
      <c r="AC387" s="194"/>
      <c r="AD387" s="194"/>
      <c r="AF387" s="136"/>
      <c r="AG387" s="214">
        <v>1350</v>
      </c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6"/>
      <c r="BG387" s="197"/>
      <c r="BH387" s="218"/>
      <c r="BI387" s="194"/>
      <c r="BJ387" s="194"/>
    </row>
    <row r="388" spans="1:62" ht="15.75" thickBot="1">
      <c r="A388" s="214">
        <v>1400</v>
      </c>
      <c r="B388" s="194"/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6"/>
      <c r="AB388" s="197"/>
      <c r="AC388" s="218"/>
      <c r="AD388" s="194"/>
      <c r="AF388" s="136"/>
      <c r="AG388" s="214">
        <v>1400</v>
      </c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6"/>
      <c r="BH388" s="197"/>
      <c r="BI388" s="218"/>
      <c r="BJ388" s="194"/>
    </row>
    <row r="389" spans="1:62" ht="15.75" thickBot="1">
      <c r="A389" s="214">
        <v>1450</v>
      </c>
      <c r="B389" s="194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6"/>
      <c r="AC389" s="197"/>
      <c r="AD389" s="218"/>
      <c r="AF389" s="136"/>
      <c r="AG389" s="214">
        <v>1450</v>
      </c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6"/>
      <c r="BI389" s="197"/>
      <c r="BJ389" s="218"/>
    </row>
    <row r="390" spans="1:62" ht="15.75" thickBot="1">
      <c r="A390" s="215">
        <v>1500</v>
      </c>
      <c r="B390" s="194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6"/>
      <c r="AD390" s="197"/>
      <c r="AF390" s="136"/>
      <c r="AG390" s="215">
        <v>1500</v>
      </c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6"/>
      <c r="BJ390" s="197"/>
    </row>
  </sheetData>
  <mergeCells count="24">
    <mergeCell ref="A1:AD1"/>
    <mergeCell ref="AG1:BJ1"/>
    <mergeCell ref="A34:AD34"/>
    <mergeCell ref="AG34:BJ34"/>
    <mergeCell ref="A67:AD67"/>
    <mergeCell ref="AG67:BJ67"/>
    <mergeCell ref="A100:AD100"/>
    <mergeCell ref="AG100:BJ100"/>
    <mergeCell ref="A133:AD133"/>
    <mergeCell ref="AG133:BJ133"/>
    <mergeCell ref="A166:AD166"/>
    <mergeCell ref="AG166:BJ166"/>
    <mergeCell ref="A360:AD360"/>
    <mergeCell ref="AG360:BJ360"/>
    <mergeCell ref="A329:AD329"/>
    <mergeCell ref="AG329:BJ329"/>
    <mergeCell ref="A199:AD199"/>
    <mergeCell ref="AG199:BJ199"/>
    <mergeCell ref="A232:AD232"/>
    <mergeCell ref="AG232:BJ232"/>
    <mergeCell ref="A265:AD265"/>
    <mergeCell ref="AG265:BJ265"/>
    <mergeCell ref="A296:AD296"/>
    <mergeCell ref="AG296:BJ29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4"/>
  <sheetViews>
    <sheetView zoomScale="70" zoomScaleNormal="70" workbookViewId="0">
      <selection activeCell="O28" sqref="O28"/>
    </sheetView>
  </sheetViews>
  <sheetFormatPr defaultRowHeight="15"/>
  <cols>
    <col min="1" max="30" width="6.140625" customWidth="1"/>
    <col min="33" max="62" width="6.140625" customWidth="1"/>
  </cols>
  <sheetData>
    <row r="1" spans="1:62" ht="18.75" thickBot="1">
      <c r="A1" s="491" t="s">
        <v>233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3"/>
      <c r="AG1" s="491" t="s">
        <v>234</v>
      </c>
      <c r="AH1" s="492"/>
      <c r="AI1" s="492"/>
      <c r="AJ1" s="492"/>
      <c r="AK1" s="492"/>
      <c r="AL1" s="492"/>
      <c r="AM1" s="492"/>
      <c r="AN1" s="492"/>
      <c r="AO1" s="492"/>
      <c r="AP1" s="492"/>
      <c r="AQ1" s="492"/>
      <c r="AR1" s="492"/>
      <c r="AS1" s="492"/>
      <c r="AT1" s="492"/>
      <c r="AU1" s="492"/>
      <c r="AV1" s="492"/>
      <c r="AW1" s="492"/>
      <c r="AX1" s="492"/>
      <c r="AY1" s="492"/>
      <c r="AZ1" s="492"/>
      <c r="BA1" s="492"/>
      <c r="BB1" s="492"/>
      <c r="BC1" s="492"/>
      <c r="BD1" s="492"/>
      <c r="BE1" s="492"/>
      <c r="BF1" s="492"/>
      <c r="BG1" s="492"/>
      <c r="BH1" s="492"/>
      <c r="BI1" s="492"/>
      <c r="BJ1" s="493"/>
    </row>
    <row r="2" spans="1:62" ht="15.75" thickBot="1">
      <c r="A2" s="175" t="s">
        <v>180</v>
      </c>
      <c r="B2" s="176">
        <v>100</v>
      </c>
      <c r="C2" s="176">
        <v>150</v>
      </c>
      <c r="D2" s="176">
        <v>200</v>
      </c>
      <c r="E2" s="176">
        <v>250</v>
      </c>
      <c r="F2" s="176">
        <v>300</v>
      </c>
      <c r="G2" s="176">
        <v>350</v>
      </c>
      <c r="H2" s="176">
        <v>400</v>
      </c>
      <c r="I2" s="176">
        <v>450</v>
      </c>
      <c r="J2" s="176">
        <v>500</v>
      </c>
      <c r="K2" s="176">
        <v>550</v>
      </c>
      <c r="L2" s="176">
        <v>600</v>
      </c>
      <c r="M2" s="176">
        <v>650</v>
      </c>
      <c r="N2" s="176">
        <v>700</v>
      </c>
      <c r="O2" s="176">
        <v>750</v>
      </c>
      <c r="P2" s="176">
        <v>800</v>
      </c>
      <c r="Q2" s="176">
        <v>850</v>
      </c>
      <c r="R2" s="176">
        <v>900</v>
      </c>
      <c r="S2" s="176">
        <v>950</v>
      </c>
      <c r="T2" s="176">
        <v>1000</v>
      </c>
      <c r="U2" s="176">
        <v>1050</v>
      </c>
      <c r="V2" s="176">
        <v>1100</v>
      </c>
      <c r="W2" s="176">
        <v>1150</v>
      </c>
      <c r="X2" s="176">
        <v>1200</v>
      </c>
      <c r="Y2" s="176">
        <v>1250</v>
      </c>
      <c r="Z2" s="176">
        <v>1300</v>
      </c>
      <c r="AA2" s="176">
        <v>1350</v>
      </c>
      <c r="AB2" s="176">
        <v>1400</v>
      </c>
      <c r="AC2" s="176">
        <v>1450</v>
      </c>
      <c r="AD2" s="177">
        <v>1500</v>
      </c>
      <c r="AG2" s="175" t="s">
        <v>180</v>
      </c>
      <c r="AH2" s="176">
        <v>100</v>
      </c>
      <c r="AI2" s="176">
        <v>150</v>
      </c>
      <c r="AJ2" s="176">
        <v>200</v>
      </c>
      <c r="AK2" s="176">
        <v>250</v>
      </c>
      <c r="AL2" s="176">
        <v>300</v>
      </c>
      <c r="AM2" s="176">
        <v>350</v>
      </c>
      <c r="AN2" s="176">
        <v>400</v>
      </c>
      <c r="AO2" s="176">
        <v>450</v>
      </c>
      <c r="AP2" s="176">
        <v>500</v>
      </c>
      <c r="AQ2" s="176">
        <v>550</v>
      </c>
      <c r="AR2" s="176">
        <v>600</v>
      </c>
      <c r="AS2" s="176">
        <v>650</v>
      </c>
      <c r="AT2" s="176">
        <v>700</v>
      </c>
      <c r="AU2" s="176">
        <v>750</v>
      </c>
      <c r="AV2" s="176">
        <v>800</v>
      </c>
      <c r="AW2" s="176">
        <v>850</v>
      </c>
      <c r="AX2" s="176">
        <v>900</v>
      </c>
      <c r="AY2" s="176">
        <v>950</v>
      </c>
      <c r="AZ2" s="176">
        <v>1000</v>
      </c>
      <c r="BA2" s="176">
        <v>1050</v>
      </c>
      <c r="BB2" s="176">
        <v>1100</v>
      </c>
      <c r="BC2" s="176">
        <v>1150</v>
      </c>
      <c r="BD2" s="176">
        <v>1200</v>
      </c>
      <c r="BE2" s="176">
        <v>1250</v>
      </c>
      <c r="BF2" s="176">
        <v>1300</v>
      </c>
      <c r="BG2" s="176">
        <v>1350</v>
      </c>
      <c r="BH2" s="176">
        <v>1400</v>
      </c>
      <c r="BI2" s="176">
        <v>1450</v>
      </c>
      <c r="BJ2" s="177">
        <v>1500</v>
      </c>
    </row>
    <row r="3" spans="1:62" ht="15.75" thickBot="1">
      <c r="A3" s="178">
        <v>100</v>
      </c>
      <c r="B3" s="199">
        <v>1448</v>
      </c>
      <c r="C3" s="200">
        <v>1656</v>
      </c>
      <c r="D3" s="201">
        <v>1864</v>
      </c>
      <c r="E3" s="201">
        <v>2040</v>
      </c>
      <c r="F3" s="201">
        <v>1930</v>
      </c>
      <c r="G3" s="201">
        <v>2036</v>
      </c>
      <c r="H3" s="201">
        <v>2142</v>
      </c>
      <c r="I3" s="201">
        <v>2251</v>
      </c>
      <c r="J3" s="201">
        <v>2359</v>
      </c>
      <c r="K3" s="201">
        <v>2465</v>
      </c>
      <c r="L3" s="201">
        <v>2571</v>
      </c>
      <c r="M3" s="201">
        <v>2679</v>
      </c>
      <c r="N3" s="201">
        <v>2787</v>
      </c>
      <c r="O3" s="201">
        <v>2893</v>
      </c>
      <c r="P3" s="201">
        <v>2999</v>
      </c>
      <c r="Q3" s="201">
        <v>3108</v>
      </c>
      <c r="R3" s="201">
        <v>3216</v>
      </c>
      <c r="S3" s="201">
        <v>3322</v>
      </c>
      <c r="T3" s="201">
        <v>3428</v>
      </c>
      <c r="U3" s="201">
        <v>4038</v>
      </c>
      <c r="V3" s="201">
        <v>4637</v>
      </c>
      <c r="W3" s="201">
        <v>5231</v>
      </c>
      <c r="X3" s="201">
        <v>5823</v>
      </c>
      <c r="Y3" s="201">
        <v>6415</v>
      </c>
      <c r="Z3" s="201">
        <v>7007</v>
      </c>
      <c r="AA3" s="201">
        <v>7600</v>
      </c>
      <c r="AB3" s="201">
        <v>8192</v>
      </c>
      <c r="AC3" s="201">
        <v>8784</v>
      </c>
      <c r="AD3" s="202">
        <v>9377</v>
      </c>
      <c r="AG3" s="178">
        <v>100</v>
      </c>
      <c r="AH3" s="199">
        <v>1908</v>
      </c>
      <c r="AI3" s="200">
        <v>2231</v>
      </c>
      <c r="AJ3" s="201">
        <v>2554</v>
      </c>
      <c r="AK3" s="201">
        <v>2845</v>
      </c>
      <c r="AL3" s="201">
        <v>2850</v>
      </c>
      <c r="AM3" s="201">
        <v>3071</v>
      </c>
      <c r="AN3" s="201">
        <v>3292</v>
      </c>
      <c r="AO3" s="201">
        <v>3516</v>
      </c>
      <c r="AP3" s="201">
        <v>3739</v>
      </c>
      <c r="AQ3" s="201">
        <v>3960</v>
      </c>
      <c r="AR3" s="201">
        <v>4181</v>
      </c>
      <c r="AS3" s="201">
        <v>4404</v>
      </c>
      <c r="AT3" s="201">
        <v>4627</v>
      </c>
      <c r="AU3" s="201">
        <v>4848</v>
      </c>
      <c r="AV3" s="201">
        <v>5069</v>
      </c>
      <c r="AW3" s="201">
        <v>5293</v>
      </c>
      <c r="AX3" s="201">
        <v>5516</v>
      </c>
      <c r="AY3" s="201">
        <v>5737</v>
      </c>
      <c r="AZ3" s="201">
        <v>5958</v>
      </c>
      <c r="BA3" s="201">
        <v>6683</v>
      </c>
      <c r="BB3" s="201">
        <v>7397</v>
      </c>
      <c r="BC3" s="201">
        <v>8106</v>
      </c>
      <c r="BD3" s="201">
        <v>8813</v>
      </c>
      <c r="BE3" s="201">
        <v>9520</v>
      </c>
      <c r="BF3" s="201">
        <v>10227</v>
      </c>
      <c r="BG3" s="201">
        <v>10935</v>
      </c>
      <c r="BH3" s="201">
        <v>11642</v>
      </c>
      <c r="BI3" s="201">
        <v>12349</v>
      </c>
      <c r="BJ3" s="202">
        <v>13057</v>
      </c>
    </row>
    <row r="4" spans="1:62" ht="15.75" thickBot="1">
      <c r="A4" s="179">
        <v>150</v>
      </c>
      <c r="B4" s="203">
        <v>1656</v>
      </c>
      <c r="C4" s="199">
        <v>1864</v>
      </c>
      <c r="D4" s="204">
        <v>2040</v>
      </c>
      <c r="E4" s="205">
        <v>2217</v>
      </c>
      <c r="F4" s="205">
        <v>2317</v>
      </c>
      <c r="G4" s="205">
        <v>2407</v>
      </c>
      <c r="H4" s="205">
        <v>2496</v>
      </c>
      <c r="I4" s="205">
        <v>2626</v>
      </c>
      <c r="J4" s="205">
        <v>2756</v>
      </c>
      <c r="K4" s="205">
        <v>2882</v>
      </c>
      <c r="L4" s="205">
        <v>3008</v>
      </c>
      <c r="M4" s="205">
        <v>3135</v>
      </c>
      <c r="N4" s="205">
        <v>3261</v>
      </c>
      <c r="O4" s="205">
        <v>3387</v>
      </c>
      <c r="P4" s="205">
        <v>3513</v>
      </c>
      <c r="Q4" s="205">
        <v>3640</v>
      </c>
      <c r="R4" s="205">
        <v>3767</v>
      </c>
      <c r="S4" s="205">
        <v>3909</v>
      </c>
      <c r="T4" s="205">
        <v>4052</v>
      </c>
      <c r="U4" s="205">
        <v>4647</v>
      </c>
      <c r="V4" s="205">
        <v>5236</v>
      </c>
      <c r="W4" s="205">
        <v>5825</v>
      </c>
      <c r="X4" s="205">
        <v>6416</v>
      </c>
      <c r="Y4" s="205">
        <v>7008</v>
      </c>
      <c r="Z4" s="205">
        <v>7600</v>
      </c>
      <c r="AA4" s="205">
        <v>8192</v>
      </c>
      <c r="AB4" s="205">
        <v>8784</v>
      </c>
      <c r="AC4" s="205">
        <v>9376</v>
      </c>
      <c r="AD4" s="206">
        <v>9970</v>
      </c>
      <c r="AG4" s="179">
        <v>150</v>
      </c>
      <c r="AH4" s="203">
        <v>2231</v>
      </c>
      <c r="AI4" s="199">
        <v>2554</v>
      </c>
      <c r="AJ4" s="204">
        <v>2845</v>
      </c>
      <c r="AK4" s="205">
        <v>3137</v>
      </c>
      <c r="AL4" s="205">
        <v>3352</v>
      </c>
      <c r="AM4" s="205">
        <v>3557</v>
      </c>
      <c r="AN4" s="205">
        <v>3761</v>
      </c>
      <c r="AO4" s="205">
        <v>4006</v>
      </c>
      <c r="AP4" s="205">
        <v>4251</v>
      </c>
      <c r="AQ4" s="205">
        <v>4492</v>
      </c>
      <c r="AR4" s="205">
        <v>4733</v>
      </c>
      <c r="AS4" s="205">
        <v>4975</v>
      </c>
      <c r="AT4" s="205">
        <v>5216</v>
      </c>
      <c r="AU4" s="205">
        <v>5457</v>
      </c>
      <c r="AV4" s="205">
        <v>5698</v>
      </c>
      <c r="AW4" s="205">
        <v>5940</v>
      </c>
      <c r="AX4" s="205">
        <v>6182</v>
      </c>
      <c r="AY4" s="205">
        <v>6439</v>
      </c>
      <c r="AZ4" s="205">
        <v>6697</v>
      </c>
      <c r="BA4" s="205">
        <v>7407</v>
      </c>
      <c r="BB4" s="205">
        <v>8111</v>
      </c>
      <c r="BC4" s="205">
        <v>8815</v>
      </c>
      <c r="BD4" s="205">
        <v>9521</v>
      </c>
      <c r="BE4" s="205">
        <v>10228</v>
      </c>
      <c r="BF4" s="205">
        <v>10935</v>
      </c>
      <c r="BG4" s="205">
        <v>11642</v>
      </c>
      <c r="BH4" s="205">
        <v>12349</v>
      </c>
      <c r="BI4" s="205">
        <v>13056</v>
      </c>
      <c r="BJ4" s="206">
        <v>13765</v>
      </c>
    </row>
    <row r="5" spans="1:62" ht="15.75" thickBot="1">
      <c r="A5" s="179">
        <v>200</v>
      </c>
      <c r="B5" s="207">
        <v>1714</v>
      </c>
      <c r="C5" s="208">
        <v>2040</v>
      </c>
      <c r="D5" s="199">
        <v>2217</v>
      </c>
      <c r="E5" s="204">
        <v>2527</v>
      </c>
      <c r="F5" s="205">
        <v>2563</v>
      </c>
      <c r="G5" s="205">
        <v>2706</v>
      </c>
      <c r="H5" s="205">
        <v>2850</v>
      </c>
      <c r="I5" s="205">
        <v>3001</v>
      </c>
      <c r="J5" s="205">
        <v>3153</v>
      </c>
      <c r="K5" s="205">
        <v>3299</v>
      </c>
      <c r="L5" s="205">
        <v>3444</v>
      </c>
      <c r="M5" s="205">
        <v>3590</v>
      </c>
      <c r="N5" s="205">
        <v>3736</v>
      </c>
      <c r="O5" s="205">
        <v>3881</v>
      </c>
      <c r="P5" s="205">
        <v>4027</v>
      </c>
      <c r="Q5" s="205">
        <v>4172</v>
      </c>
      <c r="R5" s="205">
        <v>4318</v>
      </c>
      <c r="S5" s="205">
        <v>4497</v>
      </c>
      <c r="T5" s="205">
        <v>4676</v>
      </c>
      <c r="U5" s="205">
        <v>5243</v>
      </c>
      <c r="V5" s="205">
        <v>5824</v>
      </c>
      <c r="W5" s="205">
        <v>6414</v>
      </c>
      <c r="X5" s="205">
        <v>7007</v>
      </c>
      <c r="Y5" s="205">
        <v>7599</v>
      </c>
      <c r="Z5" s="205">
        <v>8192</v>
      </c>
      <c r="AA5" s="205">
        <v>8783</v>
      </c>
      <c r="AB5" s="205">
        <v>9376</v>
      </c>
      <c r="AC5" s="205">
        <v>9969</v>
      </c>
      <c r="AD5" s="206">
        <v>10565</v>
      </c>
      <c r="AG5" s="179">
        <v>200</v>
      </c>
      <c r="AH5" s="207">
        <v>2404</v>
      </c>
      <c r="AI5" s="208">
        <v>2845</v>
      </c>
      <c r="AJ5" s="199">
        <v>3137</v>
      </c>
      <c r="AK5" s="204">
        <v>3562</v>
      </c>
      <c r="AL5" s="205">
        <v>3713</v>
      </c>
      <c r="AM5" s="205">
        <v>3971</v>
      </c>
      <c r="AN5" s="205">
        <v>4230</v>
      </c>
      <c r="AO5" s="205">
        <v>4496</v>
      </c>
      <c r="AP5" s="205">
        <v>4763</v>
      </c>
      <c r="AQ5" s="205">
        <v>5024</v>
      </c>
      <c r="AR5" s="205">
        <v>5284</v>
      </c>
      <c r="AS5" s="205">
        <v>5545</v>
      </c>
      <c r="AT5" s="205">
        <v>5806</v>
      </c>
      <c r="AU5" s="205">
        <v>6066</v>
      </c>
      <c r="AV5" s="205">
        <v>6327</v>
      </c>
      <c r="AW5" s="205">
        <v>6587</v>
      </c>
      <c r="AX5" s="205">
        <v>6848</v>
      </c>
      <c r="AY5" s="205">
        <v>7142</v>
      </c>
      <c r="AZ5" s="205">
        <v>7436</v>
      </c>
      <c r="BA5" s="205">
        <v>8118</v>
      </c>
      <c r="BB5" s="205">
        <v>8814</v>
      </c>
      <c r="BC5" s="205">
        <v>9519</v>
      </c>
      <c r="BD5" s="205">
        <v>10227</v>
      </c>
      <c r="BE5" s="205">
        <v>10934</v>
      </c>
      <c r="BF5" s="205">
        <v>11642</v>
      </c>
      <c r="BG5" s="205">
        <v>12348</v>
      </c>
      <c r="BH5" s="205">
        <v>13056</v>
      </c>
      <c r="BI5" s="205">
        <v>13764</v>
      </c>
      <c r="BJ5" s="206">
        <v>14475</v>
      </c>
    </row>
    <row r="6" spans="1:62" ht="15.75" thickBot="1">
      <c r="A6" s="179">
        <v>250</v>
      </c>
      <c r="B6" s="207">
        <v>1822</v>
      </c>
      <c r="C6" s="205">
        <v>2179</v>
      </c>
      <c r="D6" s="208">
        <v>2527</v>
      </c>
      <c r="E6" s="199">
        <v>2837</v>
      </c>
      <c r="F6" s="204">
        <v>2995</v>
      </c>
      <c r="G6" s="205">
        <v>3102</v>
      </c>
      <c r="H6" s="205">
        <v>3209</v>
      </c>
      <c r="I6" s="205">
        <v>3377</v>
      </c>
      <c r="J6" s="205">
        <v>3544</v>
      </c>
      <c r="K6" s="205">
        <v>3711</v>
      </c>
      <c r="L6" s="205">
        <v>3877</v>
      </c>
      <c r="M6" s="205">
        <v>4044</v>
      </c>
      <c r="N6" s="205">
        <v>4210</v>
      </c>
      <c r="O6" s="205">
        <v>4374</v>
      </c>
      <c r="P6" s="205">
        <v>4539</v>
      </c>
      <c r="Q6" s="205">
        <v>4704</v>
      </c>
      <c r="R6" s="205">
        <v>4869</v>
      </c>
      <c r="S6" s="205">
        <v>5047</v>
      </c>
      <c r="T6" s="205">
        <v>5225</v>
      </c>
      <c r="U6" s="205">
        <v>5809</v>
      </c>
      <c r="V6" s="205">
        <v>6406</v>
      </c>
      <c r="W6" s="205">
        <v>7004</v>
      </c>
      <c r="X6" s="205">
        <v>7599</v>
      </c>
      <c r="Y6" s="205">
        <v>8192</v>
      </c>
      <c r="Z6" s="205">
        <v>8784</v>
      </c>
      <c r="AA6" s="205">
        <v>9375</v>
      </c>
      <c r="AB6" s="205">
        <v>9968</v>
      </c>
      <c r="AC6" s="205">
        <v>10563</v>
      </c>
      <c r="AD6" s="206">
        <v>11160</v>
      </c>
      <c r="AG6" s="179">
        <v>250</v>
      </c>
      <c r="AH6" s="207">
        <v>2627</v>
      </c>
      <c r="AI6" s="205">
        <v>3099</v>
      </c>
      <c r="AJ6" s="208">
        <v>3562</v>
      </c>
      <c r="AK6" s="199">
        <v>3987</v>
      </c>
      <c r="AL6" s="204">
        <v>4260</v>
      </c>
      <c r="AM6" s="205">
        <v>4482</v>
      </c>
      <c r="AN6" s="205">
        <v>4704</v>
      </c>
      <c r="AO6" s="205">
        <v>4987</v>
      </c>
      <c r="AP6" s="205">
        <v>5269</v>
      </c>
      <c r="AQ6" s="205">
        <v>5551</v>
      </c>
      <c r="AR6" s="205">
        <v>5832</v>
      </c>
      <c r="AS6" s="205">
        <v>6114</v>
      </c>
      <c r="AT6" s="205">
        <v>6395</v>
      </c>
      <c r="AU6" s="205">
        <v>6674</v>
      </c>
      <c r="AV6" s="205">
        <v>6954</v>
      </c>
      <c r="AW6" s="205">
        <v>7234</v>
      </c>
      <c r="AX6" s="205">
        <v>7514</v>
      </c>
      <c r="AY6" s="205">
        <v>7807</v>
      </c>
      <c r="AZ6" s="205">
        <v>8100</v>
      </c>
      <c r="BA6" s="205">
        <v>8799</v>
      </c>
      <c r="BB6" s="205">
        <v>9511</v>
      </c>
      <c r="BC6" s="205">
        <v>10224</v>
      </c>
      <c r="BD6" s="205">
        <v>10934</v>
      </c>
      <c r="BE6" s="205">
        <v>11642</v>
      </c>
      <c r="BF6" s="205">
        <v>12349</v>
      </c>
      <c r="BG6" s="205">
        <v>13055</v>
      </c>
      <c r="BH6" s="205">
        <v>13763</v>
      </c>
      <c r="BI6" s="205">
        <v>14473</v>
      </c>
      <c r="BJ6" s="206">
        <v>15185</v>
      </c>
    </row>
    <row r="7" spans="1:62" ht="15.75" thickBot="1">
      <c r="A7" s="179">
        <v>300</v>
      </c>
      <c r="B7" s="207">
        <v>1930</v>
      </c>
      <c r="C7" s="205">
        <v>2317</v>
      </c>
      <c r="D7" s="205">
        <v>2563</v>
      </c>
      <c r="E7" s="208">
        <v>2995</v>
      </c>
      <c r="F7" s="199">
        <v>3153</v>
      </c>
      <c r="G7" s="204">
        <v>3490</v>
      </c>
      <c r="H7" s="205">
        <v>3569</v>
      </c>
      <c r="I7" s="205">
        <v>3752</v>
      </c>
      <c r="J7" s="205">
        <v>3935</v>
      </c>
      <c r="K7" s="205">
        <v>4123</v>
      </c>
      <c r="L7" s="205">
        <v>4310</v>
      </c>
      <c r="M7" s="205">
        <v>4497</v>
      </c>
      <c r="N7" s="205">
        <v>4684</v>
      </c>
      <c r="O7" s="205">
        <v>4867</v>
      </c>
      <c r="P7" s="205">
        <v>5050</v>
      </c>
      <c r="Q7" s="205">
        <v>5235</v>
      </c>
      <c r="R7" s="205">
        <v>5420</v>
      </c>
      <c r="S7" s="205">
        <v>5597</v>
      </c>
      <c r="T7" s="205">
        <v>5774</v>
      </c>
      <c r="U7" s="205">
        <v>6394</v>
      </c>
      <c r="V7" s="205">
        <v>7002</v>
      </c>
      <c r="W7" s="205">
        <v>7601</v>
      </c>
      <c r="X7" s="205">
        <v>8195</v>
      </c>
      <c r="Y7" s="205">
        <v>8785</v>
      </c>
      <c r="Z7" s="205">
        <v>9375</v>
      </c>
      <c r="AA7" s="205">
        <v>9967</v>
      </c>
      <c r="AB7" s="205">
        <v>10560</v>
      </c>
      <c r="AC7" s="205">
        <v>11157</v>
      </c>
      <c r="AD7" s="206">
        <v>11758</v>
      </c>
      <c r="AG7" s="179">
        <v>300</v>
      </c>
      <c r="AH7" s="207">
        <v>2850</v>
      </c>
      <c r="AI7" s="205">
        <v>3352</v>
      </c>
      <c r="AJ7" s="205">
        <v>3713</v>
      </c>
      <c r="AK7" s="208">
        <v>4260</v>
      </c>
      <c r="AL7" s="199">
        <v>4533</v>
      </c>
      <c r="AM7" s="204">
        <v>4985</v>
      </c>
      <c r="AN7" s="205">
        <v>5179</v>
      </c>
      <c r="AO7" s="205">
        <v>5477</v>
      </c>
      <c r="AP7" s="205">
        <v>5775</v>
      </c>
      <c r="AQ7" s="205">
        <v>6078</v>
      </c>
      <c r="AR7" s="205">
        <v>6380</v>
      </c>
      <c r="AS7" s="205">
        <v>6682</v>
      </c>
      <c r="AT7" s="205">
        <v>6984</v>
      </c>
      <c r="AU7" s="205">
        <v>7282</v>
      </c>
      <c r="AV7" s="205">
        <v>7580</v>
      </c>
      <c r="AW7" s="205">
        <v>7880</v>
      </c>
      <c r="AX7" s="205">
        <v>8180</v>
      </c>
      <c r="AY7" s="205">
        <v>8472</v>
      </c>
      <c r="AZ7" s="205">
        <v>8764</v>
      </c>
      <c r="BA7" s="205">
        <v>9499</v>
      </c>
      <c r="BB7" s="205">
        <v>10222</v>
      </c>
      <c r="BC7" s="205">
        <v>10936</v>
      </c>
      <c r="BD7" s="205">
        <v>11645</v>
      </c>
      <c r="BE7" s="205">
        <v>12350</v>
      </c>
      <c r="BF7" s="205">
        <v>13055</v>
      </c>
      <c r="BG7" s="205">
        <v>13762</v>
      </c>
      <c r="BH7" s="205">
        <v>14470</v>
      </c>
      <c r="BI7" s="205">
        <v>15182</v>
      </c>
      <c r="BJ7" s="206">
        <v>15898</v>
      </c>
    </row>
    <row r="8" spans="1:62" ht="15.75" thickBot="1">
      <c r="A8" s="179">
        <v>350</v>
      </c>
      <c r="B8" s="207">
        <v>2036</v>
      </c>
      <c r="C8" s="205">
        <v>2407</v>
      </c>
      <c r="D8" s="205">
        <v>2706</v>
      </c>
      <c r="E8" s="205">
        <v>3102</v>
      </c>
      <c r="F8" s="208">
        <v>3490</v>
      </c>
      <c r="G8" s="199">
        <v>3827</v>
      </c>
      <c r="H8" s="204">
        <v>4062</v>
      </c>
      <c r="I8" s="205">
        <v>4197</v>
      </c>
      <c r="J8" s="205">
        <v>4333</v>
      </c>
      <c r="K8" s="205">
        <v>4538</v>
      </c>
      <c r="L8" s="205">
        <v>4742</v>
      </c>
      <c r="M8" s="205">
        <v>4948</v>
      </c>
      <c r="N8" s="205">
        <v>5154</v>
      </c>
      <c r="O8" s="205">
        <v>5359</v>
      </c>
      <c r="P8" s="205">
        <v>5564</v>
      </c>
      <c r="Q8" s="205">
        <v>5768</v>
      </c>
      <c r="R8" s="205">
        <v>5972</v>
      </c>
      <c r="S8" s="205">
        <v>6188</v>
      </c>
      <c r="T8" s="205">
        <v>6404</v>
      </c>
      <c r="U8" s="205">
        <v>7013</v>
      </c>
      <c r="V8" s="205">
        <v>7610</v>
      </c>
      <c r="W8" s="205">
        <v>8201</v>
      </c>
      <c r="X8" s="205">
        <v>8789</v>
      </c>
      <c r="Y8" s="205">
        <v>9376</v>
      </c>
      <c r="Z8" s="205">
        <v>9965</v>
      </c>
      <c r="AA8" s="205">
        <v>10558</v>
      </c>
      <c r="AB8" s="205">
        <v>11154</v>
      </c>
      <c r="AC8" s="205">
        <v>11754</v>
      </c>
      <c r="AD8" s="206">
        <v>12358</v>
      </c>
      <c r="AG8" s="179">
        <v>350</v>
      </c>
      <c r="AH8" s="207">
        <v>3071</v>
      </c>
      <c r="AI8" s="205">
        <v>3557</v>
      </c>
      <c r="AJ8" s="205">
        <v>3971</v>
      </c>
      <c r="AK8" s="205">
        <v>4482</v>
      </c>
      <c r="AL8" s="208">
        <v>4985</v>
      </c>
      <c r="AM8" s="199">
        <v>5437</v>
      </c>
      <c r="AN8" s="204">
        <v>5787</v>
      </c>
      <c r="AO8" s="205">
        <v>6037</v>
      </c>
      <c r="AP8" s="205">
        <v>6288</v>
      </c>
      <c r="AQ8" s="205">
        <v>6608</v>
      </c>
      <c r="AR8" s="205">
        <v>6927</v>
      </c>
      <c r="AS8" s="205">
        <v>7248</v>
      </c>
      <c r="AT8" s="205">
        <v>7569</v>
      </c>
      <c r="AU8" s="205">
        <v>7889</v>
      </c>
      <c r="AV8" s="205">
        <v>8209</v>
      </c>
      <c r="AW8" s="205">
        <v>8528</v>
      </c>
      <c r="AX8" s="205">
        <v>8847</v>
      </c>
      <c r="AY8" s="205">
        <v>9178</v>
      </c>
      <c r="AZ8" s="205">
        <v>9509</v>
      </c>
      <c r="BA8" s="205">
        <v>10233</v>
      </c>
      <c r="BB8" s="205">
        <v>10945</v>
      </c>
      <c r="BC8" s="205">
        <v>11651</v>
      </c>
      <c r="BD8" s="205">
        <v>12354</v>
      </c>
      <c r="BE8" s="205">
        <v>13056</v>
      </c>
      <c r="BF8" s="205">
        <v>13760</v>
      </c>
      <c r="BG8" s="205">
        <v>14468</v>
      </c>
      <c r="BH8" s="205">
        <v>15179</v>
      </c>
      <c r="BI8" s="205">
        <v>15894</v>
      </c>
      <c r="BJ8" s="206">
        <v>16613</v>
      </c>
    </row>
    <row r="9" spans="1:62" ht="15.75" thickBot="1">
      <c r="A9" s="179">
        <v>400</v>
      </c>
      <c r="B9" s="207">
        <v>2142</v>
      </c>
      <c r="C9" s="205">
        <v>2496</v>
      </c>
      <c r="D9" s="205">
        <v>2850</v>
      </c>
      <c r="E9" s="205">
        <v>3209</v>
      </c>
      <c r="F9" s="205">
        <v>3569</v>
      </c>
      <c r="G9" s="208">
        <v>4062</v>
      </c>
      <c r="H9" s="199">
        <v>4297</v>
      </c>
      <c r="I9" s="204">
        <v>4670</v>
      </c>
      <c r="J9" s="205">
        <v>4730</v>
      </c>
      <c r="K9" s="205">
        <v>4952</v>
      </c>
      <c r="L9" s="205">
        <v>5175</v>
      </c>
      <c r="M9" s="205">
        <v>5400</v>
      </c>
      <c r="N9" s="205">
        <v>5624</v>
      </c>
      <c r="O9" s="205">
        <v>5851</v>
      </c>
      <c r="P9" s="205">
        <v>6078</v>
      </c>
      <c r="Q9" s="205">
        <v>6300</v>
      </c>
      <c r="R9" s="205">
        <v>6523</v>
      </c>
      <c r="S9" s="205">
        <v>6779</v>
      </c>
      <c r="T9" s="205">
        <v>7035</v>
      </c>
      <c r="U9" s="205">
        <v>7622</v>
      </c>
      <c r="V9" s="205">
        <v>8207</v>
      </c>
      <c r="W9" s="205">
        <v>8792</v>
      </c>
      <c r="X9" s="205">
        <v>9376</v>
      </c>
      <c r="Y9" s="205">
        <v>9963</v>
      </c>
      <c r="Z9" s="205">
        <v>10554</v>
      </c>
      <c r="AA9" s="205">
        <v>11150</v>
      </c>
      <c r="AB9" s="205">
        <v>11750</v>
      </c>
      <c r="AC9" s="205">
        <v>12355</v>
      </c>
      <c r="AD9" s="206">
        <v>12962</v>
      </c>
      <c r="AG9" s="179">
        <v>400</v>
      </c>
      <c r="AH9" s="207">
        <v>3292</v>
      </c>
      <c r="AI9" s="205">
        <v>3761</v>
      </c>
      <c r="AJ9" s="205">
        <v>4230</v>
      </c>
      <c r="AK9" s="205">
        <v>4704</v>
      </c>
      <c r="AL9" s="205">
        <v>5179</v>
      </c>
      <c r="AM9" s="208">
        <v>5787</v>
      </c>
      <c r="AN9" s="199">
        <v>6137</v>
      </c>
      <c r="AO9" s="204">
        <v>6625</v>
      </c>
      <c r="AP9" s="205">
        <v>6800</v>
      </c>
      <c r="AQ9" s="205">
        <v>7137</v>
      </c>
      <c r="AR9" s="205">
        <v>7475</v>
      </c>
      <c r="AS9" s="205">
        <v>7815</v>
      </c>
      <c r="AT9" s="205">
        <v>8154</v>
      </c>
      <c r="AU9" s="205">
        <v>8496</v>
      </c>
      <c r="AV9" s="205">
        <v>8838</v>
      </c>
      <c r="AW9" s="205">
        <v>9175</v>
      </c>
      <c r="AX9" s="205">
        <v>9513</v>
      </c>
      <c r="AY9" s="205">
        <v>9884</v>
      </c>
      <c r="AZ9" s="205">
        <v>10255</v>
      </c>
      <c r="BA9" s="205">
        <v>10957</v>
      </c>
      <c r="BB9" s="205">
        <v>11657</v>
      </c>
      <c r="BC9" s="205">
        <v>12357</v>
      </c>
      <c r="BD9" s="205">
        <v>13056</v>
      </c>
      <c r="BE9" s="205">
        <v>13758</v>
      </c>
      <c r="BF9" s="205">
        <v>14464</v>
      </c>
      <c r="BG9" s="205">
        <v>15175</v>
      </c>
      <c r="BH9" s="205">
        <v>15890</v>
      </c>
      <c r="BI9" s="205">
        <v>16610</v>
      </c>
      <c r="BJ9" s="206">
        <v>17332</v>
      </c>
    </row>
    <row r="10" spans="1:62" ht="15.75" thickBot="1">
      <c r="A10" s="179">
        <v>450</v>
      </c>
      <c r="B10" s="207">
        <v>2251</v>
      </c>
      <c r="C10" s="205">
        <v>2626</v>
      </c>
      <c r="D10" s="205">
        <v>3001</v>
      </c>
      <c r="E10" s="205">
        <v>3377</v>
      </c>
      <c r="F10" s="205">
        <v>3752</v>
      </c>
      <c r="G10" s="205">
        <v>4197</v>
      </c>
      <c r="H10" s="208">
        <v>4670</v>
      </c>
      <c r="I10" s="199">
        <v>5042</v>
      </c>
      <c r="J10" s="204">
        <v>5283</v>
      </c>
      <c r="K10" s="205">
        <v>5449</v>
      </c>
      <c r="L10" s="205">
        <v>5614</v>
      </c>
      <c r="M10" s="205">
        <v>5858</v>
      </c>
      <c r="N10" s="205">
        <v>6103</v>
      </c>
      <c r="O10" s="205">
        <v>6345</v>
      </c>
      <c r="P10" s="205">
        <v>6587</v>
      </c>
      <c r="Q10" s="205">
        <v>6828</v>
      </c>
      <c r="R10" s="205">
        <v>7068</v>
      </c>
      <c r="S10" s="205">
        <v>7346</v>
      </c>
      <c r="T10" s="205">
        <v>7623</v>
      </c>
      <c r="U10" s="205">
        <v>8210</v>
      </c>
      <c r="V10" s="205">
        <v>8793</v>
      </c>
      <c r="W10" s="205">
        <v>9376</v>
      </c>
      <c r="X10" s="205">
        <v>9961</v>
      </c>
      <c r="Y10" s="205">
        <v>10550</v>
      </c>
      <c r="Z10" s="205">
        <v>11146</v>
      </c>
      <c r="AA10" s="205">
        <v>11746</v>
      </c>
      <c r="AB10" s="205">
        <v>12351</v>
      </c>
      <c r="AC10" s="205">
        <v>12959</v>
      </c>
      <c r="AD10" s="206">
        <v>13569</v>
      </c>
      <c r="AG10" s="179">
        <v>450</v>
      </c>
      <c r="AH10" s="207">
        <v>3516</v>
      </c>
      <c r="AI10" s="205">
        <v>4006</v>
      </c>
      <c r="AJ10" s="205">
        <v>4496</v>
      </c>
      <c r="AK10" s="205">
        <v>4987</v>
      </c>
      <c r="AL10" s="205">
        <v>5477</v>
      </c>
      <c r="AM10" s="205">
        <v>6037</v>
      </c>
      <c r="AN10" s="208">
        <v>6625</v>
      </c>
      <c r="AO10" s="199">
        <v>7112</v>
      </c>
      <c r="AP10" s="204">
        <v>7468</v>
      </c>
      <c r="AQ10" s="205">
        <v>7749</v>
      </c>
      <c r="AR10" s="205">
        <v>8029</v>
      </c>
      <c r="AS10" s="205">
        <v>8388</v>
      </c>
      <c r="AT10" s="205">
        <v>8748</v>
      </c>
      <c r="AU10" s="205">
        <v>9105</v>
      </c>
      <c r="AV10" s="205">
        <v>9462</v>
      </c>
      <c r="AW10" s="205">
        <v>9818</v>
      </c>
      <c r="AX10" s="205">
        <v>10173</v>
      </c>
      <c r="AY10" s="205">
        <v>10566</v>
      </c>
      <c r="AZ10" s="205">
        <v>10958</v>
      </c>
      <c r="BA10" s="205">
        <v>11660</v>
      </c>
      <c r="BB10" s="205">
        <v>12358</v>
      </c>
      <c r="BC10" s="205">
        <v>13056</v>
      </c>
      <c r="BD10" s="205">
        <v>13756</v>
      </c>
      <c r="BE10" s="205">
        <v>14460</v>
      </c>
      <c r="BF10" s="205">
        <v>15171</v>
      </c>
      <c r="BG10" s="205">
        <v>15886</v>
      </c>
      <c r="BH10" s="205">
        <v>16606</v>
      </c>
      <c r="BI10" s="205">
        <v>17329</v>
      </c>
      <c r="BJ10" s="206">
        <v>18054</v>
      </c>
    </row>
    <row r="11" spans="1:62" ht="15.75" thickBot="1">
      <c r="A11" s="179">
        <v>500</v>
      </c>
      <c r="B11" s="207">
        <v>2359</v>
      </c>
      <c r="C11" s="205">
        <v>2756</v>
      </c>
      <c r="D11" s="205">
        <v>3153</v>
      </c>
      <c r="E11" s="205">
        <v>3544</v>
      </c>
      <c r="F11" s="205">
        <v>3935</v>
      </c>
      <c r="G11" s="205">
        <v>4333</v>
      </c>
      <c r="H11" s="205">
        <v>4730</v>
      </c>
      <c r="I11" s="208">
        <v>5283</v>
      </c>
      <c r="J11" s="199">
        <v>5524</v>
      </c>
      <c r="K11" s="204">
        <v>5762</v>
      </c>
      <c r="L11" s="205">
        <v>6053</v>
      </c>
      <c r="M11" s="205">
        <v>6317</v>
      </c>
      <c r="N11" s="205">
        <v>6581</v>
      </c>
      <c r="O11" s="205">
        <v>6839</v>
      </c>
      <c r="P11" s="205">
        <v>7097</v>
      </c>
      <c r="Q11" s="205">
        <v>7355</v>
      </c>
      <c r="R11" s="205">
        <v>7613</v>
      </c>
      <c r="S11" s="205">
        <v>7912</v>
      </c>
      <c r="T11" s="205">
        <v>8212</v>
      </c>
      <c r="U11" s="205">
        <v>8796</v>
      </c>
      <c r="V11" s="205">
        <v>9376</v>
      </c>
      <c r="W11" s="205">
        <v>9958</v>
      </c>
      <c r="X11" s="205">
        <v>10546</v>
      </c>
      <c r="Y11" s="205">
        <v>11140</v>
      </c>
      <c r="Z11" s="205">
        <v>11741</v>
      </c>
      <c r="AA11" s="205">
        <v>12346</v>
      </c>
      <c r="AB11" s="205">
        <v>12956</v>
      </c>
      <c r="AC11" s="205">
        <v>13567</v>
      </c>
      <c r="AD11" s="206">
        <v>14180</v>
      </c>
      <c r="AG11" s="179">
        <v>500</v>
      </c>
      <c r="AH11" s="207">
        <v>3739</v>
      </c>
      <c r="AI11" s="205">
        <v>4251</v>
      </c>
      <c r="AJ11" s="205">
        <v>4763</v>
      </c>
      <c r="AK11" s="205">
        <v>5269</v>
      </c>
      <c r="AL11" s="205">
        <v>5775</v>
      </c>
      <c r="AM11" s="205">
        <v>6288</v>
      </c>
      <c r="AN11" s="205">
        <v>6800</v>
      </c>
      <c r="AO11" s="208">
        <v>7468</v>
      </c>
      <c r="AP11" s="199">
        <v>7824</v>
      </c>
      <c r="AQ11" s="204">
        <v>8177</v>
      </c>
      <c r="AR11" s="205">
        <v>8583</v>
      </c>
      <c r="AS11" s="205">
        <v>8962</v>
      </c>
      <c r="AT11" s="205">
        <v>9341</v>
      </c>
      <c r="AU11" s="205">
        <v>9714</v>
      </c>
      <c r="AV11" s="205">
        <v>10087</v>
      </c>
      <c r="AW11" s="205">
        <v>10460</v>
      </c>
      <c r="AX11" s="205">
        <v>10833</v>
      </c>
      <c r="AY11" s="205">
        <v>11247</v>
      </c>
      <c r="AZ11" s="205">
        <v>11662</v>
      </c>
      <c r="BA11" s="205">
        <v>12361</v>
      </c>
      <c r="BB11" s="205">
        <v>13056</v>
      </c>
      <c r="BC11" s="205">
        <v>13753</v>
      </c>
      <c r="BD11" s="205">
        <v>14456</v>
      </c>
      <c r="BE11" s="205">
        <v>15165</v>
      </c>
      <c r="BF11" s="205">
        <v>15881</v>
      </c>
      <c r="BG11" s="205">
        <v>16601</v>
      </c>
      <c r="BH11" s="205">
        <v>17326</v>
      </c>
      <c r="BI11" s="205">
        <v>18052</v>
      </c>
      <c r="BJ11" s="206">
        <v>18780</v>
      </c>
    </row>
    <row r="12" spans="1:62" ht="15.75" thickBot="1">
      <c r="A12" s="179">
        <v>550</v>
      </c>
      <c r="B12" s="207">
        <v>2465</v>
      </c>
      <c r="C12" s="205">
        <v>2882</v>
      </c>
      <c r="D12" s="205">
        <v>3299</v>
      </c>
      <c r="E12" s="205">
        <v>3711</v>
      </c>
      <c r="F12" s="205">
        <v>4123</v>
      </c>
      <c r="G12" s="205">
        <v>4538</v>
      </c>
      <c r="H12" s="205">
        <v>4952</v>
      </c>
      <c r="I12" s="205">
        <v>5449</v>
      </c>
      <c r="J12" s="208">
        <v>5762</v>
      </c>
      <c r="K12" s="199">
        <v>5999</v>
      </c>
      <c r="L12" s="204">
        <v>6436</v>
      </c>
      <c r="M12" s="205">
        <v>6744</v>
      </c>
      <c r="N12" s="205">
        <v>7053</v>
      </c>
      <c r="O12" s="205">
        <v>7329</v>
      </c>
      <c r="P12" s="205">
        <v>7604</v>
      </c>
      <c r="Q12" s="205">
        <v>7887</v>
      </c>
      <c r="R12" s="205">
        <v>8170</v>
      </c>
      <c r="S12" s="205">
        <v>8486</v>
      </c>
      <c r="T12" s="205">
        <v>8803</v>
      </c>
      <c r="U12" s="205">
        <v>9380</v>
      </c>
      <c r="V12" s="205">
        <v>9957</v>
      </c>
      <c r="W12" s="205">
        <v>10541</v>
      </c>
      <c r="X12" s="205">
        <v>11133</v>
      </c>
      <c r="Y12" s="205">
        <v>11734</v>
      </c>
      <c r="Z12" s="205">
        <v>12341</v>
      </c>
      <c r="AA12" s="205">
        <v>12952</v>
      </c>
      <c r="AB12" s="205">
        <v>13565</v>
      </c>
      <c r="AC12" s="205">
        <v>14178</v>
      </c>
      <c r="AD12" s="206">
        <v>14793</v>
      </c>
      <c r="AG12" s="179">
        <v>550</v>
      </c>
      <c r="AH12" s="207">
        <v>3960</v>
      </c>
      <c r="AI12" s="205">
        <v>4492</v>
      </c>
      <c r="AJ12" s="205">
        <v>5024</v>
      </c>
      <c r="AK12" s="205">
        <v>5551</v>
      </c>
      <c r="AL12" s="205">
        <v>6078</v>
      </c>
      <c r="AM12" s="205">
        <v>6608</v>
      </c>
      <c r="AN12" s="205">
        <v>7137</v>
      </c>
      <c r="AO12" s="205">
        <v>7749</v>
      </c>
      <c r="AP12" s="208">
        <v>8177</v>
      </c>
      <c r="AQ12" s="199">
        <v>8529</v>
      </c>
      <c r="AR12" s="204">
        <v>9081</v>
      </c>
      <c r="AS12" s="205">
        <v>9504</v>
      </c>
      <c r="AT12" s="205">
        <v>9928</v>
      </c>
      <c r="AU12" s="205">
        <v>10319</v>
      </c>
      <c r="AV12" s="205">
        <v>10709</v>
      </c>
      <c r="AW12" s="205">
        <v>11107</v>
      </c>
      <c r="AX12" s="205">
        <v>11505</v>
      </c>
      <c r="AY12" s="205">
        <v>11936</v>
      </c>
      <c r="AZ12" s="205">
        <v>12368</v>
      </c>
      <c r="BA12" s="205">
        <v>13060</v>
      </c>
      <c r="BB12" s="205">
        <v>13752</v>
      </c>
      <c r="BC12" s="205">
        <v>14451</v>
      </c>
      <c r="BD12" s="205">
        <v>15158</v>
      </c>
      <c r="BE12" s="205">
        <v>15874</v>
      </c>
      <c r="BF12" s="205">
        <v>16596</v>
      </c>
      <c r="BG12" s="205">
        <v>17322</v>
      </c>
      <c r="BH12" s="205">
        <v>18050</v>
      </c>
      <c r="BI12" s="205">
        <v>18778</v>
      </c>
      <c r="BJ12" s="206">
        <v>19508</v>
      </c>
    </row>
    <row r="13" spans="1:62" ht="15.75" thickBot="1">
      <c r="A13" s="179">
        <v>600</v>
      </c>
      <c r="B13" s="207">
        <v>2571</v>
      </c>
      <c r="C13" s="205">
        <v>3008</v>
      </c>
      <c r="D13" s="205">
        <v>3444</v>
      </c>
      <c r="E13" s="205">
        <v>3877</v>
      </c>
      <c r="F13" s="205">
        <v>4310</v>
      </c>
      <c r="G13" s="205">
        <v>4742</v>
      </c>
      <c r="H13" s="205">
        <v>5175</v>
      </c>
      <c r="I13" s="205">
        <v>5614</v>
      </c>
      <c r="J13" s="205">
        <v>6053</v>
      </c>
      <c r="K13" s="208">
        <v>6436</v>
      </c>
      <c r="L13" s="199">
        <v>6872</v>
      </c>
      <c r="M13" s="204">
        <v>7446</v>
      </c>
      <c r="N13" s="205">
        <v>7525</v>
      </c>
      <c r="O13" s="205">
        <v>7819</v>
      </c>
      <c r="P13" s="205">
        <v>8112</v>
      </c>
      <c r="Q13" s="205">
        <v>8420</v>
      </c>
      <c r="R13" s="205">
        <v>8728</v>
      </c>
      <c r="S13" s="205">
        <v>9060</v>
      </c>
      <c r="T13" s="205">
        <v>9393</v>
      </c>
      <c r="U13" s="205">
        <v>9957</v>
      </c>
      <c r="V13" s="205">
        <v>10534</v>
      </c>
      <c r="W13" s="205">
        <v>11124</v>
      </c>
      <c r="X13" s="205">
        <v>11726</v>
      </c>
      <c r="Y13" s="205">
        <v>12335</v>
      </c>
      <c r="Z13" s="205">
        <v>12949</v>
      </c>
      <c r="AA13" s="205">
        <v>13563</v>
      </c>
      <c r="AB13" s="205">
        <v>14177</v>
      </c>
      <c r="AC13" s="205">
        <v>14791</v>
      </c>
      <c r="AD13" s="206">
        <v>15409</v>
      </c>
      <c r="AG13" s="179">
        <v>600</v>
      </c>
      <c r="AH13" s="207">
        <v>4181</v>
      </c>
      <c r="AI13" s="205">
        <v>4733</v>
      </c>
      <c r="AJ13" s="205">
        <v>5284</v>
      </c>
      <c r="AK13" s="205">
        <v>5832</v>
      </c>
      <c r="AL13" s="205">
        <v>6380</v>
      </c>
      <c r="AM13" s="205">
        <v>6927</v>
      </c>
      <c r="AN13" s="205">
        <v>7475</v>
      </c>
      <c r="AO13" s="205">
        <v>8029</v>
      </c>
      <c r="AP13" s="205">
        <v>8583</v>
      </c>
      <c r="AQ13" s="208">
        <v>9081</v>
      </c>
      <c r="AR13" s="199">
        <v>9632</v>
      </c>
      <c r="AS13" s="204">
        <v>10321</v>
      </c>
      <c r="AT13" s="205">
        <v>10515</v>
      </c>
      <c r="AU13" s="205">
        <v>10924</v>
      </c>
      <c r="AV13" s="205">
        <v>11332</v>
      </c>
      <c r="AW13" s="205">
        <v>11755</v>
      </c>
      <c r="AX13" s="205">
        <v>12178</v>
      </c>
      <c r="AY13" s="205">
        <v>12625</v>
      </c>
      <c r="AZ13" s="205">
        <v>13073</v>
      </c>
      <c r="BA13" s="205">
        <v>13752</v>
      </c>
      <c r="BB13" s="205">
        <v>14444</v>
      </c>
      <c r="BC13" s="205">
        <v>15149</v>
      </c>
      <c r="BD13" s="205">
        <v>15866</v>
      </c>
      <c r="BE13" s="205">
        <v>16590</v>
      </c>
      <c r="BF13" s="205">
        <v>17319</v>
      </c>
      <c r="BG13" s="205">
        <v>18048</v>
      </c>
      <c r="BH13" s="205">
        <v>18777</v>
      </c>
      <c r="BI13" s="205">
        <v>19506</v>
      </c>
      <c r="BJ13" s="206">
        <v>20239</v>
      </c>
    </row>
    <row r="14" spans="1:62" ht="15.75" thickBot="1">
      <c r="A14" s="179">
        <v>650</v>
      </c>
      <c r="B14" s="207">
        <v>2679</v>
      </c>
      <c r="C14" s="205">
        <v>3135</v>
      </c>
      <c r="D14" s="205">
        <v>3590</v>
      </c>
      <c r="E14" s="205">
        <v>4044</v>
      </c>
      <c r="F14" s="205">
        <v>4497</v>
      </c>
      <c r="G14" s="205">
        <v>4948</v>
      </c>
      <c r="H14" s="205">
        <v>5400</v>
      </c>
      <c r="I14" s="205">
        <v>5858</v>
      </c>
      <c r="J14" s="205">
        <v>6317</v>
      </c>
      <c r="K14" s="205">
        <v>6744</v>
      </c>
      <c r="L14" s="208">
        <v>7446</v>
      </c>
      <c r="M14" s="199">
        <v>8020</v>
      </c>
      <c r="N14" s="204">
        <v>7996</v>
      </c>
      <c r="O14" s="205">
        <v>8314</v>
      </c>
      <c r="P14" s="205">
        <v>8632</v>
      </c>
      <c r="Q14" s="205">
        <v>8954</v>
      </c>
      <c r="R14" s="205">
        <v>9277</v>
      </c>
      <c r="S14" s="205">
        <v>9612</v>
      </c>
      <c r="T14" s="205">
        <v>9947</v>
      </c>
      <c r="U14" s="205">
        <v>10521</v>
      </c>
      <c r="V14" s="205">
        <v>11111</v>
      </c>
      <c r="W14" s="205">
        <v>11714</v>
      </c>
      <c r="X14" s="205">
        <v>12327</v>
      </c>
      <c r="Y14" s="205">
        <v>12945</v>
      </c>
      <c r="Z14" s="205">
        <v>13562</v>
      </c>
      <c r="AA14" s="205">
        <v>14177</v>
      </c>
      <c r="AB14" s="205">
        <v>14791</v>
      </c>
      <c r="AC14" s="205">
        <v>15406</v>
      </c>
      <c r="AD14" s="206">
        <v>16027</v>
      </c>
      <c r="AG14" s="179">
        <v>650</v>
      </c>
      <c r="AH14" s="207">
        <v>4404</v>
      </c>
      <c r="AI14" s="205">
        <v>4975</v>
      </c>
      <c r="AJ14" s="205">
        <v>5545</v>
      </c>
      <c r="AK14" s="205">
        <v>6114</v>
      </c>
      <c r="AL14" s="205">
        <v>6682</v>
      </c>
      <c r="AM14" s="205">
        <v>7248</v>
      </c>
      <c r="AN14" s="205">
        <v>7815</v>
      </c>
      <c r="AO14" s="205">
        <v>8388</v>
      </c>
      <c r="AP14" s="205">
        <v>8962</v>
      </c>
      <c r="AQ14" s="205">
        <v>9504</v>
      </c>
      <c r="AR14" s="208">
        <v>10321</v>
      </c>
      <c r="AS14" s="199">
        <v>11010</v>
      </c>
      <c r="AT14" s="204">
        <v>11101</v>
      </c>
      <c r="AU14" s="205">
        <v>11534</v>
      </c>
      <c r="AV14" s="205">
        <v>11967</v>
      </c>
      <c r="AW14" s="205">
        <v>12404</v>
      </c>
      <c r="AX14" s="205">
        <v>12842</v>
      </c>
      <c r="AY14" s="205">
        <v>13292</v>
      </c>
      <c r="AZ14" s="205">
        <v>13742</v>
      </c>
      <c r="BA14" s="205">
        <v>14431</v>
      </c>
      <c r="BB14" s="205">
        <v>15136</v>
      </c>
      <c r="BC14" s="205">
        <v>15854</v>
      </c>
      <c r="BD14" s="205">
        <v>16582</v>
      </c>
      <c r="BE14" s="205">
        <v>17315</v>
      </c>
      <c r="BF14" s="205">
        <v>18047</v>
      </c>
      <c r="BG14" s="205">
        <v>18777</v>
      </c>
      <c r="BH14" s="205">
        <v>19506</v>
      </c>
      <c r="BI14" s="205">
        <v>20236</v>
      </c>
      <c r="BJ14" s="206">
        <v>20972</v>
      </c>
    </row>
    <row r="15" spans="1:62" ht="15.75" thickBot="1">
      <c r="A15" s="179">
        <v>700</v>
      </c>
      <c r="B15" s="207">
        <v>2787</v>
      </c>
      <c r="C15" s="205">
        <v>3261</v>
      </c>
      <c r="D15" s="205">
        <v>3736</v>
      </c>
      <c r="E15" s="205">
        <v>4210</v>
      </c>
      <c r="F15" s="205">
        <v>4684</v>
      </c>
      <c r="G15" s="205">
        <v>5154</v>
      </c>
      <c r="H15" s="205">
        <v>5624</v>
      </c>
      <c r="I15" s="205">
        <v>6103</v>
      </c>
      <c r="J15" s="205">
        <v>6581</v>
      </c>
      <c r="K15" s="205">
        <v>7053</v>
      </c>
      <c r="L15" s="205">
        <v>7525</v>
      </c>
      <c r="M15" s="208">
        <v>7996</v>
      </c>
      <c r="N15" s="199">
        <v>8466</v>
      </c>
      <c r="O15" s="204">
        <v>9075</v>
      </c>
      <c r="P15" s="205">
        <v>9152</v>
      </c>
      <c r="Q15" s="205">
        <v>9489</v>
      </c>
      <c r="R15" s="205">
        <v>9826</v>
      </c>
      <c r="S15" s="205">
        <v>10163</v>
      </c>
      <c r="T15" s="205">
        <v>10500</v>
      </c>
      <c r="U15" s="205">
        <v>11095</v>
      </c>
      <c r="V15" s="205">
        <v>11701</v>
      </c>
      <c r="W15" s="205">
        <v>12318</v>
      </c>
      <c r="X15" s="205">
        <v>12940</v>
      </c>
      <c r="Y15" s="205">
        <v>13562</v>
      </c>
      <c r="Z15" s="205">
        <v>14180</v>
      </c>
      <c r="AA15" s="205">
        <v>14792</v>
      </c>
      <c r="AB15" s="205">
        <v>15404</v>
      </c>
      <c r="AC15" s="205">
        <v>16021</v>
      </c>
      <c r="AD15" s="206">
        <v>16648</v>
      </c>
      <c r="AG15" s="179">
        <v>700</v>
      </c>
      <c r="AH15" s="207">
        <v>4627</v>
      </c>
      <c r="AI15" s="205">
        <v>5216</v>
      </c>
      <c r="AJ15" s="205">
        <v>5806</v>
      </c>
      <c r="AK15" s="205">
        <v>6395</v>
      </c>
      <c r="AL15" s="205">
        <v>6984</v>
      </c>
      <c r="AM15" s="205">
        <v>7569</v>
      </c>
      <c r="AN15" s="205">
        <v>8154</v>
      </c>
      <c r="AO15" s="205">
        <v>8748</v>
      </c>
      <c r="AP15" s="205">
        <v>9341</v>
      </c>
      <c r="AQ15" s="205">
        <v>9928</v>
      </c>
      <c r="AR15" s="205">
        <v>10515</v>
      </c>
      <c r="AS15" s="208">
        <v>11101</v>
      </c>
      <c r="AT15" s="199">
        <v>11686</v>
      </c>
      <c r="AU15" s="204">
        <v>12410</v>
      </c>
      <c r="AV15" s="205">
        <v>12602</v>
      </c>
      <c r="AW15" s="205">
        <v>13054</v>
      </c>
      <c r="AX15" s="205">
        <v>13506</v>
      </c>
      <c r="AY15" s="205">
        <v>13958</v>
      </c>
      <c r="AZ15" s="205">
        <v>14410</v>
      </c>
      <c r="BA15" s="205">
        <v>15120</v>
      </c>
      <c r="BB15" s="205">
        <v>15841</v>
      </c>
      <c r="BC15" s="205">
        <v>16573</v>
      </c>
      <c r="BD15" s="205">
        <v>17310</v>
      </c>
      <c r="BE15" s="205">
        <v>18047</v>
      </c>
      <c r="BF15" s="205">
        <v>18780</v>
      </c>
      <c r="BG15" s="205">
        <v>19507</v>
      </c>
      <c r="BH15" s="205">
        <v>20234</v>
      </c>
      <c r="BI15" s="205">
        <v>20966</v>
      </c>
      <c r="BJ15" s="206">
        <v>21708</v>
      </c>
    </row>
    <row r="16" spans="1:62" ht="15.75" thickBot="1">
      <c r="A16" s="179">
        <v>750</v>
      </c>
      <c r="B16" s="207">
        <v>2893</v>
      </c>
      <c r="C16" s="205">
        <v>3387</v>
      </c>
      <c r="D16" s="205">
        <v>3881</v>
      </c>
      <c r="E16" s="205">
        <v>4374</v>
      </c>
      <c r="F16" s="205">
        <v>4867</v>
      </c>
      <c r="G16" s="205">
        <v>5359</v>
      </c>
      <c r="H16" s="205">
        <v>5851</v>
      </c>
      <c r="I16" s="205">
        <v>6345</v>
      </c>
      <c r="J16" s="205">
        <v>6839</v>
      </c>
      <c r="K16" s="205">
        <v>7329</v>
      </c>
      <c r="L16" s="205">
        <v>7819</v>
      </c>
      <c r="M16" s="205">
        <v>8314</v>
      </c>
      <c r="N16" s="208">
        <v>9075</v>
      </c>
      <c r="O16" s="199">
        <v>9684</v>
      </c>
      <c r="P16" s="204">
        <v>9660</v>
      </c>
      <c r="Q16" s="205">
        <v>10018</v>
      </c>
      <c r="R16" s="205">
        <v>10377</v>
      </c>
      <c r="S16" s="205">
        <v>10734</v>
      </c>
      <c r="T16" s="205">
        <v>11091</v>
      </c>
      <c r="U16" s="205">
        <v>11691</v>
      </c>
      <c r="V16" s="205">
        <v>12307</v>
      </c>
      <c r="W16" s="205">
        <v>12934</v>
      </c>
      <c r="X16" s="205">
        <v>13563</v>
      </c>
      <c r="Y16" s="205">
        <v>14184</v>
      </c>
      <c r="Z16" s="205">
        <v>14797</v>
      </c>
      <c r="AA16" s="205">
        <v>15405</v>
      </c>
      <c r="AB16" s="205">
        <v>16016</v>
      </c>
      <c r="AC16" s="205">
        <v>16637</v>
      </c>
      <c r="AD16" s="206">
        <v>17276</v>
      </c>
      <c r="AG16" s="179">
        <v>750</v>
      </c>
      <c r="AH16" s="207">
        <v>4848</v>
      </c>
      <c r="AI16" s="205">
        <v>5457</v>
      </c>
      <c r="AJ16" s="205">
        <v>6066</v>
      </c>
      <c r="AK16" s="205">
        <v>6674</v>
      </c>
      <c r="AL16" s="205">
        <v>7282</v>
      </c>
      <c r="AM16" s="205">
        <v>7889</v>
      </c>
      <c r="AN16" s="205">
        <v>8496</v>
      </c>
      <c r="AO16" s="205">
        <v>9105</v>
      </c>
      <c r="AP16" s="205">
        <v>9714</v>
      </c>
      <c r="AQ16" s="205">
        <v>10319</v>
      </c>
      <c r="AR16" s="205">
        <v>10924</v>
      </c>
      <c r="AS16" s="205">
        <v>11534</v>
      </c>
      <c r="AT16" s="208">
        <v>12410</v>
      </c>
      <c r="AU16" s="199">
        <v>13134</v>
      </c>
      <c r="AV16" s="204">
        <v>13225</v>
      </c>
      <c r="AW16" s="205">
        <v>13698</v>
      </c>
      <c r="AX16" s="205">
        <v>14172</v>
      </c>
      <c r="AY16" s="205">
        <v>14644</v>
      </c>
      <c r="AZ16" s="205">
        <v>15116</v>
      </c>
      <c r="BA16" s="205">
        <v>15831</v>
      </c>
      <c r="BB16" s="205">
        <v>16562</v>
      </c>
      <c r="BC16" s="205">
        <v>17304</v>
      </c>
      <c r="BD16" s="205">
        <v>18048</v>
      </c>
      <c r="BE16" s="205">
        <v>18784</v>
      </c>
      <c r="BF16" s="205">
        <v>19512</v>
      </c>
      <c r="BG16" s="205">
        <v>20235</v>
      </c>
      <c r="BH16" s="205">
        <v>20961</v>
      </c>
      <c r="BI16" s="205">
        <v>21697</v>
      </c>
      <c r="BJ16" s="206">
        <v>22451</v>
      </c>
    </row>
    <row r="17" spans="1:62" ht="15.75" thickBot="1">
      <c r="A17" s="179">
        <v>800</v>
      </c>
      <c r="B17" s="207">
        <v>2999</v>
      </c>
      <c r="C17" s="205">
        <v>3513</v>
      </c>
      <c r="D17" s="205">
        <v>4027</v>
      </c>
      <c r="E17" s="205">
        <v>4539</v>
      </c>
      <c r="F17" s="205">
        <v>5050</v>
      </c>
      <c r="G17" s="205">
        <v>5564</v>
      </c>
      <c r="H17" s="205">
        <v>6078</v>
      </c>
      <c r="I17" s="205">
        <v>6587</v>
      </c>
      <c r="J17" s="205">
        <v>7097</v>
      </c>
      <c r="K17" s="205">
        <v>7604</v>
      </c>
      <c r="L17" s="205">
        <v>8112</v>
      </c>
      <c r="M17" s="205">
        <v>8632</v>
      </c>
      <c r="N17" s="205">
        <v>9152</v>
      </c>
      <c r="O17" s="208">
        <v>9660</v>
      </c>
      <c r="P17" s="199">
        <v>10167</v>
      </c>
      <c r="Q17" s="204">
        <v>10779</v>
      </c>
      <c r="R17" s="205">
        <v>10928</v>
      </c>
      <c r="S17" s="205">
        <v>11305</v>
      </c>
      <c r="T17" s="205">
        <v>11681</v>
      </c>
      <c r="U17" s="205">
        <v>12291</v>
      </c>
      <c r="V17" s="205">
        <v>12923</v>
      </c>
      <c r="W17" s="205">
        <v>13562</v>
      </c>
      <c r="X17" s="205">
        <v>14191</v>
      </c>
      <c r="Y17" s="205">
        <v>14806</v>
      </c>
      <c r="Z17" s="205">
        <v>15410</v>
      </c>
      <c r="AA17" s="205">
        <v>16013</v>
      </c>
      <c r="AB17" s="205">
        <v>16627</v>
      </c>
      <c r="AC17" s="205">
        <v>17259</v>
      </c>
      <c r="AD17" s="206">
        <v>17914</v>
      </c>
      <c r="AG17" s="179">
        <v>800</v>
      </c>
      <c r="AH17" s="207">
        <v>5069</v>
      </c>
      <c r="AI17" s="205">
        <v>5698</v>
      </c>
      <c r="AJ17" s="205">
        <v>6327</v>
      </c>
      <c r="AK17" s="205">
        <v>6954</v>
      </c>
      <c r="AL17" s="205">
        <v>7580</v>
      </c>
      <c r="AM17" s="205">
        <v>8209</v>
      </c>
      <c r="AN17" s="205">
        <v>8838</v>
      </c>
      <c r="AO17" s="205">
        <v>9462</v>
      </c>
      <c r="AP17" s="205">
        <v>10087</v>
      </c>
      <c r="AQ17" s="205">
        <v>10709</v>
      </c>
      <c r="AR17" s="205">
        <v>11332</v>
      </c>
      <c r="AS17" s="205">
        <v>11967</v>
      </c>
      <c r="AT17" s="205">
        <v>12602</v>
      </c>
      <c r="AU17" s="208">
        <v>13225</v>
      </c>
      <c r="AV17" s="199">
        <v>13847</v>
      </c>
      <c r="AW17" s="204">
        <v>14574</v>
      </c>
      <c r="AX17" s="205">
        <v>14838</v>
      </c>
      <c r="AY17" s="205">
        <v>15330</v>
      </c>
      <c r="AZ17" s="205">
        <v>15821</v>
      </c>
      <c r="BA17" s="205">
        <v>16546</v>
      </c>
      <c r="BB17" s="205">
        <v>17293</v>
      </c>
      <c r="BC17" s="205">
        <v>18047</v>
      </c>
      <c r="BD17" s="205">
        <v>18791</v>
      </c>
      <c r="BE17" s="205">
        <v>19521</v>
      </c>
      <c r="BF17" s="205">
        <v>20240</v>
      </c>
      <c r="BG17" s="205">
        <v>20958</v>
      </c>
      <c r="BH17" s="205">
        <v>21687</v>
      </c>
      <c r="BI17" s="205">
        <v>22434</v>
      </c>
      <c r="BJ17" s="206">
        <v>23204</v>
      </c>
    </row>
    <row r="18" spans="1:62" ht="15.75" thickBot="1">
      <c r="A18" s="179">
        <v>850</v>
      </c>
      <c r="B18" s="207">
        <v>3108</v>
      </c>
      <c r="C18" s="205">
        <v>3640</v>
      </c>
      <c r="D18" s="205">
        <v>4172</v>
      </c>
      <c r="E18" s="205">
        <v>4704</v>
      </c>
      <c r="F18" s="205">
        <v>5235</v>
      </c>
      <c r="G18" s="205">
        <v>5768</v>
      </c>
      <c r="H18" s="205">
        <v>6300</v>
      </c>
      <c r="I18" s="205">
        <v>6828</v>
      </c>
      <c r="J18" s="205">
        <v>7355</v>
      </c>
      <c r="K18" s="205">
        <v>7887</v>
      </c>
      <c r="L18" s="205">
        <v>8420</v>
      </c>
      <c r="M18" s="205">
        <v>8954</v>
      </c>
      <c r="N18" s="205">
        <v>9489</v>
      </c>
      <c r="O18" s="205">
        <v>10018</v>
      </c>
      <c r="P18" s="208">
        <v>10779</v>
      </c>
      <c r="Q18" s="199">
        <v>11390</v>
      </c>
      <c r="R18" s="204">
        <v>11710</v>
      </c>
      <c r="S18" s="205">
        <v>11987</v>
      </c>
      <c r="T18" s="205">
        <v>12264</v>
      </c>
      <c r="U18" s="205">
        <v>12900</v>
      </c>
      <c r="V18" s="205">
        <v>13556</v>
      </c>
      <c r="W18" s="205">
        <v>14200</v>
      </c>
      <c r="X18" s="205">
        <v>14821</v>
      </c>
      <c r="Y18" s="205">
        <v>15421</v>
      </c>
      <c r="Z18" s="205">
        <v>16014</v>
      </c>
      <c r="AA18" s="205">
        <v>16616</v>
      </c>
      <c r="AB18" s="205">
        <v>17240</v>
      </c>
      <c r="AC18" s="205">
        <v>17892</v>
      </c>
      <c r="AD18" s="206">
        <v>18569</v>
      </c>
      <c r="AG18" s="179">
        <v>850</v>
      </c>
      <c r="AH18" s="207">
        <v>5293</v>
      </c>
      <c r="AI18" s="205">
        <v>5940</v>
      </c>
      <c r="AJ18" s="205">
        <v>6587</v>
      </c>
      <c r="AK18" s="205">
        <v>7234</v>
      </c>
      <c r="AL18" s="205">
        <v>7880</v>
      </c>
      <c r="AM18" s="205">
        <v>8528</v>
      </c>
      <c r="AN18" s="205">
        <v>9175</v>
      </c>
      <c r="AO18" s="205">
        <v>9818</v>
      </c>
      <c r="AP18" s="205">
        <v>10460</v>
      </c>
      <c r="AQ18" s="205">
        <v>11107</v>
      </c>
      <c r="AR18" s="205">
        <v>11755</v>
      </c>
      <c r="AS18" s="205">
        <v>12404</v>
      </c>
      <c r="AT18" s="205">
        <v>13054</v>
      </c>
      <c r="AU18" s="205">
        <v>13698</v>
      </c>
      <c r="AV18" s="208">
        <v>14574</v>
      </c>
      <c r="AW18" s="199">
        <v>15300</v>
      </c>
      <c r="AX18" s="204">
        <v>15735</v>
      </c>
      <c r="AY18" s="205">
        <v>16127</v>
      </c>
      <c r="AZ18" s="205">
        <v>16519</v>
      </c>
      <c r="BA18" s="205">
        <v>17270</v>
      </c>
      <c r="BB18" s="205">
        <v>18041</v>
      </c>
      <c r="BC18" s="205">
        <v>18800</v>
      </c>
      <c r="BD18" s="205">
        <v>19536</v>
      </c>
      <c r="BE18" s="205">
        <v>20251</v>
      </c>
      <c r="BF18" s="205">
        <v>20959</v>
      </c>
      <c r="BG18" s="205">
        <v>21676</v>
      </c>
      <c r="BH18" s="205">
        <v>22415</v>
      </c>
      <c r="BI18" s="205">
        <v>23182</v>
      </c>
      <c r="BJ18" s="206">
        <v>23974</v>
      </c>
    </row>
    <row r="19" spans="1:62" ht="15.75" thickBot="1">
      <c r="A19" s="179">
        <v>900</v>
      </c>
      <c r="B19" s="207">
        <v>3216</v>
      </c>
      <c r="C19" s="205">
        <v>3767</v>
      </c>
      <c r="D19" s="205">
        <v>4318</v>
      </c>
      <c r="E19" s="205">
        <v>4869</v>
      </c>
      <c r="F19" s="205">
        <v>5420</v>
      </c>
      <c r="G19" s="205">
        <v>5972</v>
      </c>
      <c r="H19" s="205">
        <v>6523</v>
      </c>
      <c r="I19" s="205">
        <v>7068</v>
      </c>
      <c r="J19" s="205">
        <v>7613</v>
      </c>
      <c r="K19" s="205">
        <v>8170</v>
      </c>
      <c r="L19" s="205">
        <v>8728</v>
      </c>
      <c r="M19" s="205">
        <v>9277</v>
      </c>
      <c r="N19" s="205">
        <v>9826</v>
      </c>
      <c r="O19" s="205">
        <v>10377</v>
      </c>
      <c r="P19" s="205">
        <v>10928</v>
      </c>
      <c r="Q19" s="208">
        <v>11710</v>
      </c>
      <c r="R19" s="199">
        <v>12031</v>
      </c>
      <c r="S19" s="204">
        <v>12607</v>
      </c>
      <c r="T19" s="205">
        <v>12846</v>
      </c>
      <c r="U19" s="205">
        <v>13536</v>
      </c>
      <c r="V19" s="205">
        <v>14212</v>
      </c>
      <c r="W19" s="205">
        <v>14844</v>
      </c>
      <c r="X19" s="205">
        <v>15441</v>
      </c>
      <c r="Y19" s="205">
        <v>16021</v>
      </c>
      <c r="Z19" s="205">
        <v>16607</v>
      </c>
      <c r="AA19" s="205">
        <v>17218</v>
      </c>
      <c r="AB19" s="205">
        <v>17865</v>
      </c>
      <c r="AC19" s="205">
        <v>18543</v>
      </c>
      <c r="AD19" s="206">
        <v>19246</v>
      </c>
      <c r="AG19" s="179">
        <v>900</v>
      </c>
      <c r="AH19" s="207">
        <v>5516</v>
      </c>
      <c r="AI19" s="205">
        <v>6182</v>
      </c>
      <c r="AJ19" s="205">
        <v>6848</v>
      </c>
      <c r="AK19" s="205">
        <v>7514</v>
      </c>
      <c r="AL19" s="205">
        <v>8180</v>
      </c>
      <c r="AM19" s="205">
        <v>8847</v>
      </c>
      <c r="AN19" s="205">
        <v>9513</v>
      </c>
      <c r="AO19" s="205">
        <v>10173</v>
      </c>
      <c r="AP19" s="205">
        <v>10833</v>
      </c>
      <c r="AQ19" s="205">
        <v>11505</v>
      </c>
      <c r="AR19" s="205">
        <v>12178</v>
      </c>
      <c r="AS19" s="205">
        <v>12842</v>
      </c>
      <c r="AT19" s="205">
        <v>13506</v>
      </c>
      <c r="AU19" s="205">
        <v>14172</v>
      </c>
      <c r="AV19" s="205">
        <v>14838</v>
      </c>
      <c r="AW19" s="208">
        <v>15735</v>
      </c>
      <c r="AX19" s="199">
        <v>16171</v>
      </c>
      <c r="AY19" s="204">
        <v>16862</v>
      </c>
      <c r="AZ19" s="205">
        <v>17216</v>
      </c>
      <c r="BA19" s="205">
        <v>18021</v>
      </c>
      <c r="BB19" s="205">
        <v>18812</v>
      </c>
      <c r="BC19" s="205">
        <v>19559</v>
      </c>
      <c r="BD19" s="205">
        <v>20271</v>
      </c>
      <c r="BE19" s="205">
        <v>20966</v>
      </c>
      <c r="BF19" s="205">
        <v>21667</v>
      </c>
      <c r="BG19" s="205">
        <v>22393</v>
      </c>
      <c r="BH19" s="205">
        <v>23155</v>
      </c>
      <c r="BI19" s="205">
        <v>23948</v>
      </c>
      <c r="BJ19" s="206">
        <v>24766</v>
      </c>
    </row>
    <row r="20" spans="1:62" ht="15.75" thickBot="1">
      <c r="A20" s="179">
        <v>950</v>
      </c>
      <c r="B20" s="207">
        <v>3322</v>
      </c>
      <c r="C20" s="205">
        <v>3909</v>
      </c>
      <c r="D20" s="205">
        <v>4497</v>
      </c>
      <c r="E20" s="205">
        <v>5047</v>
      </c>
      <c r="F20" s="205">
        <v>5597</v>
      </c>
      <c r="G20" s="205">
        <v>6188</v>
      </c>
      <c r="H20" s="205">
        <v>6779</v>
      </c>
      <c r="I20" s="205">
        <v>7346</v>
      </c>
      <c r="J20" s="205">
        <v>7912</v>
      </c>
      <c r="K20" s="205">
        <v>8486</v>
      </c>
      <c r="L20" s="205">
        <v>9060</v>
      </c>
      <c r="M20" s="205">
        <v>9612</v>
      </c>
      <c r="N20" s="205">
        <v>10163</v>
      </c>
      <c r="O20" s="205">
        <v>10734</v>
      </c>
      <c r="P20" s="205">
        <v>11305</v>
      </c>
      <c r="Q20" s="205">
        <v>11987</v>
      </c>
      <c r="R20" s="208">
        <v>12607</v>
      </c>
      <c r="S20" s="199">
        <v>13183</v>
      </c>
      <c r="T20" s="204">
        <v>13441</v>
      </c>
      <c r="U20" s="205">
        <v>14226</v>
      </c>
      <c r="V20" s="205">
        <v>14888</v>
      </c>
      <c r="W20" s="205">
        <v>15477</v>
      </c>
      <c r="X20" s="205">
        <v>16037</v>
      </c>
      <c r="Y20" s="205">
        <v>16600</v>
      </c>
      <c r="Z20" s="205">
        <v>17193</v>
      </c>
      <c r="AA20" s="205">
        <v>17830</v>
      </c>
      <c r="AB20" s="205">
        <v>18511</v>
      </c>
      <c r="AC20" s="205">
        <v>19221</v>
      </c>
      <c r="AD20" s="206">
        <v>19949</v>
      </c>
      <c r="AG20" s="179">
        <v>950</v>
      </c>
      <c r="AH20" s="207">
        <v>5737</v>
      </c>
      <c r="AI20" s="205">
        <v>6439</v>
      </c>
      <c r="AJ20" s="205">
        <v>7142</v>
      </c>
      <c r="AK20" s="205">
        <v>7807</v>
      </c>
      <c r="AL20" s="205">
        <v>8472</v>
      </c>
      <c r="AM20" s="205">
        <v>9178</v>
      </c>
      <c r="AN20" s="205">
        <v>9884</v>
      </c>
      <c r="AO20" s="205">
        <v>10566</v>
      </c>
      <c r="AP20" s="205">
        <v>11247</v>
      </c>
      <c r="AQ20" s="205">
        <v>11936</v>
      </c>
      <c r="AR20" s="205">
        <v>12625</v>
      </c>
      <c r="AS20" s="205">
        <v>13292</v>
      </c>
      <c r="AT20" s="205">
        <v>13958</v>
      </c>
      <c r="AU20" s="205">
        <v>14644</v>
      </c>
      <c r="AV20" s="205">
        <v>15330</v>
      </c>
      <c r="AW20" s="205">
        <v>16127</v>
      </c>
      <c r="AX20" s="208">
        <v>16862</v>
      </c>
      <c r="AY20" s="199">
        <v>17553</v>
      </c>
      <c r="AZ20" s="204">
        <v>17926</v>
      </c>
      <c r="BA20" s="205">
        <v>18826</v>
      </c>
      <c r="BB20" s="205">
        <v>19603</v>
      </c>
      <c r="BC20" s="205">
        <v>20307</v>
      </c>
      <c r="BD20" s="205">
        <v>20982</v>
      </c>
      <c r="BE20" s="205">
        <v>21660</v>
      </c>
      <c r="BF20" s="205">
        <v>22368</v>
      </c>
      <c r="BG20" s="205">
        <v>23120</v>
      </c>
      <c r="BH20" s="205">
        <v>23916</v>
      </c>
      <c r="BI20" s="205">
        <v>24741</v>
      </c>
      <c r="BJ20" s="206">
        <v>25584</v>
      </c>
    </row>
    <row r="21" spans="1:62" ht="15.75" thickBot="1">
      <c r="A21" s="179">
        <v>1000</v>
      </c>
      <c r="B21" s="207">
        <v>3428</v>
      </c>
      <c r="C21" s="205">
        <v>4052</v>
      </c>
      <c r="D21" s="205">
        <v>4676</v>
      </c>
      <c r="E21" s="205">
        <v>5225</v>
      </c>
      <c r="F21" s="205">
        <v>5774</v>
      </c>
      <c r="G21" s="205">
        <v>6404</v>
      </c>
      <c r="H21" s="205">
        <v>7035</v>
      </c>
      <c r="I21" s="205">
        <v>7623</v>
      </c>
      <c r="J21" s="205">
        <v>8212</v>
      </c>
      <c r="K21" s="205">
        <v>8803</v>
      </c>
      <c r="L21" s="205">
        <v>9393</v>
      </c>
      <c r="M21" s="205">
        <v>9947</v>
      </c>
      <c r="N21" s="205">
        <v>10500</v>
      </c>
      <c r="O21" s="205">
        <v>11091</v>
      </c>
      <c r="P21" s="205">
        <v>11681</v>
      </c>
      <c r="Q21" s="205">
        <v>12264</v>
      </c>
      <c r="R21" s="205">
        <v>12846</v>
      </c>
      <c r="S21" s="208">
        <v>13441</v>
      </c>
      <c r="T21" s="199">
        <v>14036</v>
      </c>
      <c r="U21" s="204">
        <v>15011</v>
      </c>
      <c r="V21" s="205">
        <v>15550</v>
      </c>
      <c r="W21" s="205">
        <v>16065</v>
      </c>
      <c r="X21" s="205">
        <v>16598</v>
      </c>
      <c r="Y21" s="205">
        <v>17163</v>
      </c>
      <c r="Z21" s="205">
        <v>17785</v>
      </c>
      <c r="AA21" s="205">
        <v>18468</v>
      </c>
      <c r="AB21" s="205">
        <v>19192</v>
      </c>
      <c r="AC21" s="205">
        <v>19931</v>
      </c>
      <c r="AD21" s="206">
        <v>20676</v>
      </c>
      <c r="AG21" s="179">
        <v>1000</v>
      </c>
      <c r="AH21" s="207">
        <v>5958</v>
      </c>
      <c r="AI21" s="205">
        <v>6697</v>
      </c>
      <c r="AJ21" s="205">
        <v>7436</v>
      </c>
      <c r="AK21" s="205">
        <v>8100</v>
      </c>
      <c r="AL21" s="205">
        <v>8764</v>
      </c>
      <c r="AM21" s="205">
        <v>9509</v>
      </c>
      <c r="AN21" s="205">
        <v>10255</v>
      </c>
      <c r="AO21" s="205">
        <v>10958</v>
      </c>
      <c r="AP21" s="205">
        <v>11662</v>
      </c>
      <c r="AQ21" s="205">
        <v>12368</v>
      </c>
      <c r="AR21" s="205">
        <v>13073</v>
      </c>
      <c r="AS21" s="205">
        <v>13742</v>
      </c>
      <c r="AT21" s="205">
        <v>14410</v>
      </c>
      <c r="AU21" s="205">
        <v>15116</v>
      </c>
      <c r="AV21" s="205">
        <v>15821</v>
      </c>
      <c r="AW21" s="205">
        <v>16519</v>
      </c>
      <c r="AX21" s="205">
        <v>17216</v>
      </c>
      <c r="AY21" s="208">
        <v>17926</v>
      </c>
      <c r="AZ21" s="199">
        <v>18636</v>
      </c>
      <c r="BA21" s="204">
        <v>19726</v>
      </c>
      <c r="BB21" s="205">
        <v>20380</v>
      </c>
      <c r="BC21" s="205">
        <v>21010</v>
      </c>
      <c r="BD21" s="205">
        <v>21658</v>
      </c>
      <c r="BE21" s="205">
        <v>22338</v>
      </c>
      <c r="BF21" s="205">
        <v>23075</v>
      </c>
      <c r="BG21" s="205">
        <v>23873</v>
      </c>
      <c r="BH21" s="205">
        <v>24712</v>
      </c>
      <c r="BI21" s="205">
        <v>25566</v>
      </c>
      <c r="BJ21" s="206">
        <v>26426</v>
      </c>
    </row>
    <row r="22" spans="1:62" ht="15.75" thickBot="1">
      <c r="A22" s="179">
        <v>1050</v>
      </c>
      <c r="B22" s="207">
        <v>4038</v>
      </c>
      <c r="C22" s="205">
        <v>4647</v>
      </c>
      <c r="D22" s="205">
        <v>5243</v>
      </c>
      <c r="E22" s="205">
        <v>5809</v>
      </c>
      <c r="F22" s="205">
        <v>6394</v>
      </c>
      <c r="G22" s="205">
        <v>7013</v>
      </c>
      <c r="H22" s="205">
        <v>7622</v>
      </c>
      <c r="I22" s="205">
        <v>8210</v>
      </c>
      <c r="J22" s="205">
        <v>8796</v>
      </c>
      <c r="K22" s="205">
        <v>9380</v>
      </c>
      <c r="L22" s="205">
        <v>9957</v>
      </c>
      <c r="M22" s="205">
        <v>10521</v>
      </c>
      <c r="N22" s="205">
        <v>11095</v>
      </c>
      <c r="O22" s="205">
        <v>11691</v>
      </c>
      <c r="P22" s="205">
        <v>12291</v>
      </c>
      <c r="Q22" s="205">
        <v>12900</v>
      </c>
      <c r="R22" s="205">
        <v>13536</v>
      </c>
      <c r="S22" s="205">
        <v>14226</v>
      </c>
      <c r="T22" s="208">
        <v>15011</v>
      </c>
      <c r="U22" s="199">
        <v>15987</v>
      </c>
      <c r="V22" s="204">
        <v>16089</v>
      </c>
      <c r="W22" s="205">
        <v>16581</v>
      </c>
      <c r="X22" s="205">
        <v>17130</v>
      </c>
      <c r="Y22" s="205">
        <v>17728</v>
      </c>
      <c r="Z22" s="205">
        <v>18407</v>
      </c>
      <c r="AA22" s="205">
        <v>19151</v>
      </c>
      <c r="AB22" s="205">
        <v>19916</v>
      </c>
      <c r="AC22" s="205">
        <v>20670</v>
      </c>
      <c r="AD22" s="206">
        <v>21422</v>
      </c>
      <c r="AG22" s="179">
        <v>1050</v>
      </c>
      <c r="AH22" s="207">
        <v>6683</v>
      </c>
      <c r="AI22" s="205">
        <v>7407</v>
      </c>
      <c r="AJ22" s="205">
        <v>8118</v>
      </c>
      <c r="AK22" s="205">
        <v>8799</v>
      </c>
      <c r="AL22" s="205">
        <v>9499</v>
      </c>
      <c r="AM22" s="205">
        <v>10233</v>
      </c>
      <c r="AN22" s="205">
        <v>10957</v>
      </c>
      <c r="AO22" s="205">
        <v>11660</v>
      </c>
      <c r="AP22" s="205">
        <v>12361</v>
      </c>
      <c r="AQ22" s="205">
        <v>13060</v>
      </c>
      <c r="AR22" s="205">
        <v>13752</v>
      </c>
      <c r="AS22" s="205">
        <v>14431</v>
      </c>
      <c r="AT22" s="205">
        <v>15120</v>
      </c>
      <c r="AU22" s="205">
        <v>15831</v>
      </c>
      <c r="AV22" s="205">
        <v>16546</v>
      </c>
      <c r="AW22" s="205">
        <v>17270</v>
      </c>
      <c r="AX22" s="205">
        <v>18021</v>
      </c>
      <c r="AY22" s="205">
        <v>18826</v>
      </c>
      <c r="AZ22" s="208">
        <v>19726</v>
      </c>
      <c r="BA22" s="199">
        <v>20817</v>
      </c>
      <c r="BB22" s="204">
        <v>21034</v>
      </c>
      <c r="BC22" s="205">
        <v>21641</v>
      </c>
      <c r="BD22" s="205">
        <v>22305</v>
      </c>
      <c r="BE22" s="205">
        <v>23018</v>
      </c>
      <c r="BF22" s="205">
        <v>23812</v>
      </c>
      <c r="BG22" s="205">
        <v>24671</v>
      </c>
      <c r="BH22" s="205">
        <v>25551</v>
      </c>
      <c r="BI22" s="205">
        <v>26420</v>
      </c>
      <c r="BJ22" s="206">
        <v>27287</v>
      </c>
    </row>
    <row r="23" spans="1:62" ht="15.75" thickBot="1">
      <c r="A23" s="179">
        <v>1100</v>
      </c>
      <c r="B23" s="207">
        <v>4637</v>
      </c>
      <c r="C23" s="205">
        <v>5236</v>
      </c>
      <c r="D23" s="205">
        <v>5824</v>
      </c>
      <c r="E23" s="205">
        <v>6406</v>
      </c>
      <c r="F23" s="205">
        <v>7002</v>
      </c>
      <c r="G23" s="205">
        <v>7610</v>
      </c>
      <c r="H23" s="205">
        <v>8207</v>
      </c>
      <c r="I23" s="205">
        <v>8793</v>
      </c>
      <c r="J23" s="205">
        <v>9376</v>
      </c>
      <c r="K23" s="205">
        <v>9957</v>
      </c>
      <c r="L23" s="205">
        <v>10534</v>
      </c>
      <c r="M23" s="205">
        <v>11111</v>
      </c>
      <c r="N23" s="205">
        <v>11701</v>
      </c>
      <c r="O23" s="205">
        <v>12307</v>
      </c>
      <c r="P23" s="205">
        <v>12923</v>
      </c>
      <c r="Q23" s="205">
        <v>13556</v>
      </c>
      <c r="R23" s="205">
        <v>14212</v>
      </c>
      <c r="S23" s="205">
        <v>14888</v>
      </c>
      <c r="T23" s="205">
        <v>15550</v>
      </c>
      <c r="U23" s="208">
        <v>16089</v>
      </c>
      <c r="V23" s="199">
        <v>16191</v>
      </c>
      <c r="W23" s="204">
        <v>17073</v>
      </c>
      <c r="X23" s="205">
        <v>17680</v>
      </c>
      <c r="Y23" s="205">
        <v>18326</v>
      </c>
      <c r="Z23" s="205">
        <v>19085</v>
      </c>
      <c r="AA23" s="205">
        <v>19895</v>
      </c>
      <c r="AB23" s="205">
        <v>20681</v>
      </c>
      <c r="AC23" s="205">
        <v>21423</v>
      </c>
      <c r="AD23" s="206">
        <v>22174</v>
      </c>
      <c r="AG23" s="179">
        <v>1100</v>
      </c>
      <c r="AH23" s="207">
        <v>7397</v>
      </c>
      <c r="AI23" s="205">
        <v>8111</v>
      </c>
      <c r="AJ23" s="205">
        <v>8814</v>
      </c>
      <c r="AK23" s="205">
        <v>9511</v>
      </c>
      <c r="AL23" s="205">
        <v>10222</v>
      </c>
      <c r="AM23" s="205">
        <v>10945</v>
      </c>
      <c r="AN23" s="205">
        <v>11657</v>
      </c>
      <c r="AO23" s="205">
        <v>12358</v>
      </c>
      <c r="AP23" s="205">
        <v>13056</v>
      </c>
      <c r="AQ23" s="205">
        <v>13752</v>
      </c>
      <c r="AR23" s="205">
        <v>14444</v>
      </c>
      <c r="AS23" s="205">
        <v>15136</v>
      </c>
      <c r="AT23" s="205">
        <v>15841</v>
      </c>
      <c r="AU23" s="205">
        <v>16562</v>
      </c>
      <c r="AV23" s="205">
        <v>17293</v>
      </c>
      <c r="AW23" s="205">
        <v>18041</v>
      </c>
      <c r="AX23" s="205">
        <v>18812</v>
      </c>
      <c r="AY23" s="205">
        <v>19603</v>
      </c>
      <c r="AZ23" s="205">
        <v>20380</v>
      </c>
      <c r="BA23" s="208">
        <v>21034</v>
      </c>
      <c r="BB23" s="199">
        <v>21251</v>
      </c>
      <c r="BC23" s="204">
        <v>22248</v>
      </c>
      <c r="BD23" s="205">
        <v>22970</v>
      </c>
      <c r="BE23" s="205">
        <v>23731</v>
      </c>
      <c r="BF23" s="205">
        <v>24605</v>
      </c>
      <c r="BG23" s="205">
        <v>25530</v>
      </c>
      <c r="BH23" s="205">
        <v>26431</v>
      </c>
      <c r="BI23" s="205">
        <v>27288</v>
      </c>
      <c r="BJ23" s="206">
        <v>28154</v>
      </c>
    </row>
    <row r="24" spans="1:62" ht="15.75" thickBot="1">
      <c r="A24" s="179">
        <v>1150</v>
      </c>
      <c r="B24" s="207">
        <v>5231</v>
      </c>
      <c r="C24" s="205">
        <v>5825</v>
      </c>
      <c r="D24" s="205">
        <v>6414</v>
      </c>
      <c r="E24" s="205">
        <v>7004</v>
      </c>
      <c r="F24" s="205">
        <v>7601</v>
      </c>
      <c r="G24" s="205">
        <v>8201</v>
      </c>
      <c r="H24" s="205">
        <v>8792</v>
      </c>
      <c r="I24" s="205">
        <v>9376</v>
      </c>
      <c r="J24" s="205">
        <v>9958</v>
      </c>
      <c r="K24" s="205">
        <v>10541</v>
      </c>
      <c r="L24" s="205">
        <v>11124</v>
      </c>
      <c r="M24" s="205">
        <v>11714</v>
      </c>
      <c r="N24" s="205">
        <v>12318</v>
      </c>
      <c r="O24" s="205">
        <v>12934</v>
      </c>
      <c r="P24" s="205">
        <v>13562</v>
      </c>
      <c r="Q24" s="205">
        <v>14200</v>
      </c>
      <c r="R24" s="205">
        <v>14844</v>
      </c>
      <c r="S24" s="205">
        <v>15477</v>
      </c>
      <c r="T24" s="205">
        <v>16065</v>
      </c>
      <c r="U24" s="205">
        <v>16581</v>
      </c>
      <c r="V24" s="208">
        <v>17073</v>
      </c>
      <c r="W24" s="199">
        <v>17955</v>
      </c>
      <c r="X24" s="204">
        <v>18287</v>
      </c>
      <c r="Y24" s="205">
        <v>18973</v>
      </c>
      <c r="Z24" s="205">
        <v>19844</v>
      </c>
      <c r="AA24" s="205">
        <v>20704</v>
      </c>
      <c r="AB24" s="205">
        <v>21467</v>
      </c>
      <c r="AC24" s="205">
        <v>22166</v>
      </c>
      <c r="AD24" s="206">
        <v>22924</v>
      </c>
      <c r="AG24" s="179">
        <v>1150</v>
      </c>
      <c r="AH24" s="207">
        <v>8106</v>
      </c>
      <c r="AI24" s="205">
        <v>8815</v>
      </c>
      <c r="AJ24" s="205">
        <v>9519</v>
      </c>
      <c r="AK24" s="205">
        <v>10224</v>
      </c>
      <c r="AL24" s="205">
        <v>10936</v>
      </c>
      <c r="AM24" s="205">
        <v>11651</v>
      </c>
      <c r="AN24" s="205">
        <v>12357</v>
      </c>
      <c r="AO24" s="205">
        <v>13056</v>
      </c>
      <c r="AP24" s="205">
        <v>13753</v>
      </c>
      <c r="AQ24" s="205">
        <v>14451</v>
      </c>
      <c r="AR24" s="205">
        <v>15149</v>
      </c>
      <c r="AS24" s="205">
        <v>15854</v>
      </c>
      <c r="AT24" s="205">
        <v>16573</v>
      </c>
      <c r="AU24" s="205">
        <v>17304</v>
      </c>
      <c r="AV24" s="205">
        <v>18047</v>
      </c>
      <c r="AW24" s="205">
        <v>18800</v>
      </c>
      <c r="AX24" s="205">
        <v>19559</v>
      </c>
      <c r="AY24" s="205">
        <v>20307</v>
      </c>
      <c r="AZ24" s="205">
        <v>21010</v>
      </c>
      <c r="BA24" s="205">
        <v>21641</v>
      </c>
      <c r="BB24" s="208">
        <v>22248</v>
      </c>
      <c r="BC24" s="199">
        <v>23245</v>
      </c>
      <c r="BD24" s="204">
        <v>23692</v>
      </c>
      <c r="BE24" s="205">
        <v>24493</v>
      </c>
      <c r="BF24" s="205">
        <v>25479</v>
      </c>
      <c r="BG24" s="205">
        <v>26454</v>
      </c>
      <c r="BH24" s="205">
        <v>27332</v>
      </c>
      <c r="BI24" s="205">
        <v>28146</v>
      </c>
      <c r="BJ24" s="206">
        <v>29019</v>
      </c>
    </row>
    <row r="25" spans="1:62" ht="15.75" thickBot="1">
      <c r="A25" s="179">
        <v>1200</v>
      </c>
      <c r="B25" s="207">
        <v>5823</v>
      </c>
      <c r="C25" s="205">
        <v>6416</v>
      </c>
      <c r="D25" s="205">
        <v>7007</v>
      </c>
      <c r="E25" s="205">
        <v>7599</v>
      </c>
      <c r="F25" s="205">
        <v>8195</v>
      </c>
      <c r="G25" s="205">
        <v>8789</v>
      </c>
      <c r="H25" s="205">
        <v>9376</v>
      </c>
      <c r="I25" s="205">
        <v>9961</v>
      </c>
      <c r="J25" s="205">
        <v>10546</v>
      </c>
      <c r="K25" s="205">
        <v>11133</v>
      </c>
      <c r="L25" s="205">
        <v>11726</v>
      </c>
      <c r="M25" s="205">
        <v>12327</v>
      </c>
      <c r="N25" s="205">
        <v>12940</v>
      </c>
      <c r="O25" s="205">
        <v>13563</v>
      </c>
      <c r="P25" s="205">
        <v>14191</v>
      </c>
      <c r="Q25" s="205">
        <v>14821</v>
      </c>
      <c r="R25" s="205">
        <v>15441</v>
      </c>
      <c r="S25" s="205">
        <v>16037</v>
      </c>
      <c r="T25" s="205">
        <v>16598</v>
      </c>
      <c r="U25" s="205">
        <v>17130</v>
      </c>
      <c r="V25" s="205">
        <v>17680</v>
      </c>
      <c r="W25" s="208">
        <v>18287</v>
      </c>
      <c r="X25" s="199">
        <v>18620</v>
      </c>
      <c r="Y25" s="204">
        <v>19658</v>
      </c>
      <c r="Z25" s="205">
        <v>20716</v>
      </c>
      <c r="AA25" s="205">
        <v>21564</v>
      </c>
      <c r="AB25" s="205">
        <v>22231</v>
      </c>
      <c r="AC25" s="205">
        <v>22864</v>
      </c>
      <c r="AD25" s="206">
        <v>23683</v>
      </c>
      <c r="AG25" s="179">
        <v>1200</v>
      </c>
      <c r="AH25" s="207">
        <v>8813</v>
      </c>
      <c r="AI25" s="205">
        <v>9521</v>
      </c>
      <c r="AJ25" s="205">
        <v>10227</v>
      </c>
      <c r="AK25" s="205">
        <v>10934</v>
      </c>
      <c r="AL25" s="205">
        <v>11645</v>
      </c>
      <c r="AM25" s="205">
        <v>12354</v>
      </c>
      <c r="AN25" s="205">
        <v>13056</v>
      </c>
      <c r="AO25" s="205">
        <v>13756</v>
      </c>
      <c r="AP25" s="205">
        <v>14456</v>
      </c>
      <c r="AQ25" s="205">
        <v>15158</v>
      </c>
      <c r="AR25" s="205">
        <v>15866</v>
      </c>
      <c r="AS25" s="205">
        <v>16582</v>
      </c>
      <c r="AT25" s="205">
        <v>17310</v>
      </c>
      <c r="AU25" s="205">
        <v>18048</v>
      </c>
      <c r="AV25" s="205">
        <v>18791</v>
      </c>
      <c r="AW25" s="205">
        <v>19536</v>
      </c>
      <c r="AX25" s="205">
        <v>20271</v>
      </c>
      <c r="AY25" s="205">
        <v>20982</v>
      </c>
      <c r="AZ25" s="205">
        <v>21658</v>
      </c>
      <c r="BA25" s="205">
        <v>22305</v>
      </c>
      <c r="BB25" s="205">
        <v>22970</v>
      </c>
      <c r="BC25" s="208">
        <v>23692</v>
      </c>
      <c r="BD25" s="199">
        <v>24140</v>
      </c>
      <c r="BE25" s="204">
        <v>25293</v>
      </c>
      <c r="BF25" s="205">
        <v>26466</v>
      </c>
      <c r="BG25" s="205">
        <v>27429</v>
      </c>
      <c r="BH25" s="205">
        <v>28211</v>
      </c>
      <c r="BI25" s="205">
        <v>28959</v>
      </c>
      <c r="BJ25" s="206">
        <v>29893</v>
      </c>
    </row>
    <row r="26" spans="1:62" ht="15.75" thickBot="1">
      <c r="A26" s="179">
        <v>1250</v>
      </c>
      <c r="B26" s="207">
        <v>6415</v>
      </c>
      <c r="C26" s="205">
        <v>7008</v>
      </c>
      <c r="D26" s="205">
        <v>7599</v>
      </c>
      <c r="E26" s="205">
        <v>8192</v>
      </c>
      <c r="F26" s="205">
        <v>8785</v>
      </c>
      <c r="G26" s="205">
        <v>9376</v>
      </c>
      <c r="H26" s="205">
        <v>9963</v>
      </c>
      <c r="I26" s="205">
        <v>10550</v>
      </c>
      <c r="J26" s="205">
        <v>11140</v>
      </c>
      <c r="K26" s="205">
        <v>11734</v>
      </c>
      <c r="L26" s="205">
        <v>12335</v>
      </c>
      <c r="M26" s="205">
        <v>12945</v>
      </c>
      <c r="N26" s="205">
        <v>13562</v>
      </c>
      <c r="O26" s="205">
        <v>14184</v>
      </c>
      <c r="P26" s="205">
        <v>14806</v>
      </c>
      <c r="Q26" s="205">
        <v>15421</v>
      </c>
      <c r="R26" s="205">
        <v>16021</v>
      </c>
      <c r="S26" s="205">
        <v>16600</v>
      </c>
      <c r="T26" s="205">
        <v>17163</v>
      </c>
      <c r="U26" s="205">
        <v>17728</v>
      </c>
      <c r="V26" s="205">
        <v>18326</v>
      </c>
      <c r="W26" s="205">
        <v>18973</v>
      </c>
      <c r="X26" s="208">
        <v>19658</v>
      </c>
      <c r="Y26" s="199">
        <v>20696</v>
      </c>
      <c r="Z26" s="204">
        <v>21773</v>
      </c>
      <c r="AA26" s="205">
        <v>22412</v>
      </c>
      <c r="AB26" s="205">
        <v>22897</v>
      </c>
      <c r="AC26" s="205">
        <v>23498</v>
      </c>
      <c r="AD26" s="206">
        <v>24502</v>
      </c>
      <c r="AG26" s="179">
        <v>1250</v>
      </c>
      <c r="AH26" s="207">
        <v>9520</v>
      </c>
      <c r="AI26" s="205">
        <v>10228</v>
      </c>
      <c r="AJ26" s="205">
        <v>10934</v>
      </c>
      <c r="AK26" s="205">
        <v>11642</v>
      </c>
      <c r="AL26" s="205">
        <v>12350</v>
      </c>
      <c r="AM26" s="205">
        <v>13056</v>
      </c>
      <c r="AN26" s="205">
        <v>13758</v>
      </c>
      <c r="AO26" s="205">
        <v>14460</v>
      </c>
      <c r="AP26" s="205">
        <v>15165</v>
      </c>
      <c r="AQ26" s="205">
        <v>15874</v>
      </c>
      <c r="AR26" s="205">
        <v>16590</v>
      </c>
      <c r="AS26" s="205">
        <v>17315</v>
      </c>
      <c r="AT26" s="205">
        <v>18047</v>
      </c>
      <c r="AU26" s="205">
        <v>18784</v>
      </c>
      <c r="AV26" s="205">
        <v>19521</v>
      </c>
      <c r="AW26" s="205">
        <v>20251</v>
      </c>
      <c r="AX26" s="205">
        <v>20966</v>
      </c>
      <c r="AY26" s="205">
        <v>21660</v>
      </c>
      <c r="AZ26" s="205">
        <v>22338</v>
      </c>
      <c r="BA26" s="205">
        <v>23018</v>
      </c>
      <c r="BB26" s="205">
        <v>23731</v>
      </c>
      <c r="BC26" s="205">
        <v>24493</v>
      </c>
      <c r="BD26" s="208">
        <v>25293</v>
      </c>
      <c r="BE26" s="199">
        <v>26446</v>
      </c>
      <c r="BF26" s="204">
        <v>27638</v>
      </c>
      <c r="BG26" s="205">
        <v>28392</v>
      </c>
      <c r="BH26" s="205">
        <v>28992</v>
      </c>
      <c r="BI26" s="205">
        <v>29708</v>
      </c>
      <c r="BJ26" s="206">
        <v>30827</v>
      </c>
    </row>
    <row r="27" spans="1:62" ht="15.75" thickBot="1">
      <c r="A27" s="179">
        <v>1300</v>
      </c>
      <c r="B27" s="207">
        <v>7007</v>
      </c>
      <c r="C27" s="205">
        <v>7600</v>
      </c>
      <c r="D27" s="205">
        <v>8192</v>
      </c>
      <c r="E27" s="205">
        <v>8784</v>
      </c>
      <c r="F27" s="205">
        <v>9375</v>
      </c>
      <c r="G27" s="205">
        <v>9965</v>
      </c>
      <c r="H27" s="205">
        <v>10554</v>
      </c>
      <c r="I27" s="205">
        <v>11146</v>
      </c>
      <c r="J27" s="205">
        <v>11741</v>
      </c>
      <c r="K27" s="205">
        <v>12341</v>
      </c>
      <c r="L27" s="205">
        <v>12949</v>
      </c>
      <c r="M27" s="205">
        <v>13562</v>
      </c>
      <c r="N27" s="205">
        <v>14180</v>
      </c>
      <c r="O27" s="205">
        <v>14797</v>
      </c>
      <c r="P27" s="205">
        <v>15410</v>
      </c>
      <c r="Q27" s="205">
        <v>16014</v>
      </c>
      <c r="R27" s="205">
        <v>16607</v>
      </c>
      <c r="S27" s="205">
        <v>17193</v>
      </c>
      <c r="T27" s="205">
        <v>17785</v>
      </c>
      <c r="U27" s="205">
        <v>18407</v>
      </c>
      <c r="V27" s="205">
        <v>19085</v>
      </c>
      <c r="W27" s="205">
        <v>19844</v>
      </c>
      <c r="X27" s="205">
        <v>20716</v>
      </c>
      <c r="Y27" s="208">
        <v>21773</v>
      </c>
      <c r="Z27" s="199">
        <v>22851</v>
      </c>
      <c r="AA27" s="204">
        <v>23051</v>
      </c>
      <c r="AB27" s="205">
        <v>23382</v>
      </c>
      <c r="AC27" s="205">
        <v>24098</v>
      </c>
      <c r="AD27" s="206">
        <v>25507</v>
      </c>
      <c r="AG27" s="179">
        <v>1300</v>
      </c>
      <c r="AH27" s="207">
        <v>10227</v>
      </c>
      <c r="AI27" s="205">
        <v>10935</v>
      </c>
      <c r="AJ27" s="205">
        <v>11642</v>
      </c>
      <c r="AK27" s="205">
        <v>12349</v>
      </c>
      <c r="AL27" s="205">
        <v>13055</v>
      </c>
      <c r="AM27" s="205">
        <v>13760</v>
      </c>
      <c r="AN27" s="205">
        <v>14464</v>
      </c>
      <c r="AO27" s="205">
        <v>15171</v>
      </c>
      <c r="AP27" s="205">
        <v>15881</v>
      </c>
      <c r="AQ27" s="205">
        <v>16596</v>
      </c>
      <c r="AR27" s="205">
        <v>17319</v>
      </c>
      <c r="AS27" s="205">
        <v>18047</v>
      </c>
      <c r="AT27" s="205">
        <v>18780</v>
      </c>
      <c r="AU27" s="205">
        <v>19512</v>
      </c>
      <c r="AV27" s="205">
        <v>20240</v>
      </c>
      <c r="AW27" s="205">
        <v>20959</v>
      </c>
      <c r="AX27" s="205">
        <v>21667</v>
      </c>
      <c r="AY27" s="205">
        <v>22368</v>
      </c>
      <c r="AZ27" s="205">
        <v>23075</v>
      </c>
      <c r="BA27" s="205">
        <v>23812</v>
      </c>
      <c r="BB27" s="205">
        <v>24605</v>
      </c>
      <c r="BC27" s="205">
        <v>25479</v>
      </c>
      <c r="BD27" s="205">
        <v>26466</v>
      </c>
      <c r="BE27" s="208">
        <v>27638</v>
      </c>
      <c r="BF27" s="199">
        <v>28831</v>
      </c>
      <c r="BG27" s="204">
        <v>29146</v>
      </c>
      <c r="BH27" s="205">
        <v>29592</v>
      </c>
      <c r="BI27" s="205">
        <v>30423</v>
      </c>
      <c r="BJ27" s="206">
        <v>31947</v>
      </c>
    </row>
    <row r="28" spans="1:62" ht="15.75" thickBot="1">
      <c r="A28" s="179">
        <v>1350</v>
      </c>
      <c r="B28" s="207">
        <v>7600</v>
      </c>
      <c r="C28" s="205">
        <v>8192</v>
      </c>
      <c r="D28" s="205">
        <v>8783</v>
      </c>
      <c r="E28" s="205">
        <v>9375</v>
      </c>
      <c r="F28" s="205">
        <v>9967</v>
      </c>
      <c r="G28" s="205">
        <v>10558</v>
      </c>
      <c r="H28" s="205">
        <v>11150</v>
      </c>
      <c r="I28" s="205">
        <v>11746</v>
      </c>
      <c r="J28" s="205">
        <v>12346</v>
      </c>
      <c r="K28" s="205">
        <v>12952</v>
      </c>
      <c r="L28" s="205">
        <v>13563</v>
      </c>
      <c r="M28" s="205">
        <v>14177</v>
      </c>
      <c r="N28" s="205">
        <v>14792</v>
      </c>
      <c r="O28" s="205">
        <v>15405</v>
      </c>
      <c r="P28" s="205">
        <v>16013</v>
      </c>
      <c r="Q28" s="205">
        <v>16616</v>
      </c>
      <c r="R28" s="205">
        <v>17218</v>
      </c>
      <c r="S28" s="205">
        <v>17830</v>
      </c>
      <c r="T28" s="205">
        <v>18468</v>
      </c>
      <c r="U28" s="205">
        <v>19151</v>
      </c>
      <c r="V28" s="205">
        <v>19895</v>
      </c>
      <c r="W28" s="205">
        <v>20704</v>
      </c>
      <c r="X28" s="205">
        <v>21564</v>
      </c>
      <c r="Y28" s="205">
        <v>22412</v>
      </c>
      <c r="Z28" s="208">
        <v>23051</v>
      </c>
      <c r="AA28" s="199">
        <v>23250</v>
      </c>
      <c r="AB28" s="204">
        <v>23714</v>
      </c>
      <c r="AC28" s="205">
        <v>24813</v>
      </c>
      <c r="AD28" s="206">
        <v>26917</v>
      </c>
      <c r="AG28" s="179">
        <v>1350</v>
      </c>
      <c r="AH28" s="207">
        <v>10935</v>
      </c>
      <c r="AI28" s="205">
        <v>11642</v>
      </c>
      <c r="AJ28" s="205">
        <v>12348</v>
      </c>
      <c r="AK28" s="205">
        <v>13055</v>
      </c>
      <c r="AL28" s="205">
        <v>13762</v>
      </c>
      <c r="AM28" s="205">
        <v>14468</v>
      </c>
      <c r="AN28" s="205">
        <v>15175</v>
      </c>
      <c r="AO28" s="205">
        <v>15886</v>
      </c>
      <c r="AP28" s="205">
        <v>16601</v>
      </c>
      <c r="AQ28" s="205">
        <v>17322</v>
      </c>
      <c r="AR28" s="205">
        <v>18048</v>
      </c>
      <c r="AS28" s="205">
        <v>18777</v>
      </c>
      <c r="AT28" s="205">
        <v>19507</v>
      </c>
      <c r="AU28" s="205">
        <v>20235</v>
      </c>
      <c r="AV28" s="205">
        <v>20958</v>
      </c>
      <c r="AW28" s="205">
        <v>21676</v>
      </c>
      <c r="AX28" s="205">
        <v>22393</v>
      </c>
      <c r="AY28" s="205">
        <v>23120</v>
      </c>
      <c r="AZ28" s="205">
        <v>23873</v>
      </c>
      <c r="BA28" s="205">
        <v>24671</v>
      </c>
      <c r="BB28" s="205">
        <v>25530</v>
      </c>
      <c r="BC28" s="205">
        <v>26454</v>
      </c>
      <c r="BD28" s="205">
        <v>27429</v>
      </c>
      <c r="BE28" s="205">
        <v>28392</v>
      </c>
      <c r="BF28" s="208">
        <v>29146</v>
      </c>
      <c r="BG28" s="199">
        <v>29460</v>
      </c>
      <c r="BH28" s="204">
        <v>30039</v>
      </c>
      <c r="BI28" s="205">
        <v>31253</v>
      </c>
      <c r="BJ28" s="206">
        <v>33472</v>
      </c>
    </row>
    <row r="29" spans="1:62" ht="15.75" thickBot="1">
      <c r="A29" s="179">
        <v>1400</v>
      </c>
      <c r="B29" s="207">
        <v>8192</v>
      </c>
      <c r="C29" s="205">
        <v>8784</v>
      </c>
      <c r="D29" s="205">
        <v>9376</v>
      </c>
      <c r="E29" s="205">
        <v>9968</v>
      </c>
      <c r="F29" s="205">
        <v>10560</v>
      </c>
      <c r="G29" s="205">
        <v>11154</v>
      </c>
      <c r="H29" s="205">
        <v>11750</v>
      </c>
      <c r="I29" s="205">
        <v>12351</v>
      </c>
      <c r="J29" s="205">
        <v>12956</v>
      </c>
      <c r="K29" s="205">
        <v>13565</v>
      </c>
      <c r="L29" s="205">
        <v>14177</v>
      </c>
      <c r="M29" s="205">
        <v>14791</v>
      </c>
      <c r="N29" s="205">
        <v>15404</v>
      </c>
      <c r="O29" s="205">
        <v>16016</v>
      </c>
      <c r="P29" s="205">
        <v>16627</v>
      </c>
      <c r="Q29" s="205">
        <v>17240</v>
      </c>
      <c r="R29" s="205">
        <v>17865</v>
      </c>
      <c r="S29" s="205">
        <v>18511</v>
      </c>
      <c r="T29" s="205">
        <v>19192</v>
      </c>
      <c r="U29" s="205">
        <v>19916</v>
      </c>
      <c r="V29" s="205">
        <v>20681</v>
      </c>
      <c r="W29" s="205">
        <v>21467</v>
      </c>
      <c r="X29" s="205">
        <v>22231</v>
      </c>
      <c r="Y29" s="205">
        <v>22897</v>
      </c>
      <c r="Z29" s="205">
        <v>23382</v>
      </c>
      <c r="AA29" s="208">
        <v>23714</v>
      </c>
      <c r="AB29" s="199">
        <v>24178</v>
      </c>
      <c r="AC29" s="204">
        <v>25913</v>
      </c>
      <c r="AD29" s="206">
        <v>29020</v>
      </c>
      <c r="AG29" s="179">
        <v>1400</v>
      </c>
      <c r="AH29" s="207">
        <v>11642</v>
      </c>
      <c r="AI29" s="205">
        <v>12349</v>
      </c>
      <c r="AJ29" s="205">
        <v>13056</v>
      </c>
      <c r="AK29" s="205">
        <v>13763</v>
      </c>
      <c r="AL29" s="205">
        <v>14470</v>
      </c>
      <c r="AM29" s="205">
        <v>15179</v>
      </c>
      <c r="AN29" s="205">
        <v>15890</v>
      </c>
      <c r="AO29" s="205">
        <v>16606</v>
      </c>
      <c r="AP29" s="205">
        <v>17326</v>
      </c>
      <c r="AQ29" s="205">
        <v>18050</v>
      </c>
      <c r="AR29" s="205">
        <v>18777</v>
      </c>
      <c r="AS29" s="205">
        <v>19506</v>
      </c>
      <c r="AT29" s="205">
        <v>20234</v>
      </c>
      <c r="AU29" s="205">
        <v>20961</v>
      </c>
      <c r="AV29" s="205">
        <v>21687</v>
      </c>
      <c r="AW29" s="205">
        <v>22415</v>
      </c>
      <c r="AX29" s="205">
        <v>23155</v>
      </c>
      <c r="AY29" s="205">
        <v>23916</v>
      </c>
      <c r="AZ29" s="205">
        <v>24712</v>
      </c>
      <c r="BA29" s="205">
        <v>25551</v>
      </c>
      <c r="BB29" s="205">
        <v>26431</v>
      </c>
      <c r="BC29" s="205">
        <v>27332</v>
      </c>
      <c r="BD29" s="205">
        <v>28211</v>
      </c>
      <c r="BE29" s="205">
        <v>28992</v>
      </c>
      <c r="BF29" s="205">
        <v>29592</v>
      </c>
      <c r="BG29" s="208">
        <v>30039</v>
      </c>
      <c r="BH29" s="199">
        <v>30618</v>
      </c>
      <c r="BI29" s="204">
        <v>32468</v>
      </c>
      <c r="BJ29" s="206">
        <v>35690</v>
      </c>
    </row>
    <row r="30" spans="1:62" ht="15.75" thickBot="1">
      <c r="A30" s="179">
        <v>1450</v>
      </c>
      <c r="B30" s="207">
        <v>8784</v>
      </c>
      <c r="C30" s="205">
        <v>9376</v>
      </c>
      <c r="D30" s="205">
        <v>9969</v>
      </c>
      <c r="E30" s="205">
        <v>10563</v>
      </c>
      <c r="F30" s="205">
        <v>11157</v>
      </c>
      <c r="G30" s="205">
        <v>11754</v>
      </c>
      <c r="H30" s="205">
        <v>12355</v>
      </c>
      <c r="I30" s="205">
        <v>12959</v>
      </c>
      <c r="J30" s="205">
        <v>13567</v>
      </c>
      <c r="K30" s="205">
        <v>14178</v>
      </c>
      <c r="L30" s="205">
        <v>14791</v>
      </c>
      <c r="M30" s="205">
        <v>15406</v>
      </c>
      <c r="N30" s="205">
        <v>16021</v>
      </c>
      <c r="O30" s="205">
        <v>16637</v>
      </c>
      <c r="P30" s="205">
        <v>17259</v>
      </c>
      <c r="Q30" s="205">
        <v>17892</v>
      </c>
      <c r="R30" s="205">
        <v>18543</v>
      </c>
      <c r="S30" s="205">
        <v>19221</v>
      </c>
      <c r="T30" s="205">
        <v>19931</v>
      </c>
      <c r="U30" s="205">
        <v>20670</v>
      </c>
      <c r="V30" s="205">
        <v>21423</v>
      </c>
      <c r="W30" s="205">
        <v>22166</v>
      </c>
      <c r="X30" s="205">
        <v>22864</v>
      </c>
      <c r="Y30" s="205">
        <v>23498</v>
      </c>
      <c r="Z30" s="205">
        <v>24098</v>
      </c>
      <c r="AA30" s="205">
        <v>24813</v>
      </c>
      <c r="AB30" s="208">
        <v>25913</v>
      </c>
      <c r="AC30" s="199">
        <v>29478</v>
      </c>
      <c r="AD30" s="209">
        <v>32128</v>
      </c>
      <c r="AG30" s="179">
        <v>1450</v>
      </c>
      <c r="AH30" s="207">
        <v>12349</v>
      </c>
      <c r="AI30" s="205">
        <v>13056</v>
      </c>
      <c r="AJ30" s="205">
        <v>13764</v>
      </c>
      <c r="AK30" s="205">
        <v>14473</v>
      </c>
      <c r="AL30" s="205">
        <v>15182</v>
      </c>
      <c r="AM30" s="205">
        <v>15894</v>
      </c>
      <c r="AN30" s="205">
        <v>16610</v>
      </c>
      <c r="AO30" s="205">
        <v>17329</v>
      </c>
      <c r="AP30" s="205">
        <v>18052</v>
      </c>
      <c r="AQ30" s="205">
        <v>18778</v>
      </c>
      <c r="AR30" s="205">
        <v>19506</v>
      </c>
      <c r="AS30" s="205">
        <v>20236</v>
      </c>
      <c r="AT30" s="205">
        <v>20966</v>
      </c>
      <c r="AU30" s="205">
        <v>21697</v>
      </c>
      <c r="AV30" s="205">
        <v>22434</v>
      </c>
      <c r="AW30" s="205">
        <v>23182</v>
      </c>
      <c r="AX30" s="205">
        <v>23948</v>
      </c>
      <c r="AY30" s="205">
        <v>24741</v>
      </c>
      <c r="AZ30" s="205">
        <v>25566</v>
      </c>
      <c r="BA30" s="205">
        <v>26420</v>
      </c>
      <c r="BB30" s="205">
        <v>27288</v>
      </c>
      <c r="BC30" s="205">
        <v>28146</v>
      </c>
      <c r="BD30" s="205">
        <v>28959</v>
      </c>
      <c r="BE30" s="205">
        <v>29708</v>
      </c>
      <c r="BF30" s="205">
        <v>30423</v>
      </c>
      <c r="BG30" s="205">
        <v>31253</v>
      </c>
      <c r="BH30" s="208">
        <v>32468</v>
      </c>
      <c r="BI30" s="199">
        <v>36148</v>
      </c>
      <c r="BJ30" s="209">
        <v>38913</v>
      </c>
    </row>
    <row r="31" spans="1:62" ht="15.75" thickBot="1">
      <c r="A31" s="180">
        <v>1500</v>
      </c>
      <c r="B31" s="210">
        <v>9377</v>
      </c>
      <c r="C31" s="211">
        <v>9970</v>
      </c>
      <c r="D31" s="211">
        <v>10565</v>
      </c>
      <c r="E31" s="211">
        <v>11160</v>
      </c>
      <c r="F31" s="211">
        <v>11758</v>
      </c>
      <c r="G31" s="211">
        <v>12358</v>
      </c>
      <c r="H31" s="211">
        <v>12962</v>
      </c>
      <c r="I31" s="211">
        <v>13569</v>
      </c>
      <c r="J31" s="211">
        <v>14180</v>
      </c>
      <c r="K31" s="211">
        <v>14793</v>
      </c>
      <c r="L31" s="211">
        <v>15409</v>
      </c>
      <c r="M31" s="211">
        <v>16027</v>
      </c>
      <c r="N31" s="211">
        <v>16648</v>
      </c>
      <c r="O31" s="211">
        <v>17276</v>
      </c>
      <c r="P31" s="211">
        <v>17914</v>
      </c>
      <c r="Q31" s="211">
        <v>18569</v>
      </c>
      <c r="R31" s="211">
        <v>19246</v>
      </c>
      <c r="S31" s="211">
        <v>19949</v>
      </c>
      <c r="T31" s="211">
        <v>20676</v>
      </c>
      <c r="U31" s="211">
        <v>21422</v>
      </c>
      <c r="V31" s="211">
        <v>22174</v>
      </c>
      <c r="W31" s="211">
        <v>22924</v>
      </c>
      <c r="X31" s="211">
        <v>23683</v>
      </c>
      <c r="Y31" s="211">
        <v>24502</v>
      </c>
      <c r="Z31" s="211">
        <v>25507</v>
      </c>
      <c r="AA31" s="211">
        <v>26917</v>
      </c>
      <c r="AB31" s="211">
        <v>29020</v>
      </c>
      <c r="AC31" s="212">
        <v>32128</v>
      </c>
      <c r="AD31" s="199">
        <v>34778</v>
      </c>
      <c r="AG31" s="180">
        <v>1500</v>
      </c>
      <c r="AH31" s="210">
        <v>13057</v>
      </c>
      <c r="AI31" s="211">
        <v>13765</v>
      </c>
      <c r="AJ31" s="211">
        <v>14475</v>
      </c>
      <c r="AK31" s="211">
        <v>15185</v>
      </c>
      <c r="AL31" s="211">
        <v>15898</v>
      </c>
      <c r="AM31" s="211">
        <v>16613</v>
      </c>
      <c r="AN31" s="211">
        <v>17332</v>
      </c>
      <c r="AO31" s="211">
        <v>18054</v>
      </c>
      <c r="AP31" s="211">
        <v>18780</v>
      </c>
      <c r="AQ31" s="211">
        <v>19508</v>
      </c>
      <c r="AR31" s="211">
        <v>20239</v>
      </c>
      <c r="AS31" s="211">
        <v>20972</v>
      </c>
      <c r="AT31" s="211">
        <v>21708</v>
      </c>
      <c r="AU31" s="211">
        <v>22451</v>
      </c>
      <c r="AV31" s="211">
        <v>23204</v>
      </c>
      <c r="AW31" s="211">
        <v>23974</v>
      </c>
      <c r="AX31" s="211">
        <v>24766</v>
      </c>
      <c r="AY31" s="211">
        <v>25584</v>
      </c>
      <c r="AZ31" s="211">
        <v>26426</v>
      </c>
      <c r="BA31" s="211">
        <v>27287</v>
      </c>
      <c r="BB31" s="211">
        <v>28154</v>
      </c>
      <c r="BC31" s="211">
        <v>29019</v>
      </c>
      <c r="BD31" s="211">
        <v>29893</v>
      </c>
      <c r="BE31" s="211">
        <v>30827</v>
      </c>
      <c r="BF31" s="211">
        <v>31947</v>
      </c>
      <c r="BG31" s="211">
        <v>33472</v>
      </c>
      <c r="BH31" s="211">
        <v>35690</v>
      </c>
      <c r="BI31" s="212">
        <v>38913</v>
      </c>
      <c r="BJ31" s="199">
        <v>41678</v>
      </c>
    </row>
    <row r="33" spans="1:62" ht="15.75" thickBot="1"/>
    <row r="34" spans="1:62" ht="18.75" thickBot="1">
      <c r="A34" s="491" t="s">
        <v>235</v>
      </c>
      <c r="B34" s="492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/>
      <c r="U34" s="492"/>
      <c r="V34" s="492"/>
      <c r="W34" s="492"/>
      <c r="X34" s="492"/>
      <c r="Y34" s="492"/>
      <c r="Z34" s="492"/>
      <c r="AA34" s="492"/>
      <c r="AB34" s="492"/>
      <c r="AC34" s="492"/>
      <c r="AD34" s="493"/>
      <c r="AG34" s="491" t="s">
        <v>236</v>
      </c>
      <c r="AH34" s="492"/>
      <c r="AI34" s="492"/>
      <c r="AJ34" s="492"/>
      <c r="AK34" s="492"/>
      <c r="AL34" s="492"/>
      <c r="AM34" s="492"/>
      <c r="AN34" s="492"/>
      <c r="AO34" s="492"/>
      <c r="AP34" s="492"/>
      <c r="AQ34" s="492"/>
      <c r="AR34" s="492"/>
      <c r="AS34" s="492"/>
      <c r="AT34" s="492"/>
      <c r="AU34" s="492"/>
      <c r="AV34" s="492"/>
      <c r="AW34" s="492"/>
      <c r="AX34" s="492"/>
      <c r="AY34" s="492"/>
      <c r="AZ34" s="492"/>
      <c r="BA34" s="492"/>
      <c r="BB34" s="492"/>
      <c r="BC34" s="492"/>
      <c r="BD34" s="492"/>
      <c r="BE34" s="492"/>
      <c r="BF34" s="492"/>
      <c r="BG34" s="492"/>
      <c r="BH34" s="492"/>
      <c r="BI34" s="492"/>
      <c r="BJ34" s="493"/>
    </row>
    <row r="35" spans="1:62" ht="15.75" thickBot="1">
      <c r="A35" s="175" t="s">
        <v>180</v>
      </c>
      <c r="B35" s="176">
        <v>100</v>
      </c>
      <c r="C35" s="176">
        <v>150</v>
      </c>
      <c r="D35" s="176">
        <v>200</v>
      </c>
      <c r="E35" s="176">
        <v>250</v>
      </c>
      <c r="F35" s="176">
        <v>300</v>
      </c>
      <c r="G35" s="176">
        <v>350</v>
      </c>
      <c r="H35" s="176">
        <v>400</v>
      </c>
      <c r="I35" s="176">
        <v>450</v>
      </c>
      <c r="J35" s="176">
        <v>500</v>
      </c>
      <c r="K35" s="176">
        <v>550</v>
      </c>
      <c r="L35" s="176">
        <v>600</v>
      </c>
      <c r="M35" s="176">
        <v>650</v>
      </c>
      <c r="N35" s="176">
        <v>700</v>
      </c>
      <c r="O35" s="176">
        <v>750</v>
      </c>
      <c r="P35" s="176">
        <v>800</v>
      </c>
      <c r="Q35" s="176">
        <v>850</v>
      </c>
      <c r="R35" s="176">
        <v>900</v>
      </c>
      <c r="S35" s="176">
        <v>950</v>
      </c>
      <c r="T35" s="176">
        <v>1000</v>
      </c>
      <c r="U35" s="176">
        <v>1050</v>
      </c>
      <c r="V35" s="176">
        <v>1100</v>
      </c>
      <c r="W35" s="176">
        <v>1150</v>
      </c>
      <c r="X35" s="176">
        <v>1200</v>
      </c>
      <c r="Y35" s="176">
        <v>1250</v>
      </c>
      <c r="Z35" s="176">
        <v>1300</v>
      </c>
      <c r="AA35" s="176">
        <v>1350</v>
      </c>
      <c r="AB35" s="176">
        <v>1400</v>
      </c>
      <c r="AC35" s="176">
        <v>1450</v>
      </c>
      <c r="AD35" s="177">
        <v>1500</v>
      </c>
      <c r="AG35" s="175" t="s">
        <v>180</v>
      </c>
      <c r="AH35" s="176">
        <v>100</v>
      </c>
      <c r="AI35" s="176">
        <v>150</v>
      </c>
      <c r="AJ35" s="176">
        <v>200</v>
      </c>
      <c r="AK35" s="176">
        <v>250</v>
      </c>
      <c r="AL35" s="176">
        <v>300</v>
      </c>
      <c r="AM35" s="176">
        <v>350</v>
      </c>
      <c r="AN35" s="176">
        <v>400</v>
      </c>
      <c r="AO35" s="176">
        <v>450</v>
      </c>
      <c r="AP35" s="176">
        <v>500</v>
      </c>
      <c r="AQ35" s="176">
        <v>550</v>
      </c>
      <c r="AR35" s="176">
        <v>600</v>
      </c>
      <c r="AS35" s="176">
        <v>650</v>
      </c>
      <c r="AT35" s="176">
        <v>700</v>
      </c>
      <c r="AU35" s="176">
        <v>750</v>
      </c>
      <c r="AV35" s="176">
        <v>800</v>
      </c>
      <c r="AW35" s="176">
        <v>850</v>
      </c>
      <c r="AX35" s="176">
        <v>900</v>
      </c>
      <c r="AY35" s="176">
        <v>950</v>
      </c>
      <c r="AZ35" s="176">
        <v>1000</v>
      </c>
      <c r="BA35" s="176">
        <v>1050</v>
      </c>
      <c r="BB35" s="176">
        <v>1100</v>
      </c>
      <c r="BC35" s="176">
        <v>1150</v>
      </c>
      <c r="BD35" s="176">
        <v>1200</v>
      </c>
      <c r="BE35" s="176">
        <v>1250</v>
      </c>
      <c r="BF35" s="176">
        <v>1300</v>
      </c>
      <c r="BG35" s="176">
        <v>1350</v>
      </c>
      <c r="BH35" s="176">
        <v>1400</v>
      </c>
      <c r="BI35" s="176">
        <v>1450</v>
      </c>
      <c r="BJ35" s="177">
        <v>1500</v>
      </c>
    </row>
    <row r="36" spans="1:62" ht="15.75" thickBot="1">
      <c r="A36" s="178">
        <v>100</v>
      </c>
      <c r="B36" s="199">
        <v>722</v>
      </c>
      <c r="C36" s="200">
        <v>769</v>
      </c>
      <c r="D36" s="201">
        <v>816</v>
      </c>
      <c r="E36" s="201">
        <v>901</v>
      </c>
      <c r="F36" s="201">
        <v>986</v>
      </c>
      <c r="G36" s="201">
        <v>1074</v>
      </c>
      <c r="H36" s="201">
        <v>1162</v>
      </c>
      <c r="I36" s="201">
        <v>1255</v>
      </c>
      <c r="J36" s="201">
        <v>1348</v>
      </c>
      <c r="K36" s="201">
        <v>1445</v>
      </c>
      <c r="L36" s="201">
        <v>1543</v>
      </c>
      <c r="M36" s="201">
        <v>1585</v>
      </c>
      <c r="N36" s="201">
        <v>1626</v>
      </c>
      <c r="O36" s="201">
        <v>1707</v>
      </c>
      <c r="P36" s="201">
        <v>1788</v>
      </c>
      <c r="Q36" s="201">
        <v>1871</v>
      </c>
      <c r="R36" s="201">
        <v>1953</v>
      </c>
      <c r="S36" s="201">
        <v>2119</v>
      </c>
      <c r="T36" s="201">
        <v>2285</v>
      </c>
      <c r="U36" s="201">
        <v>2366</v>
      </c>
      <c r="V36" s="201">
        <v>2447</v>
      </c>
      <c r="W36" s="201">
        <v>2528</v>
      </c>
      <c r="X36" s="201">
        <v>2609</v>
      </c>
      <c r="Y36" s="201">
        <v>2692</v>
      </c>
      <c r="Z36" s="201">
        <v>2771</v>
      </c>
      <c r="AA36" s="201">
        <v>2851</v>
      </c>
      <c r="AB36" s="201">
        <v>2932</v>
      </c>
      <c r="AC36" s="201">
        <v>3016</v>
      </c>
      <c r="AD36" s="202">
        <v>3102</v>
      </c>
      <c r="AG36" s="178">
        <v>100</v>
      </c>
      <c r="AH36" s="199">
        <v>793</v>
      </c>
      <c r="AI36" s="200">
        <v>845</v>
      </c>
      <c r="AJ36" s="201">
        <v>896</v>
      </c>
      <c r="AK36" s="201">
        <v>990</v>
      </c>
      <c r="AL36" s="201">
        <v>1084</v>
      </c>
      <c r="AM36" s="201">
        <v>1181</v>
      </c>
      <c r="AN36" s="201">
        <v>1278</v>
      </c>
      <c r="AO36" s="201">
        <v>1381</v>
      </c>
      <c r="AP36" s="201">
        <v>1483</v>
      </c>
      <c r="AQ36" s="201">
        <v>1590</v>
      </c>
      <c r="AR36" s="201">
        <v>1697</v>
      </c>
      <c r="AS36" s="201">
        <v>1743</v>
      </c>
      <c r="AT36" s="201">
        <v>1789</v>
      </c>
      <c r="AU36" s="201">
        <v>1878</v>
      </c>
      <c r="AV36" s="201">
        <v>1967</v>
      </c>
      <c r="AW36" s="201">
        <v>2058</v>
      </c>
      <c r="AX36" s="201">
        <v>2148</v>
      </c>
      <c r="AY36" s="201">
        <v>2331</v>
      </c>
      <c r="AZ36" s="201">
        <v>2514</v>
      </c>
      <c r="BA36" s="201">
        <v>2603</v>
      </c>
      <c r="BB36" s="201">
        <v>2692</v>
      </c>
      <c r="BC36" s="201">
        <v>2781</v>
      </c>
      <c r="BD36" s="201">
        <v>2870</v>
      </c>
      <c r="BE36" s="201">
        <v>2962</v>
      </c>
      <c r="BF36" s="201">
        <v>3048</v>
      </c>
      <c r="BG36" s="201">
        <v>3136</v>
      </c>
      <c r="BH36" s="201">
        <v>3226</v>
      </c>
      <c r="BI36" s="201">
        <v>3318</v>
      </c>
      <c r="BJ36" s="202">
        <v>3412</v>
      </c>
    </row>
    <row r="37" spans="1:62" ht="15.75" thickBot="1">
      <c r="A37" s="179">
        <v>150</v>
      </c>
      <c r="B37" s="203">
        <v>769</v>
      </c>
      <c r="C37" s="199">
        <v>816</v>
      </c>
      <c r="D37" s="204">
        <v>901</v>
      </c>
      <c r="E37" s="205">
        <v>986</v>
      </c>
      <c r="F37" s="205">
        <v>1074</v>
      </c>
      <c r="G37" s="205">
        <v>1162</v>
      </c>
      <c r="H37" s="205">
        <v>1255</v>
      </c>
      <c r="I37" s="205">
        <v>1348</v>
      </c>
      <c r="J37" s="205">
        <v>1445</v>
      </c>
      <c r="K37" s="205">
        <v>1543</v>
      </c>
      <c r="L37" s="205">
        <v>1644</v>
      </c>
      <c r="M37" s="205">
        <v>1746</v>
      </c>
      <c r="N37" s="205">
        <v>1752</v>
      </c>
      <c r="O37" s="205">
        <v>1838</v>
      </c>
      <c r="P37" s="205">
        <v>1923</v>
      </c>
      <c r="Q37" s="205">
        <v>2009</v>
      </c>
      <c r="R37" s="205">
        <v>2095</v>
      </c>
      <c r="S37" s="205">
        <v>2274</v>
      </c>
      <c r="T37" s="205">
        <v>2453</v>
      </c>
      <c r="U37" s="205">
        <v>2539</v>
      </c>
      <c r="V37" s="205">
        <v>2624</v>
      </c>
      <c r="W37" s="205">
        <v>2708</v>
      </c>
      <c r="X37" s="205">
        <v>2793</v>
      </c>
      <c r="Y37" s="205">
        <v>2881</v>
      </c>
      <c r="Z37" s="205">
        <v>2964</v>
      </c>
      <c r="AA37" s="205">
        <v>3049</v>
      </c>
      <c r="AB37" s="205">
        <v>3135</v>
      </c>
      <c r="AC37" s="205">
        <v>3223</v>
      </c>
      <c r="AD37" s="206">
        <v>3313</v>
      </c>
      <c r="AG37" s="179">
        <v>150</v>
      </c>
      <c r="AH37" s="203">
        <v>845</v>
      </c>
      <c r="AI37" s="199">
        <v>896</v>
      </c>
      <c r="AJ37" s="204">
        <v>990</v>
      </c>
      <c r="AK37" s="205">
        <v>1084</v>
      </c>
      <c r="AL37" s="205">
        <v>1181</v>
      </c>
      <c r="AM37" s="205">
        <v>1278</v>
      </c>
      <c r="AN37" s="205">
        <v>1381</v>
      </c>
      <c r="AO37" s="205">
        <v>1483</v>
      </c>
      <c r="AP37" s="205">
        <v>1590</v>
      </c>
      <c r="AQ37" s="205">
        <v>1697</v>
      </c>
      <c r="AR37" s="205">
        <v>1809</v>
      </c>
      <c r="AS37" s="205">
        <v>1921</v>
      </c>
      <c r="AT37" s="205">
        <v>1928</v>
      </c>
      <c r="AU37" s="205">
        <v>2021</v>
      </c>
      <c r="AV37" s="205">
        <v>2115</v>
      </c>
      <c r="AW37" s="205">
        <v>2210</v>
      </c>
      <c r="AX37" s="205">
        <v>2305</v>
      </c>
      <c r="AY37" s="205">
        <v>2502</v>
      </c>
      <c r="AZ37" s="205">
        <v>2699</v>
      </c>
      <c r="BA37" s="205">
        <v>2792</v>
      </c>
      <c r="BB37" s="205">
        <v>2886</v>
      </c>
      <c r="BC37" s="205">
        <v>2979</v>
      </c>
      <c r="BD37" s="205">
        <v>3073</v>
      </c>
      <c r="BE37" s="205">
        <v>3169</v>
      </c>
      <c r="BF37" s="205">
        <v>3260</v>
      </c>
      <c r="BG37" s="205">
        <v>3354</v>
      </c>
      <c r="BH37" s="205">
        <v>3448</v>
      </c>
      <c r="BI37" s="205">
        <v>3545</v>
      </c>
      <c r="BJ37" s="206">
        <v>3645</v>
      </c>
    </row>
    <row r="38" spans="1:62" ht="15.75" thickBot="1">
      <c r="A38" s="179">
        <v>200</v>
      </c>
      <c r="B38" s="207">
        <v>816</v>
      </c>
      <c r="C38" s="208">
        <v>901</v>
      </c>
      <c r="D38" s="199">
        <v>986</v>
      </c>
      <c r="E38" s="204">
        <v>1074</v>
      </c>
      <c r="F38" s="205">
        <v>1162</v>
      </c>
      <c r="G38" s="205">
        <v>1255</v>
      </c>
      <c r="H38" s="205">
        <v>1348</v>
      </c>
      <c r="I38" s="205">
        <v>1445</v>
      </c>
      <c r="J38" s="205">
        <v>1543</v>
      </c>
      <c r="K38" s="205">
        <v>1644</v>
      </c>
      <c r="L38" s="205">
        <v>1746</v>
      </c>
      <c r="M38" s="205">
        <v>1812</v>
      </c>
      <c r="N38" s="205">
        <v>1878</v>
      </c>
      <c r="O38" s="205">
        <v>1968</v>
      </c>
      <c r="P38" s="205">
        <v>2058</v>
      </c>
      <c r="Q38" s="205">
        <v>2148</v>
      </c>
      <c r="R38" s="205">
        <v>2238</v>
      </c>
      <c r="S38" s="205">
        <v>2429</v>
      </c>
      <c r="T38" s="205">
        <v>2621</v>
      </c>
      <c r="U38" s="205">
        <v>2711</v>
      </c>
      <c r="V38" s="205">
        <v>2801</v>
      </c>
      <c r="W38" s="205">
        <v>2888</v>
      </c>
      <c r="X38" s="205">
        <v>2977</v>
      </c>
      <c r="Y38" s="205">
        <v>3070</v>
      </c>
      <c r="Z38" s="205">
        <v>3157</v>
      </c>
      <c r="AA38" s="205">
        <v>3247</v>
      </c>
      <c r="AB38" s="205">
        <v>3337</v>
      </c>
      <c r="AC38" s="205">
        <v>3430</v>
      </c>
      <c r="AD38" s="206">
        <v>3525</v>
      </c>
      <c r="AG38" s="179">
        <v>200</v>
      </c>
      <c r="AH38" s="207">
        <v>896</v>
      </c>
      <c r="AI38" s="208">
        <v>990</v>
      </c>
      <c r="AJ38" s="199">
        <v>1084</v>
      </c>
      <c r="AK38" s="204">
        <v>1181</v>
      </c>
      <c r="AL38" s="205">
        <v>1278</v>
      </c>
      <c r="AM38" s="205">
        <v>1381</v>
      </c>
      <c r="AN38" s="205">
        <v>1483</v>
      </c>
      <c r="AO38" s="205">
        <v>1590</v>
      </c>
      <c r="AP38" s="205">
        <v>1697</v>
      </c>
      <c r="AQ38" s="205">
        <v>1809</v>
      </c>
      <c r="AR38" s="205">
        <v>1921</v>
      </c>
      <c r="AS38" s="205">
        <v>1993</v>
      </c>
      <c r="AT38" s="205">
        <v>2066</v>
      </c>
      <c r="AU38" s="205">
        <v>2165</v>
      </c>
      <c r="AV38" s="205">
        <v>2264</v>
      </c>
      <c r="AW38" s="205">
        <v>2362</v>
      </c>
      <c r="AX38" s="205">
        <v>2461</v>
      </c>
      <c r="AY38" s="205">
        <v>2672</v>
      </c>
      <c r="AZ38" s="205">
        <v>2883</v>
      </c>
      <c r="BA38" s="205">
        <v>2982</v>
      </c>
      <c r="BB38" s="205">
        <v>3081</v>
      </c>
      <c r="BC38" s="205">
        <v>3176</v>
      </c>
      <c r="BD38" s="205">
        <v>3275</v>
      </c>
      <c r="BE38" s="205">
        <v>3377</v>
      </c>
      <c r="BF38" s="205">
        <v>3473</v>
      </c>
      <c r="BG38" s="205">
        <v>3571</v>
      </c>
      <c r="BH38" s="205">
        <v>3671</v>
      </c>
      <c r="BI38" s="205">
        <v>3772</v>
      </c>
      <c r="BJ38" s="206">
        <v>3877</v>
      </c>
    </row>
    <row r="39" spans="1:62" ht="15.75" thickBot="1">
      <c r="A39" s="179">
        <v>250</v>
      </c>
      <c r="B39" s="207">
        <v>901</v>
      </c>
      <c r="C39" s="205">
        <v>986</v>
      </c>
      <c r="D39" s="208">
        <v>1074</v>
      </c>
      <c r="E39" s="199">
        <v>1162</v>
      </c>
      <c r="F39" s="204">
        <v>1255</v>
      </c>
      <c r="G39" s="205">
        <v>1348</v>
      </c>
      <c r="H39" s="205">
        <v>1445</v>
      </c>
      <c r="I39" s="205">
        <v>1543</v>
      </c>
      <c r="J39" s="205">
        <v>1644</v>
      </c>
      <c r="K39" s="205">
        <v>1746</v>
      </c>
      <c r="L39" s="205">
        <v>1851</v>
      </c>
      <c r="M39" s="205">
        <v>1956</v>
      </c>
      <c r="N39" s="205">
        <v>2004</v>
      </c>
      <c r="O39" s="205">
        <v>2098</v>
      </c>
      <c r="P39" s="205">
        <v>2191</v>
      </c>
      <c r="Q39" s="205">
        <v>2285</v>
      </c>
      <c r="R39" s="205">
        <v>2380</v>
      </c>
      <c r="S39" s="205">
        <v>2584</v>
      </c>
      <c r="T39" s="205">
        <v>2789</v>
      </c>
      <c r="U39" s="205">
        <v>2883</v>
      </c>
      <c r="V39" s="205">
        <v>2976</v>
      </c>
      <c r="W39" s="205">
        <v>3069</v>
      </c>
      <c r="X39" s="205">
        <v>3162</v>
      </c>
      <c r="Y39" s="205">
        <v>3257</v>
      </c>
      <c r="Z39" s="205">
        <v>3350</v>
      </c>
      <c r="AA39" s="205">
        <v>3446</v>
      </c>
      <c r="AB39" s="205">
        <v>3538</v>
      </c>
      <c r="AC39" s="205">
        <v>3631</v>
      </c>
      <c r="AD39" s="206">
        <v>3728</v>
      </c>
      <c r="AG39" s="179">
        <v>250</v>
      </c>
      <c r="AH39" s="207">
        <v>990</v>
      </c>
      <c r="AI39" s="205">
        <v>1084</v>
      </c>
      <c r="AJ39" s="208">
        <v>1181</v>
      </c>
      <c r="AK39" s="199">
        <v>1278</v>
      </c>
      <c r="AL39" s="204">
        <v>1381</v>
      </c>
      <c r="AM39" s="205">
        <v>1483</v>
      </c>
      <c r="AN39" s="205">
        <v>1590</v>
      </c>
      <c r="AO39" s="205">
        <v>1697</v>
      </c>
      <c r="AP39" s="205">
        <v>1809</v>
      </c>
      <c r="AQ39" s="205">
        <v>1921</v>
      </c>
      <c r="AR39" s="205">
        <v>2036</v>
      </c>
      <c r="AS39" s="205">
        <v>2152</v>
      </c>
      <c r="AT39" s="205">
        <v>2204</v>
      </c>
      <c r="AU39" s="205">
        <v>2307</v>
      </c>
      <c r="AV39" s="205">
        <v>2410</v>
      </c>
      <c r="AW39" s="205">
        <v>2514</v>
      </c>
      <c r="AX39" s="205">
        <v>2618</v>
      </c>
      <c r="AY39" s="205">
        <v>2843</v>
      </c>
      <c r="AZ39" s="205">
        <v>3068</v>
      </c>
      <c r="BA39" s="205">
        <v>3171</v>
      </c>
      <c r="BB39" s="205">
        <v>3273</v>
      </c>
      <c r="BC39" s="205">
        <v>3376</v>
      </c>
      <c r="BD39" s="205">
        <v>3478</v>
      </c>
      <c r="BE39" s="205">
        <v>3583</v>
      </c>
      <c r="BF39" s="205">
        <v>3685</v>
      </c>
      <c r="BG39" s="205">
        <v>3791</v>
      </c>
      <c r="BH39" s="205">
        <v>3891</v>
      </c>
      <c r="BI39" s="205">
        <v>3995</v>
      </c>
      <c r="BJ39" s="206">
        <v>4101</v>
      </c>
    </row>
    <row r="40" spans="1:62" ht="15.75" thickBot="1">
      <c r="A40" s="179">
        <v>300</v>
      </c>
      <c r="B40" s="207">
        <v>986</v>
      </c>
      <c r="C40" s="205">
        <v>1074</v>
      </c>
      <c r="D40" s="205">
        <v>1162</v>
      </c>
      <c r="E40" s="208">
        <v>1255</v>
      </c>
      <c r="F40" s="199">
        <v>1348</v>
      </c>
      <c r="G40" s="204">
        <v>1445</v>
      </c>
      <c r="H40" s="205">
        <v>1543</v>
      </c>
      <c r="I40" s="205">
        <v>1644</v>
      </c>
      <c r="J40" s="205">
        <v>1746</v>
      </c>
      <c r="K40" s="205">
        <v>1851</v>
      </c>
      <c r="L40" s="205">
        <v>1956</v>
      </c>
      <c r="M40" s="205">
        <v>2043</v>
      </c>
      <c r="N40" s="205">
        <v>2130</v>
      </c>
      <c r="O40" s="205">
        <v>2227</v>
      </c>
      <c r="P40" s="205">
        <v>2324</v>
      </c>
      <c r="Q40" s="205">
        <v>2423</v>
      </c>
      <c r="R40" s="205">
        <v>2522</v>
      </c>
      <c r="S40" s="205">
        <v>2739</v>
      </c>
      <c r="T40" s="205">
        <v>2956</v>
      </c>
      <c r="U40" s="205">
        <v>3055</v>
      </c>
      <c r="V40" s="205">
        <v>3151</v>
      </c>
      <c r="W40" s="205">
        <v>3250</v>
      </c>
      <c r="X40" s="205">
        <v>3346</v>
      </c>
      <c r="Y40" s="205">
        <v>3445</v>
      </c>
      <c r="Z40" s="205">
        <v>3544</v>
      </c>
      <c r="AA40" s="205">
        <v>3645</v>
      </c>
      <c r="AB40" s="205">
        <v>3738</v>
      </c>
      <c r="AC40" s="205">
        <v>3833</v>
      </c>
      <c r="AD40" s="206">
        <v>3931</v>
      </c>
      <c r="AG40" s="179">
        <v>300</v>
      </c>
      <c r="AH40" s="207">
        <v>1084</v>
      </c>
      <c r="AI40" s="205">
        <v>1181</v>
      </c>
      <c r="AJ40" s="205">
        <v>1278</v>
      </c>
      <c r="AK40" s="208">
        <v>1381</v>
      </c>
      <c r="AL40" s="199">
        <v>1483</v>
      </c>
      <c r="AM40" s="204">
        <v>1590</v>
      </c>
      <c r="AN40" s="205">
        <v>1697</v>
      </c>
      <c r="AO40" s="205">
        <v>1809</v>
      </c>
      <c r="AP40" s="205">
        <v>1921</v>
      </c>
      <c r="AQ40" s="205">
        <v>2036</v>
      </c>
      <c r="AR40" s="205">
        <v>2152</v>
      </c>
      <c r="AS40" s="205">
        <v>2247</v>
      </c>
      <c r="AT40" s="205">
        <v>2343</v>
      </c>
      <c r="AU40" s="205">
        <v>2450</v>
      </c>
      <c r="AV40" s="205">
        <v>2557</v>
      </c>
      <c r="AW40" s="205">
        <v>2666</v>
      </c>
      <c r="AX40" s="205">
        <v>2774</v>
      </c>
      <c r="AY40" s="205">
        <v>3013</v>
      </c>
      <c r="AZ40" s="205">
        <v>3252</v>
      </c>
      <c r="BA40" s="205">
        <v>3361</v>
      </c>
      <c r="BB40" s="205">
        <v>3466</v>
      </c>
      <c r="BC40" s="205">
        <v>3575</v>
      </c>
      <c r="BD40" s="205">
        <v>3680</v>
      </c>
      <c r="BE40" s="205">
        <v>3789</v>
      </c>
      <c r="BF40" s="205">
        <v>3898</v>
      </c>
      <c r="BG40" s="205">
        <v>4010</v>
      </c>
      <c r="BH40" s="205">
        <v>4112</v>
      </c>
      <c r="BI40" s="205">
        <v>4217</v>
      </c>
      <c r="BJ40" s="206">
        <v>4324</v>
      </c>
    </row>
    <row r="41" spans="1:62" ht="15.75" thickBot="1">
      <c r="A41" s="179">
        <v>350</v>
      </c>
      <c r="B41" s="207">
        <v>1074</v>
      </c>
      <c r="C41" s="205">
        <v>1162</v>
      </c>
      <c r="D41" s="205">
        <v>1255</v>
      </c>
      <c r="E41" s="205">
        <v>1348</v>
      </c>
      <c r="F41" s="208">
        <v>1445</v>
      </c>
      <c r="G41" s="199">
        <v>1543</v>
      </c>
      <c r="H41" s="204">
        <v>1644</v>
      </c>
      <c r="I41" s="205">
        <v>1746</v>
      </c>
      <c r="J41" s="205">
        <v>1851</v>
      </c>
      <c r="K41" s="205">
        <v>1956</v>
      </c>
      <c r="L41" s="205">
        <v>2065</v>
      </c>
      <c r="M41" s="205">
        <v>2175</v>
      </c>
      <c r="N41" s="205">
        <v>2256</v>
      </c>
      <c r="O41" s="205">
        <v>2357</v>
      </c>
      <c r="P41" s="205">
        <v>2459</v>
      </c>
      <c r="Q41" s="205">
        <v>2562</v>
      </c>
      <c r="R41" s="205">
        <v>2664</v>
      </c>
      <c r="S41" s="205">
        <v>2894</v>
      </c>
      <c r="T41" s="205">
        <v>3124</v>
      </c>
      <c r="U41" s="205">
        <v>3226</v>
      </c>
      <c r="V41" s="205">
        <v>3328</v>
      </c>
      <c r="W41" s="205">
        <v>3430</v>
      </c>
      <c r="X41" s="205">
        <v>3532</v>
      </c>
      <c r="Y41" s="205">
        <v>3636</v>
      </c>
      <c r="Z41" s="205">
        <v>3737</v>
      </c>
      <c r="AA41" s="205">
        <v>3840</v>
      </c>
      <c r="AB41" s="205">
        <v>3939</v>
      </c>
      <c r="AC41" s="205">
        <v>4041</v>
      </c>
      <c r="AD41" s="206">
        <v>4145</v>
      </c>
      <c r="AG41" s="179">
        <v>350</v>
      </c>
      <c r="AH41" s="207">
        <v>1181</v>
      </c>
      <c r="AI41" s="205">
        <v>1278</v>
      </c>
      <c r="AJ41" s="205">
        <v>1381</v>
      </c>
      <c r="AK41" s="205">
        <v>1483</v>
      </c>
      <c r="AL41" s="208">
        <v>1590</v>
      </c>
      <c r="AM41" s="199">
        <v>1697</v>
      </c>
      <c r="AN41" s="204">
        <v>1809</v>
      </c>
      <c r="AO41" s="205">
        <v>1921</v>
      </c>
      <c r="AP41" s="205">
        <v>2036</v>
      </c>
      <c r="AQ41" s="205">
        <v>2152</v>
      </c>
      <c r="AR41" s="205">
        <v>2272</v>
      </c>
      <c r="AS41" s="205">
        <v>2392</v>
      </c>
      <c r="AT41" s="205">
        <v>2481</v>
      </c>
      <c r="AU41" s="205">
        <v>2593</v>
      </c>
      <c r="AV41" s="205">
        <v>2705</v>
      </c>
      <c r="AW41" s="205">
        <v>2818</v>
      </c>
      <c r="AX41" s="205">
        <v>2931</v>
      </c>
      <c r="AY41" s="205">
        <v>3184</v>
      </c>
      <c r="AZ41" s="205">
        <v>3437</v>
      </c>
      <c r="BA41" s="205">
        <v>3549</v>
      </c>
      <c r="BB41" s="205">
        <v>3661</v>
      </c>
      <c r="BC41" s="205">
        <v>3773</v>
      </c>
      <c r="BD41" s="205">
        <v>3885</v>
      </c>
      <c r="BE41" s="205">
        <v>4000</v>
      </c>
      <c r="BF41" s="205">
        <v>4110</v>
      </c>
      <c r="BG41" s="205">
        <v>4224</v>
      </c>
      <c r="BH41" s="205">
        <v>4333</v>
      </c>
      <c r="BI41" s="205">
        <v>4445</v>
      </c>
      <c r="BJ41" s="206">
        <v>4559</v>
      </c>
    </row>
    <row r="42" spans="1:62" ht="15.75" thickBot="1">
      <c r="A42" s="179">
        <v>400</v>
      </c>
      <c r="B42" s="207">
        <v>1162</v>
      </c>
      <c r="C42" s="205">
        <v>1255</v>
      </c>
      <c r="D42" s="205">
        <v>1348</v>
      </c>
      <c r="E42" s="205">
        <v>1445</v>
      </c>
      <c r="F42" s="205">
        <v>1543</v>
      </c>
      <c r="G42" s="208">
        <v>1644</v>
      </c>
      <c r="H42" s="199">
        <v>1746</v>
      </c>
      <c r="I42" s="204">
        <v>1851</v>
      </c>
      <c r="J42" s="205">
        <v>1956</v>
      </c>
      <c r="K42" s="205">
        <v>2065</v>
      </c>
      <c r="L42" s="205">
        <v>2175</v>
      </c>
      <c r="M42" s="205">
        <v>2278</v>
      </c>
      <c r="N42" s="205">
        <v>2381</v>
      </c>
      <c r="O42" s="205">
        <v>2488</v>
      </c>
      <c r="P42" s="205">
        <v>2594</v>
      </c>
      <c r="Q42" s="205">
        <v>2700</v>
      </c>
      <c r="R42" s="205">
        <v>2807</v>
      </c>
      <c r="S42" s="205">
        <v>3049</v>
      </c>
      <c r="T42" s="205">
        <v>3292</v>
      </c>
      <c r="U42" s="205">
        <v>3397</v>
      </c>
      <c r="V42" s="205">
        <v>3505</v>
      </c>
      <c r="W42" s="205">
        <v>3609</v>
      </c>
      <c r="X42" s="205">
        <v>3717</v>
      </c>
      <c r="Y42" s="205">
        <v>3828</v>
      </c>
      <c r="Z42" s="205">
        <v>3930</v>
      </c>
      <c r="AA42" s="205">
        <v>4034</v>
      </c>
      <c r="AB42" s="205">
        <v>4140</v>
      </c>
      <c r="AC42" s="205">
        <v>4248</v>
      </c>
      <c r="AD42" s="206">
        <v>4359</v>
      </c>
      <c r="AG42" s="179">
        <v>400</v>
      </c>
      <c r="AH42" s="207">
        <v>1278</v>
      </c>
      <c r="AI42" s="205">
        <v>1381</v>
      </c>
      <c r="AJ42" s="205">
        <v>1483</v>
      </c>
      <c r="AK42" s="205">
        <v>1590</v>
      </c>
      <c r="AL42" s="205">
        <v>1697</v>
      </c>
      <c r="AM42" s="208">
        <v>1809</v>
      </c>
      <c r="AN42" s="199">
        <v>1921</v>
      </c>
      <c r="AO42" s="204">
        <v>2036</v>
      </c>
      <c r="AP42" s="205">
        <v>2152</v>
      </c>
      <c r="AQ42" s="205">
        <v>2272</v>
      </c>
      <c r="AR42" s="205">
        <v>2392</v>
      </c>
      <c r="AS42" s="205">
        <v>2506</v>
      </c>
      <c r="AT42" s="205">
        <v>2619</v>
      </c>
      <c r="AU42" s="205">
        <v>2736</v>
      </c>
      <c r="AV42" s="205">
        <v>2853</v>
      </c>
      <c r="AW42" s="205">
        <v>2970</v>
      </c>
      <c r="AX42" s="205">
        <v>3087</v>
      </c>
      <c r="AY42" s="205">
        <v>3354</v>
      </c>
      <c r="AZ42" s="205">
        <v>3621</v>
      </c>
      <c r="BA42" s="205">
        <v>3736</v>
      </c>
      <c r="BB42" s="205">
        <v>3855</v>
      </c>
      <c r="BC42" s="205">
        <v>3970</v>
      </c>
      <c r="BD42" s="205">
        <v>4089</v>
      </c>
      <c r="BE42" s="205">
        <v>4211</v>
      </c>
      <c r="BF42" s="205">
        <v>4323</v>
      </c>
      <c r="BG42" s="205">
        <v>4438</v>
      </c>
      <c r="BH42" s="205">
        <v>4554</v>
      </c>
      <c r="BI42" s="205">
        <v>4672</v>
      </c>
      <c r="BJ42" s="206">
        <v>4795</v>
      </c>
    </row>
    <row r="43" spans="1:62" ht="15.75" thickBot="1">
      <c r="A43" s="179">
        <v>450</v>
      </c>
      <c r="B43" s="207">
        <v>1255</v>
      </c>
      <c r="C43" s="205">
        <v>1348</v>
      </c>
      <c r="D43" s="205">
        <v>1445</v>
      </c>
      <c r="E43" s="205">
        <v>1543</v>
      </c>
      <c r="F43" s="205">
        <v>1644</v>
      </c>
      <c r="G43" s="205">
        <v>1746</v>
      </c>
      <c r="H43" s="208">
        <v>1851</v>
      </c>
      <c r="I43" s="199">
        <v>1956</v>
      </c>
      <c r="J43" s="204">
        <v>2065</v>
      </c>
      <c r="K43" s="205">
        <v>2175</v>
      </c>
      <c r="L43" s="205">
        <v>2288</v>
      </c>
      <c r="M43" s="205">
        <v>2402</v>
      </c>
      <c r="N43" s="205">
        <v>2507</v>
      </c>
      <c r="O43" s="205">
        <v>2617</v>
      </c>
      <c r="P43" s="205">
        <v>2727</v>
      </c>
      <c r="Q43" s="205">
        <v>2838</v>
      </c>
      <c r="R43" s="205">
        <v>2949</v>
      </c>
      <c r="S43" s="205">
        <v>3204</v>
      </c>
      <c r="T43" s="205">
        <v>3460</v>
      </c>
      <c r="U43" s="205">
        <v>3569</v>
      </c>
      <c r="V43" s="205">
        <v>3681</v>
      </c>
      <c r="W43" s="205">
        <v>3791</v>
      </c>
      <c r="X43" s="205">
        <v>3901</v>
      </c>
      <c r="Y43" s="205">
        <v>4016</v>
      </c>
      <c r="Z43" s="205">
        <v>4123</v>
      </c>
      <c r="AA43" s="205">
        <v>4234</v>
      </c>
      <c r="AB43" s="205">
        <v>4342</v>
      </c>
      <c r="AC43" s="205">
        <v>4453</v>
      </c>
      <c r="AD43" s="206">
        <v>4567</v>
      </c>
      <c r="AG43" s="179">
        <v>450</v>
      </c>
      <c r="AH43" s="207">
        <v>1381</v>
      </c>
      <c r="AI43" s="205">
        <v>1483</v>
      </c>
      <c r="AJ43" s="205">
        <v>1590</v>
      </c>
      <c r="AK43" s="205">
        <v>1697</v>
      </c>
      <c r="AL43" s="205">
        <v>1809</v>
      </c>
      <c r="AM43" s="205">
        <v>1921</v>
      </c>
      <c r="AN43" s="208">
        <v>2036</v>
      </c>
      <c r="AO43" s="199">
        <v>2152</v>
      </c>
      <c r="AP43" s="204">
        <v>2272</v>
      </c>
      <c r="AQ43" s="205">
        <v>2392</v>
      </c>
      <c r="AR43" s="205">
        <v>2517</v>
      </c>
      <c r="AS43" s="205">
        <v>2643</v>
      </c>
      <c r="AT43" s="205">
        <v>2758</v>
      </c>
      <c r="AU43" s="205">
        <v>2879</v>
      </c>
      <c r="AV43" s="205">
        <v>3000</v>
      </c>
      <c r="AW43" s="205">
        <v>3122</v>
      </c>
      <c r="AX43" s="205">
        <v>3244</v>
      </c>
      <c r="AY43" s="205">
        <v>3525</v>
      </c>
      <c r="AZ43" s="205">
        <v>3806</v>
      </c>
      <c r="BA43" s="205">
        <v>3926</v>
      </c>
      <c r="BB43" s="205">
        <v>4049</v>
      </c>
      <c r="BC43" s="205">
        <v>4170</v>
      </c>
      <c r="BD43" s="205">
        <v>4292</v>
      </c>
      <c r="BE43" s="205">
        <v>4417</v>
      </c>
      <c r="BF43" s="205">
        <v>4535</v>
      </c>
      <c r="BG43" s="205">
        <v>4657</v>
      </c>
      <c r="BH43" s="205">
        <v>4776</v>
      </c>
      <c r="BI43" s="205">
        <v>4898</v>
      </c>
      <c r="BJ43" s="206">
        <v>5023</v>
      </c>
    </row>
    <row r="44" spans="1:62" ht="15.75" thickBot="1">
      <c r="A44" s="179">
        <v>500</v>
      </c>
      <c r="B44" s="207">
        <v>1348</v>
      </c>
      <c r="C44" s="205">
        <v>1445</v>
      </c>
      <c r="D44" s="205">
        <v>1543</v>
      </c>
      <c r="E44" s="205">
        <v>1644</v>
      </c>
      <c r="F44" s="205">
        <v>1746</v>
      </c>
      <c r="G44" s="205">
        <v>1851</v>
      </c>
      <c r="H44" s="205">
        <v>1956</v>
      </c>
      <c r="I44" s="208">
        <v>2065</v>
      </c>
      <c r="J44" s="199">
        <v>2175</v>
      </c>
      <c r="K44" s="204">
        <v>2288</v>
      </c>
      <c r="L44" s="205">
        <v>2402</v>
      </c>
      <c r="M44" s="205">
        <v>2518</v>
      </c>
      <c r="N44" s="205">
        <v>2633</v>
      </c>
      <c r="O44" s="205">
        <v>2747</v>
      </c>
      <c r="P44" s="205">
        <v>2861</v>
      </c>
      <c r="Q44" s="205">
        <v>2976</v>
      </c>
      <c r="R44" s="205">
        <v>3091</v>
      </c>
      <c r="S44" s="205">
        <v>3359</v>
      </c>
      <c r="T44" s="205">
        <v>3627</v>
      </c>
      <c r="U44" s="205">
        <v>3741</v>
      </c>
      <c r="V44" s="205">
        <v>3858</v>
      </c>
      <c r="W44" s="205">
        <v>3972</v>
      </c>
      <c r="X44" s="205">
        <v>4086</v>
      </c>
      <c r="Y44" s="205">
        <v>4203</v>
      </c>
      <c r="Z44" s="205">
        <v>4316</v>
      </c>
      <c r="AA44" s="205">
        <v>4433</v>
      </c>
      <c r="AB44" s="205">
        <v>4544</v>
      </c>
      <c r="AC44" s="205">
        <v>4658</v>
      </c>
      <c r="AD44" s="206">
        <v>4774</v>
      </c>
      <c r="AG44" s="179">
        <v>500</v>
      </c>
      <c r="AH44" s="207">
        <v>1483</v>
      </c>
      <c r="AI44" s="205">
        <v>1590</v>
      </c>
      <c r="AJ44" s="205">
        <v>1697</v>
      </c>
      <c r="AK44" s="205">
        <v>1809</v>
      </c>
      <c r="AL44" s="205">
        <v>1921</v>
      </c>
      <c r="AM44" s="205">
        <v>2036</v>
      </c>
      <c r="AN44" s="205">
        <v>2152</v>
      </c>
      <c r="AO44" s="208">
        <v>2272</v>
      </c>
      <c r="AP44" s="199">
        <v>2392</v>
      </c>
      <c r="AQ44" s="204">
        <v>2517</v>
      </c>
      <c r="AR44" s="205">
        <v>2643</v>
      </c>
      <c r="AS44" s="205">
        <v>2769</v>
      </c>
      <c r="AT44" s="205">
        <v>2896</v>
      </c>
      <c r="AU44" s="205">
        <v>3021</v>
      </c>
      <c r="AV44" s="205">
        <v>3147</v>
      </c>
      <c r="AW44" s="205">
        <v>3273</v>
      </c>
      <c r="AX44" s="205">
        <v>3400</v>
      </c>
      <c r="AY44" s="205">
        <v>3695</v>
      </c>
      <c r="AZ44" s="205">
        <v>3990</v>
      </c>
      <c r="BA44" s="205">
        <v>4115</v>
      </c>
      <c r="BB44" s="205">
        <v>4244</v>
      </c>
      <c r="BC44" s="205">
        <v>4369</v>
      </c>
      <c r="BD44" s="205">
        <v>4494</v>
      </c>
      <c r="BE44" s="205">
        <v>4623</v>
      </c>
      <c r="BF44" s="205">
        <v>4748</v>
      </c>
      <c r="BG44" s="205">
        <v>4876</v>
      </c>
      <c r="BH44" s="205">
        <v>4998</v>
      </c>
      <c r="BI44" s="205">
        <v>5124</v>
      </c>
      <c r="BJ44" s="206">
        <v>5252</v>
      </c>
    </row>
    <row r="45" spans="1:62" ht="15.75" thickBot="1">
      <c r="A45" s="179">
        <v>550</v>
      </c>
      <c r="B45" s="207">
        <v>1445</v>
      </c>
      <c r="C45" s="205">
        <v>1543</v>
      </c>
      <c r="D45" s="205">
        <v>1644</v>
      </c>
      <c r="E45" s="205">
        <v>1746</v>
      </c>
      <c r="F45" s="205">
        <v>1851</v>
      </c>
      <c r="G45" s="205">
        <v>1956</v>
      </c>
      <c r="H45" s="205">
        <v>2065</v>
      </c>
      <c r="I45" s="205">
        <v>2175</v>
      </c>
      <c r="J45" s="208">
        <v>2288</v>
      </c>
      <c r="K45" s="199">
        <v>2402</v>
      </c>
      <c r="L45" s="204">
        <v>2521</v>
      </c>
      <c r="M45" s="205">
        <v>2639</v>
      </c>
      <c r="N45" s="205">
        <v>2759</v>
      </c>
      <c r="O45" s="205">
        <v>2877</v>
      </c>
      <c r="P45" s="205">
        <v>2995</v>
      </c>
      <c r="Q45" s="205">
        <v>3115</v>
      </c>
      <c r="R45" s="205">
        <v>3235</v>
      </c>
      <c r="S45" s="205">
        <v>3515</v>
      </c>
      <c r="T45" s="205">
        <v>3795</v>
      </c>
      <c r="U45" s="205">
        <v>3913</v>
      </c>
      <c r="V45" s="205">
        <v>4033</v>
      </c>
      <c r="W45" s="205">
        <v>4152</v>
      </c>
      <c r="X45" s="205">
        <v>4270</v>
      </c>
      <c r="Y45" s="205">
        <v>4392</v>
      </c>
      <c r="Z45" s="205">
        <v>4508</v>
      </c>
      <c r="AA45" s="205">
        <v>4628</v>
      </c>
      <c r="AB45" s="205">
        <v>4745</v>
      </c>
      <c r="AC45" s="205">
        <v>4865</v>
      </c>
      <c r="AD45" s="206">
        <v>4988</v>
      </c>
      <c r="AG45" s="179">
        <v>550</v>
      </c>
      <c r="AH45" s="207">
        <v>1590</v>
      </c>
      <c r="AI45" s="205">
        <v>1697</v>
      </c>
      <c r="AJ45" s="205">
        <v>1809</v>
      </c>
      <c r="AK45" s="205">
        <v>1921</v>
      </c>
      <c r="AL45" s="205">
        <v>2036</v>
      </c>
      <c r="AM45" s="205">
        <v>2152</v>
      </c>
      <c r="AN45" s="205">
        <v>2272</v>
      </c>
      <c r="AO45" s="205">
        <v>2392</v>
      </c>
      <c r="AP45" s="208">
        <v>2517</v>
      </c>
      <c r="AQ45" s="199">
        <v>2643</v>
      </c>
      <c r="AR45" s="204">
        <v>2773</v>
      </c>
      <c r="AS45" s="205">
        <v>2903</v>
      </c>
      <c r="AT45" s="205">
        <v>3035</v>
      </c>
      <c r="AU45" s="205">
        <v>3165</v>
      </c>
      <c r="AV45" s="205">
        <v>3295</v>
      </c>
      <c r="AW45" s="205">
        <v>3427</v>
      </c>
      <c r="AX45" s="205">
        <v>3559</v>
      </c>
      <c r="AY45" s="205">
        <v>3867</v>
      </c>
      <c r="AZ45" s="205">
        <v>4175</v>
      </c>
      <c r="BA45" s="205">
        <v>4305</v>
      </c>
      <c r="BB45" s="205">
        <v>4437</v>
      </c>
      <c r="BC45" s="205">
        <v>4567</v>
      </c>
      <c r="BD45" s="205">
        <v>4697</v>
      </c>
      <c r="BE45" s="205">
        <v>4831</v>
      </c>
      <c r="BF45" s="205">
        <v>4959</v>
      </c>
      <c r="BG45" s="205">
        <v>5090</v>
      </c>
      <c r="BH45" s="205">
        <v>5219</v>
      </c>
      <c r="BI45" s="205">
        <v>5351</v>
      </c>
      <c r="BJ45" s="206">
        <v>5487</v>
      </c>
    </row>
    <row r="46" spans="1:62" ht="15.75" thickBot="1">
      <c r="A46" s="179">
        <v>600</v>
      </c>
      <c r="B46" s="207">
        <v>1543</v>
      </c>
      <c r="C46" s="205">
        <v>1644</v>
      </c>
      <c r="D46" s="205">
        <v>1746</v>
      </c>
      <c r="E46" s="205">
        <v>1851</v>
      </c>
      <c r="F46" s="205">
        <v>1956</v>
      </c>
      <c r="G46" s="205">
        <v>2065</v>
      </c>
      <c r="H46" s="205">
        <v>2175</v>
      </c>
      <c r="I46" s="205">
        <v>2288</v>
      </c>
      <c r="J46" s="205">
        <v>2402</v>
      </c>
      <c r="K46" s="208">
        <v>2521</v>
      </c>
      <c r="L46" s="199">
        <v>2639</v>
      </c>
      <c r="M46" s="204">
        <v>2762</v>
      </c>
      <c r="N46" s="205">
        <v>2885</v>
      </c>
      <c r="O46" s="205">
        <v>3007</v>
      </c>
      <c r="P46" s="205">
        <v>3130</v>
      </c>
      <c r="Q46" s="205">
        <v>3254</v>
      </c>
      <c r="R46" s="205">
        <v>3379</v>
      </c>
      <c r="S46" s="205">
        <v>3671</v>
      </c>
      <c r="T46" s="205">
        <v>3963</v>
      </c>
      <c r="U46" s="205">
        <v>4086</v>
      </c>
      <c r="V46" s="205">
        <v>4209</v>
      </c>
      <c r="W46" s="205">
        <v>4331</v>
      </c>
      <c r="X46" s="205">
        <v>4454</v>
      </c>
      <c r="Y46" s="205">
        <v>4580</v>
      </c>
      <c r="Z46" s="205">
        <v>4700</v>
      </c>
      <c r="AA46" s="205">
        <v>4822</v>
      </c>
      <c r="AB46" s="205">
        <v>4945</v>
      </c>
      <c r="AC46" s="205">
        <v>5072</v>
      </c>
      <c r="AD46" s="206">
        <v>5201</v>
      </c>
      <c r="AG46" s="179">
        <v>600</v>
      </c>
      <c r="AH46" s="207">
        <v>1697</v>
      </c>
      <c r="AI46" s="205">
        <v>1809</v>
      </c>
      <c r="AJ46" s="205">
        <v>1921</v>
      </c>
      <c r="AK46" s="205">
        <v>2036</v>
      </c>
      <c r="AL46" s="205">
        <v>2152</v>
      </c>
      <c r="AM46" s="205">
        <v>2272</v>
      </c>
      <c r="AN46" s="205">
        <v>2392</v>
      </c>
      <c r="AO46" s="205">
        <v>2517</v>
      </c>
      <c r="AP46" s="205">
        <v>2643</v>
      </c>
      <c r="AQ46" s="208">
        <v>2773</v>
      </c>
      <c r="AR46" s="199">
        <v>2903</v>
      </c>
      <c r="AS46" s="204">
        <v>3038</v>
      </c>
      <c r="AT46" s="205">
        <v>3173</v>
      </c>
      <c r="AU46" s="205">
        <v>3308</v>
      </c>
      <c r="AV46" s="205">
        <v>3443</v>
      </c>
      <c r="AW46" s="205">
        <v>3580</v>
      </c>
      <c r="AX46" s="205">
        <v>3717</v>
      </c>
      <c r="AY46" s="205">
        <v>4038</v>
      </c>
      <c r="AZ46" s="205">
        <v>4359</v>
      </c>
      <c r="BA46" s="205">
        <v>4494</v>
      </c>
      <c r="BB46" s="205">
        <v>4629</v>
      </c>
      <c r="BC46" s="205">
        <v>4764</v>
      </c>
      <c r="BD46" s="205">
        <v>4900</v>
      </c>
      <c r="BE46" s="205">
        <v>5038</v>
      </c>
      <c r="BF46" s="205">
        <v>5170</v>
      </c>
      <c r="BG46" s="205">
        <v>5304</v>
      </c>
      <c r="BH46" s="205">
        <v>5440</v>
      </c>
      <c r="BI46" s="205">
        <v>5579</v>
      </c>
      <c r="BJ46" s="206">
        <v>5721</v>
      </c>
    </row>
    <row r="47" spans="1:62" ht="15.75" thickBot="1">
      <c r="A47" s="179">
        <v>650</v>
      </c>
      <c r="B47" s="207">
        <v>1585</v>
      </c>
      <c r="C47" s="205">
        <v>1746</v>
      </c>
      <c r="D47" s="205">
        <v>1812</v>
      </c>
      <c r="E47" s="205">
        <v>1956</v>
      </c>
      <c r="F47" s="205">
        <v>2043</v>
      </c>
      <c r="G47" s="205">
        <v>2175</v>
      </c>
      <c r="H47" s="205">
        <v>2278</v>
      </c>
      <c r="I47" s="205">
        <v>2402</v>
      </c>
      <c r="J47" s="205">
        <v>2518</v>
      </c>
      <c r="K47" s="205">
        <v>2639</v>
      </c>
      <c r="L47" s="208">
        <v>2762</v>
      </c>
      <c r="M47" s="199">
        <v>2885</v>
      </c>
      <c r="N47" s="204">
        <v>3350</v>
      </c>
      <c r="O47" s="205">
        <v>3489</v>
      </c>
      <c r="P47" s="205">
        <v>3627</v>
      </c>
      <c r="Q47" s="205">
        <v>3766</v>
      </c>
      <c r="R47" s="205">
        <v>3904</v>
      </c>
      <c r="S47" s="205">
        <v>4256</v>
      </c>
      <c r="T47" s="205">
        <v>4607</v>
      </c>
      <c r="U47" s="205">
        <v>4746</v>
      </c>
      <c r="V47" s="205">
        <v>4884</v>
      </c>
      <c r="W47" s="205">
        <v>5022</v>
      </c>
      <c r="X47" s="205">
        <v>5160</v>
      </c>
      <c r="Y47" s="205">
        <v>5301</v>
      </c>
      <c r="Z47" s="205">
        <v>5437</v>
      </c>
      <c r="AA47" s="205">
        <v>5576</v>
      </c>
      <c r="AB47" s="205">
        <v>5712</v>
      </c>
      <c r="AC47" s="205">
        <v>5852</v>
      </c>
      <c r="AD47" s="206">
        <v>5996</v>
      </c>
      <c r="AG47" s="179">
        <v>650</v>
      </c>
      <c r="AH47" s="207">
        <v>1743</v>
      </c>
      <c r="AI47" s="205">
        <v>1921</v>
      </c>
      <c r="AJ47" s="205">
        <v>1993</v>
      </c>
      <c r="AK47" s="205">
        <v>2152</v>
      </c>
      <c r="AL47" s="205">
        <v>2247</v>
      </c>
      <c r="AM47" s="205">
        <v>2392</v>
      </c>
      <c r="AN47" s="205">
        <v>2506</v>
      </c>
      <c r="AO47" s="205">
        <v>2643</v>
      </c>
      <c r="AP47" s="205">
        <v>2769</v>
      </c>
      <c r="AQ47" s="205">
        <v>2903</v>
      </c>
      <c r="AR47" s="208">
        <v>3038</v>
      </c>
      <c r="AS47" s="199">
        <v>3173</v>
      </c>
      <c r="AT47" s="204">
        <v>3685</v>
      </c>
      <c r="AU47" s="205">
        <v>3838</v>
      </c>
      <c r="AV47" s="205">
        <v>3990</v>
      </c>
      <c r="AW47" s="205">
        <v>4143</v>
      </c>
      <c r="AX47" s="205">
        <v>4295</v>
      </c>
      <c r="AY47" s="205">
        <v>4681</v>
      </c>
      <c r="AZ47" s="205">
        <v>5068</v>
      </c>
      <c r="BA47" s="205">
        <v>5221</v>
      </c>
      <c r="BB47" s="205">
        <v>5372</v>
      </c>
      <c r="BC47" s="205">
        <v>5524</v>
      </c>
      <c r="BD47" s="205">
        <v>5675</v>
      </c>
      <c r="BE47" s="205">
        <v>5831</v>
      </c>
      <c r="BF47" s="205">
        <v>5980</v>
      </c>
      <c r="BG47" s="205">
        <v>6133</v>
      </c>
      <c r="BH47" s="205">
        <v>6283</v>
      </c>
      <c r="BI47" s="205">
        <v>6437</v>
      </c>
      <c r="BJ47" s="206">
        <v>6595</v>
      </c>
    </row>
    <row r="48" spans="1:62" ht="15.75" thickBot="1">
      <c r="A48" s="179">
        <v>700</v>
      </c>
      <c r="B48" s="207">
        <v>1626</v>
      </c>
      <c r="C48" s="205">
        <v>1752</v>
      </c>
      <c r="D48" s="205">
        <v>1878</v>
      </c>
      <c r="E48" s="205">
        <v>2004</v>
      </c>
      <c r="F48" s="205">
        <v>2130</v>
      </c>
      <c r="G48" s="205">
        <v>2256</v>
      </c>
      <c r="H48" s="205">
        <v>2381</v>
      </c>
      <c r="I48" s="205">
        <v>2507</v>
      </c>
      <c r="J48" s="205">
        <v>2633</v>
      </c>
      <c r="K48" s="205">
        <v>2759</v>
      </c>
      <c r="L48" s="205">
        <v>2885</v>
      </c>
      <c r="M48" s="208">
        <v>3350</v>
      </c>
      <c r="N48" s="199">
        <v>3816</v>
      </c>
      <c r="O48" s="204">
        <v>3972</v>
      </c>
      <c r="P48" s="205">
        <v>4125</v>
      </c>
      <c r="Q48" s="205">
        <v>4277</v>
      </c>
      <c r="R48" s="205">
        <v>4430</v>
      </c>
      <c r="S48" s="205">
        <v>4841</v>
      </c>
      <c r="T48" s="205">
        <v>5251</v>
      </c>
      <c r="U48" s="205">
        <v>5407</v>
      </c>
      <c r="V48" s="205">
        <v>5559</v>
      </c>
      <c r="W48" s="205">
        <v>5712</v>
      </c>
      <c r="X48" s="205">
        <v>5865</v>
      </c>
      <c r="Y48" s="205">
        <v>6022</v>
      </c>
      <c r="Z48" s="205">
        <v>6173</v>
      </c>
      <c r="AA48" s="205">
        <v>6329</v>
      </c>
      <c r="AB48" s="205">
        <v>6479</v>
      </c>
      <c r="AC48" s="205">
        <v>6633</v>
      </c>
      <c r="AD48" s="206">
        <v>6790</v>
      </c>
      <c r="AG48" s="179">
        <v>700</v>
      </c>
      <c r="AH48" s="207">
        <v>1789</v>
      </c>
      <c r="AI48" s="205">
        <v>1928</v>
      </c>
      <c r="AJ48" s="205">
        <v>2066</v>
      </c>
      <c r="AK48" s="205">
        <v>2204</v>
      </c>
      <c r="AL48" s="205">
        <v>2343</v>
      </c>
      <c r="AM48" s="205">
        <v>2481</v>
      </c>
      <c r="AN48" s="205">
        <v>2619</v>
      </c>
      <c r="AO48" s="205">
        <v>2758</v>
      </c>
      <c r="AP48" s="205">
        <v>2896</v>
      </c>
      <c r="AQ48" s="205">
        <v>3035</v>
      </c>
      <c r="AR48" s="205">
        <v>3173</v>
      </c>
      <c r="AS48" s="208">
        <v>3685</v>
      </c>
      <c r="AT48" s="199">
        <v>4198</v>
      </c>
      <c r="AU48" s="204">
        <v>4369</v>
      </c>
      <c r="AV48" s="205">
        <v>4537</v>
      </c>
      <c r="AW48" s="205">
        <v>4705</v>
      </c>
      <c r="AX48" s="205">
        <v>4873</v>
      </c>
      <c r="AY48" s="205">
        <v>5325</v>
      </c>
      <c r="AZ48" s="205">
        <v>5776</v>
      </c>
      <c r="BA48" s="205">
        <v>5947</v>
      </c>
      <c r="BB48" s="205">
        <v>6115</v>
      </c>
      <c r="BC48" s="205">
        <v>6283</v>
      </c>
      <c r="BD48" s="205">
        <v>6451</v>
      </c>
      <c r="BE48" s="205">
        <v>6624</v>
      </c>
      <c r="BF48" s="205">
        <v>6791</v>
      </c>
      <c r="BG48" s="205">
        <v>6962</v>
      </c>
      <c r="BH48" s="205">
        <v>7127</v>
      </c>
      <c r="BI48" s="205">
        <v>7296</v>
      </c>
      <c r="BJ48" s="206">
        <v>7469</v>
      </c>
    </row>
    <row r="49" spans="1:62" ht="15.75" thickBot="1">
      <c r="A49" s="179">
        <v>750</v>
      </c>
      <c r="B49" s="207">
        <v>1707</v>
      </c>
      <c r="C49" s="205">
        <v>1838</v>
      </c>
      <c r="D49" s="205">
        <v>1968</v>
      </c>
      <c r="E49" s="205">
        <v>2098</v>
      </c>
      <c r="F49" s="205">
        <v>2227</v>
      </c>
      <c r="G49" s="205">
        <v>2357</v>
      </c>
      <c r="H49" s="205">
        <v>2488</v>
      </c>
      <c r="I49" s="205">
        <v>2617</v>
      </c>
      <c r="J49" s="205">
        <v>2747</v>
      </c>
      <c r="K49" s="205">
        <v>2877</v>
      </c>
      <c r="L49" s="205">
        <v>3007</v>
      </c>
      <c r="M49" s="205">
        <v>3489</v>
      </c>
      <c r="N49" s="208">
        <v>3972</v>
      </c>
      <c r="O49" s="199">
        <v>4104</v>
      </c>
      <c r="P49" s="204">
        <v>4262</v>
      </c>
      <c r="Q49" s="205">
        <v>4420</v>
      </c>
      <c r="R49" s="205">
        <v>4577</v>
      </c>
      <c r="S49" s="205">
        <v>5000</v>
      </c>
      <c r="T49" s="205">
        <v>5423</v>
      </c>
      <c r="U49" s="205">
        <v>5582</v>
      </c>
      <c r="V49" s="205">
        <v>5739</v>
      </c>
      <c r="W49" s="205">
        <v>5896</v>
      </c>
      <c r="X49" s="205">
        <v>6054</v>
      </c>
      <c r="Y49" s="205">
        <v>6215</v>
      </c>
      <c r="Z49" s="205">
        <v>6370</v>
      </c>
      <c r="AA49" s="205">
        <v>6528</v>
      </c>
      <c r="AB49" s="205">
        <v>6684</v>
      </c>
      <c r="AC49" s="205">
        <v>6844</v>
      </c>
      <c r="AD49" s="206">
        <v>7008</v>
      </c>
      <c r="AG49" s="179">
        <v>750</v>
      </c>
      <c r="AH49" s="207">
        <v>1878</v>
      </c>
      <c r="AI49" s="205">
        <v>2021</v>
      </c>
      <c r="AJ49" s="205">
        <v>2165</v>
      </c>
      <c r="AK49" s="205">
        <v>2307</v>
      </c>
      <c r="AL49" s="205">
        <v>2450</v>
      </c>
      <c r="AM49" s="205">
        <v>2593</v>
      </c>
      <c r="AN49" s="205">
        <v>2736</v>
      </c>
      <c r="AO49" s="205">
        <v>2879</v>
      </c>
      <c r="AP49" s="205">
        <v>3021</v>
      </c>
      <c r="AQ49" s="205">
        <v>3165</v>
      </c>
      <c r="AR49" s="205">
        <v>3308</v>
      </c>
      <c r="AS49" s="205">
        <v>3838</v>
      </c>
      <c r="AT49" s="208">
        <v>4369</v>
      </c>
      <c r="AU49" s="199">
        <v>4514</v>
      </c>
      <c r="AV49" s="204">
        <v>4689</v>
      </c>
      <c r="AW49" s="205">
        <v>4862</v>
      </c>
      <c r="AX49" s="205">
        <v>5035</v>
      </c>
      <c r="AY49" s="205">
        <v>5500</v>
      </c>
      <c r="AZ49" s="205">
        <v>5965</v>
      </c>
      <c r="BA49" s="205">
        <v>6140</v>
      </c>
      <c r="BB49" s="205">
        <v>6313</v>
      </c>
      <c r="BC49" s="205">
        <v>6486</v>
      </c>
      <c r="BD49" s="205">
        <v>6659</v>
      </c>
      <c r="BE49" s="205">
        <v>6837</v>
      </c>
      <c r="BF49" s="205">
        <v>7007</v>
      </c>
      <c r="BG49" s="205">
        <v>7181</v>
      </c>
      <c r="BH49" s="205">
        <v>7353</v>
      </c>
      <c r="BI49" s="205">
        <v>7528</v>
      </c>
      <c r="BJ49" s="206">
        <v>7708</v>
      </c>
    </row>
    <row r="50" spans="1:62" ht="15.75" thickBot="1">
      <c r="A50" s="179">
        <v>800</v>
      </c>
      <c r="B50" s="207">
        <v>1788</v>
      </c>
      <c r="C50" s="205">
        <v>1923</v>
      </c>
      <c r="D50" s="205">
        <v>2058</v>
      </c>
      <c r="E50" s="205">
        <v>2191</v>
      </c>
      <c r="F50" s="205">
        <v>2324</v>
      </c>
      <c r="G50" s="205">
        <v>2459</v>
      </c>
      <c r="H50" s="205">
        <v>2594</v>
      </c>
      <c r="I50" s="205">
        <v>2727</v>
      </c>
      <c r="J50" s="205">
        <v>2861</v>
      </c>
      <c r="K50" s="205">
        <v>2995</v>
      </c>
      <c r="L50" s="205">
        <v>3130</v>
      </c>
      <c r="M50" s="205">
        <v>3627</v>
      </c>
      <c r="N50" s="205">
        <v>4125</v>
      </c>
      <c r="O50" s="208">
        <v>4262</v>
      </c>
      <c r="P50" s="199">
        <v>4400</v>
      </c>
      <c r="Q50" s="204">
        <v>4562</v>
      </c>
      <c r="R50" s="205">
        <v>4724</v>
      </c>
      <c r="S50" s="205">
        <v>5160</v>
      </c>
      <c r="T50" s="205">
        <v>5595</v>
      </c>
      <c r="U50" s="205">
        <v>5757</v>
      </c>
      <c r="V50" s="205">
        <v>5919</v>
      </c>
      <c r="W50" s="205">
        <v>6081</v>
      </c>
      <c r="X50" s="205">
        <v>6242</v>
      </c>
      <c r="Y50" s="205">
        <v>6408</v>
      </c>
      <c r="Z50" s="205">
        <v>6566</v>
      </c>
      <c r="AA50" s="205">
        <v>6727</v>
      </c>
      <c r="AB50" s="205">
        <v>6889</v>
      </c>
      <c r="AC50" s="205">
        <v>7055</v>
      </c>
      <c r="AD50" s="206">
        <v>7226</v>
      </c>
      <c r="AG50" s="179">
        <v>800</v>
      </c>
      <c r="AH50" s="207">
        <v>1967</v>
      </c>
      <c r="AI50" s="205">
        <v>2115</v>
      </c>
      <c r="AJ50" s="205">
        <v>2264</v>
      </c>
      <c r="AK50" s="205">
        <v>2410</v>
      </c>
      <c r="AL50" s="205">
        <v>2557</v>
      </c>
      <c r="AM50" s="205">
        <v>2705</v>
      </c>
      <c r="AN50" s="205">
        <v>2853</v>
      </c>
      <c r="AO50" s="205">
        <v>3000</v>
      </c>
      <c r="AP50" s="205">
        <v>3147</v>
      </c>
      <c r="AQ50" s="205">
        <v>3295</v>
      </c>
      <c r="AR50" s="205">
        <v>3443</v>
      </c>
      <c r="AS50" s="205">
        <v>3990</v>
      </c>
      <c r="AT50" s="205">
        <v>4537</v>
      </c>
      <c r="AU50" s="208">
        <v>4689</v>
      </c>
      <c r="AV50" s="199">
        <v>4840</v>
      </c>
      <c r="AW50" s="204">
        <v>5018</v>
      </c>
      <c r="AX50" s="205">
        <v>5196</v>
      </c>
      <c r="AY50" s="205">
        <v>5675</v>
      </c>
      <c r="AZ50" s="205">
        <v>6155</v>
      </c>
      <c r="BA50" s="205">
        <v>6333</v>
      </c>
      <c r="BB50" s="205">
        <v>6511</v>
      </c>
      <c r="BC50" s="205">
        <v>6689</v>
      </c>
      <c r="BD50" s="205">
        <v>6867</v>
      </c>
      <c r="BE50" s="205">
        <v>7049</v>
      </c>
      <c r="BF50" s="205">
        <v>7222</v>
      </c>
      <c r="BG50" s="205">
        <v>7400</v>
      </c>
      <c r="BH50" s="205">
        <v>7578</v>
      </c>
      <c r="BI50" s="205">
        <v>7761</v>
      </c>
      <c r="BJ50" s="206">
        <v>7948</v>
      </c>
    </row>
    <row r="51" spans="1:62" ht="15.75" thickBot="1">
      <c r="A51" s="179">
        <v>850</v>
      </c>
      <c r="B51" s="207">
        <v>1871</v>
      </c>
      <c r="C51" s="205">
        <v>2009</v>
      </c>
      <c r="D51" s="205">
        <v>2148</v>
      </c>
      <c r="E51" s="205">
        <v>2285</v>
      </c>
      <c r="F51" s="205">
        <v>2423</v>
      </c>
      <c r="G51" s="205">
        <v>2562</v>
      </c>
      <c r="H51" s="205">
        <v>2700</v>
      </c>
      <c r="I51" s="205">
        <v>2838</v>
      </c>
      <c r="J51" s="205">
        <v>2976</v>
      </c>
      <c r="K51" s="205">
        <v>3115</v>
      </c>
      <c r="L51" s="205">
        <v>3254</v>
      </c>
      <c r="M51" s="205">
        <v>3766</v>
      </c>
      <c r="N51" s="205">
        <v>4277</v>
      </c>
      <c r="O51" s="205">
        <v>4420</v>
      </c>
      <c r="P51" s="208">
        <v>4562</v>
      </c>
      <c r="Q51" s="199">
        <v>4703</v>
      </c>
      <c r="R51" s="204">
        <v>4881</v>
      </c>
      <c r="S51" s="205">
        <v>5330</v>
      </c>
      <c r="T51" s="205">
        <v>5778</v>
      </c>
      <c r="U51" s="205">
        <v>5944</v>
      </c>
      <c r="V51" s="205">
        <v>6111</v>
      </c>
      <c r="W51" s="205">
        <v>6277</v>
      </c>
      <c r="X51" s="205">
        <v>6442</v>
      </c>
      <c r="Y51" s="205">
        <v>6611</v>
      </c>
      <c r="Z51" s="205">
        <v>6774</v>
      </c>
      <c r="AA51" s="205">
        <v>6942</v>
      </c>
      <c r="AB51" s="205">
        <v>7107</v>
      </c>
      <c r="AC51" s="205">
        <v>7275</v>
      </c>
      <c r="AD51" s="206">
        <v>7448</v>
      </c>
      <c r="AG51" s="179">
        <v>850</v>
      </c>
      <c r="AH51" s="207">
        <v>2058</v>
      </c>
      <c r="AI51" s="205">
        <v>2210</v>
      </c>
      <c r="AJ51" s="205">
        <v>2362</v>
      </c>
      <c r="AK51" s="205">
        <v>2514</v>
      </c>
      <c r="AL51" s="205">
        <v>2666</v>
      </c>
      <c r="AM51" s="205">
        <v>2818</v>
      </c>
      <c r="AN51" s="205">
        <v>2970</v>
      </c>
      <c r="AO51" s="205">
        <v>3122</v>
      </c>
      <c r="AP51" s="205">
        <v>3273</v>
      </c>
      <c r="AQ51" s="205">
        <v>3427</v>
      </c>
      <c r="AR51" s="205">
        <v>3580</v>
      </c>
      <c r="AS51" s="205">
        <v>4143</v>
      </c>
      <c r="AT51" s="205">
        <v>4705</v>
      </c>
      <c r="AU51" s="205">
        <v>4862</v>
      </c>
      <c r="AV51" s="208">
        <v>5018</v>
      </c>
      <c r="AW51" s="199">
        <v>5173</v>
      </c>
      <c r="AX51" s="204">
        <v>5369</v>
      </c>
      <c r="AY51" s="205">
        <v>5862</v>
      </c>
      <c r="AZ51" s="205">
        <v>6356</v>
      </c>
      <c r="BA51" s="205">
        <v>6539</v>
      </c>
      <c r="BB51" s="205">
        <v>6722</v>
      </c>
      <c r="BC51" s="205">
        <v>6904</v>
      </c>
      <c r="BD51" s="205">
        <v>7086</v>
      </c>
      <c r="BE51" s="205">
        <v>7272</v>
      </c>
      <c r="BF51" s="205">
        <v>7451</v>
      </c>
      <c r="BG51" s="205">
        <v>7636</v>
      </c>
      <c r="BH51" s="205">
        <v>7817</v>
      </c>
      <c r="BI51" s="205">
        <v>8003</v>
      </c>
      <c r="BJ51" s="206">
        <v>8193</v>
      </c>
    </row>
    <row r="52" spans="1:62" ht="15.75" thickBot="1">
      <c r="A52" s="179">
        <v>900</v>
      </c>
      <c r="B52" s="207">
        <v>1953</v>
      </c>
      <c r="C52" s="205">
        <v>2095</v>
      </c>
      <c r="D52" s="205">
        <v>2238</v>
      </c>
      <c r="E52" s="205">
        <v>2380</v>
      </c>
      <c r="F52" s="205">
        <v>2522</v>
      </c>
      <c r="G52" s="205">
        <v>2664</v>
      </c>
      <c r="H52" s="205">
        <v>2807</v>
      </c>
      <c r="I52" s="205">
        <v>2949</v>
      </c>
      <c r="J52" s="205">
        <v>3091</v>
      </c>
      <c r="K52" s="205">
        <v>3235</v>
      </c>
      <c r="L52" s="205">
        <v>3379</v>
      </c>
      <c r="M52" s="205">
        <v>3904</v>
      </c>
      <c r="N52" s="205">
        <v>4430</v>
      </c>
      <c r="O52" s="205">
        <v>4577</v>
      </c>
      <c r="P52" s="205">
        <v>4724</v>
      </c>
      <c r="Q52" s="208">
        <v>4881</v>
      </c>
      <c r="R52" s="199">
        <v>5038</v>
      </c>
      <c r="S52" s="204">
        <v>5209</v>
      </c>
      <c r="T52" s="205">
        <v>5961</v>
      </c>
      <c r="U52" s="205">
        <v>6132</v>
      </c>
      <c r="V52" s="205">
        <v>6302</v>
      </c>
      <c r="W52" s="205">
        <v>6473</v>
      </c>
      <c r="X52" s="205">
        <v>6641</v>
      </c>
      <c r="Y52" s="205">
        <v>6813</v>
      </c>
      <c r="Z52" s="205">
        <v>6982</v>
      </c>
      <c r="AA52" s="205">
        <v>7156</v>
      </c>
      <c r="AB52" s="205">
        <v>7324</v>
      </c>
      <c r="AC52" s="205">
        <v>7496</v>
      </c>
      <c r="AD52" s="206">
        <v>7671</v>
      </c>
      <c r="AG52" s="179">
        <v>900</v>
      </c>
      <c r="AH52" s="207">
        <v>2148</v>
      </c>
      <c r="AI52" s="205">
        <v>2305</v>
      </c>
      <c r="AJ52" s="205">
        <v>2461</v>
      </c>
      <c r="AK52" s="205">
        <v>2618</v>
      </c>
      <c r="AL52" s="205">
        <v>2774</v>
      </c>
      <c r="AM52" s="205">
        <v>2931</v>
      </c>
      <c r="AN52" s="205">
        <v>3087</v>
      </c>
      <c r="AO52" s="205">
        <v>3244</v>
      </c>
      <c r="AP52" s="205">
        <v>3400</v>
      </c>
      <c r="AQ52" s="205">
        <v>3559</v>
      </c>
      <c r="AR52" s="205">
        <v>3717</v>
      </c>
      <c r="AS52" s="205">
        <v>4295</v>
      </c>
      <c r="AT52" s="205">
        <v>4873</v>
      </c>
      <c r="AU52" s="205">
        <v>5035</v>
      </c>
      <c r="AV52" s="205">
        <v>5196</v>
      </c>
      <c r="AW52" s="208">
        <v>5369</v>
      </c>
      <c r="AX52" s="199">
        <v>5542</v>
      </c>
      <c r="AY52" s="204">
        <v>5730</v>
      </c>
      <c r="AZ52" s="205">
        <v>6557</v>
      </c>
      <c r="BA52" s="205">
        <v>6745</v>
      </c>
      <c r="BB52" s="205">
        <v>6933</v>
      </c>
      <c r="BC52" s="205">
        <v>7120</v>
      </c>
      <c r="BD52" s="205">
        <v>7305</v>
      </c>
      <c r="BE52" s="205">
        <v>7494</v>
      </c>
      <c r="BF52" s="205">
        <v>7680</v>
      </c>
      <c r="BG52" s="205">
        <v>7871</v>
      </c>
      <c r="BH52" s="205">
        <v>8056</v>
      </c>
      <c r="BI52" s="205">
        <v>8245</v>
      </c>
      <c r="BJ52" s="206">
        <v>8438</v>
      </c>
    </row>
    <row r="53" spans="1:62" ht="15.75" thickBot="1">
      <c r="A53" s="179">
        <v>950</v>
      </c>
      <c r="B53" s="207">
        <v>2119</v>
      </c>
      <c r="C53" s="205">
        <v>2274</v>
      </c>
      <c r="D53" s="205">
        <v>2429</v>
      </c>
      <c r="E53" s="205">
        <v>2584</v>
      </c>
      <c r="F53" s="205">
        <v>2739</v>
      </c>
      <c r="G53" s="205">
        <v>2894</v>
      </c>
      <c r="H53" s="205">
        <v>3049</v>
      </c>
      <c r="I53" s="205">
        <v>3204</v>
      </c>
      <c r="J53" s="205">
        <v>3359</v>
      </c>
      <c r="K53" s="205">
        <v>3515</v>
      </c>
      <c r="L53" s="205">
        <v>3671</v>
      </c>
      <c r="M53" s="205">
        <v>4256</v>
      </c>
      <c r="N53" s="205">
        <v>4841</v>
      </c>
      <c r="O53" s="205">
        <v>5000</v>
      </c>
      <c r="P53" s="205">
        <v>5160</v>
      </c>
      <c r="Q53" s="205">
        <v>5330</v>
      </c>
      <c r="R53" s="208">
        <v>5209</v>
      </c>
      <c r="S53" s="199">
        <v>5359</v>
      </c>
      <c r="T53" s="204">
        <v>6133</v>
      </c>
      <c r="U53" s="205">
        <v>6307</v>
      </c>
      <c r="V53" s="205">
        <v>6482</v>
      </c>
      <c r="W53" s="205">
        <v>6657</v>
      </c>
      <c r="X53" s="205">
        <v>6829</v>
      </c>
      <c r="Y53" s="205">
        <v>7006</v>
      </c>
      <c r="Z53" s="205">
        <v>7178</v>
      </c>
      <c r="AA53" s="205">
        <v>7355</v>
      </c>
      <c r="AB53" s="205">
        <v>7527</v>
      </c>
      <c r="AC53" s="205">
        <v>7704</v>
      </c>
      <c r="AD53" s="206">
        <v>7885</v>
      </c>
      <c r="AG53" s="179">
        <v>950</v>
      </c>
      <c r="AH53" s="207">
        <v>2331</v>
      </c>
      <c r="AI53" s="205">
        <v>2502</v>
      </c>
      <c r="AJ53" s="205">
        <v>2672</v>
      </c>
      <c r="AK53" s="205">
        <v>2843</v>
      </c>
      <c r="AL53" s="205">
        <v>3013</v>
      </c>
      <c r="AM53" s="205">
        <v>3184</v>
      </c>
      <c r="AN53" s="205">
        <v>3354</v>
      </c>
      <c r="AO53" s="205">
        <v>3525</v>
      </c>
      <c r="AP53" s="205">
        <v>3695</v>
      </c>
      <c r="AQ53" s="205">
        <v>3867</v>
      </c>
      <c r="AR53" s="205">
        <v>4038</v>
      </c>
      <c r="AS53" s="205">
        <v>4681</v>
      </c>
      <c r="AT53" s="205">
        <v>5325</v>
      </c>
      <c r="AU53" s="205">
        <v>5500</v>
      </c>
      <c r="AV53" s="205">
        <v>5675</v>
      </c>
      <c r="AW53" s="205">
        <v>5862</v>
      </c>
      <c r="AX53" s="208">
        <v>5730</v>
      </c>
      <c r="AY53" s="199">
        <v>5895</v>
      </c>
      <c r="AZ53" s="204">
        <v>6746</v>
      </c>
      <c r="BA53" s="205">
        <v>6937</v>
      </c>
      <c r="BB53" s="205">
        <v>7130</v>
      </c>
      <c r="BC53" s="205">
        <v>7323</v>
      </c>
      <c r="BD53" s="205">
        <v>7512</v>
      </c>
      <c r="BE53" s="205">
        <v>7707</v>
      </c>
      <c r="BF53" s="205">
        <v>7896</v>
      </c>
      <c r="BG53" s="205">
        <v>8090</v>
      </c>
      <c r="BH53" s="205">
        <v>8280</v>
      </c>
      <c r="BI53" s="205">
        <v>8474</v>
      </c>
      <c r="BJ53" s="206">
        <v>8673</v>
      </c>
    </row>
    <row r="54" spans="1:62" ht="15.75" thickBot="1">
      <c r="A54" s="179">
        <v>1000</v>
      </c>
      <c r="B54" s="207">
        <v>2285</v>
      </c>
      <c r="C54" s="205">
        <v>2453</v>
      </c>
      <c r="D54" s="205">
        <v>2621</v>
      </c>
      <c r="E54" s="205">
        <v>2789</v>
      </c>
      <c r="F54" s="205">
        <v>2956</v>
      </c>
      <c r="G54" s="205">
        <v>3124</v>
      </c>
      <c r="H54" s="205">
        <v>3292</v>
      </c>
      <c r="I54" s="205">
        <v>3460</v>
      </c>
      <c r="J54" s="205">
        <v>3627</v>
      </c>
      <c r="K54" s="205">
        <v>3795</v>
      </c>
      <c r="L54" s="205">
        <v>3963</v>
      </c>
      <c r="M54" s="205">
        <v>4607</v>
      </c>
      <c r="N54" s="205">
        <v>5251</v>
      </c>
      <c r="O54" s="205">
        <v>5423</v>
      </c>
      <c r="P54" s="205">
        <v>5595</v>
      </c>
      <c r="Q54" s="205">
        <v>5778</v>
      </c>
      <c r="R54" s="205">
        <v>5961</v>
      </c>
      <c r="S54" s="208">
        <v>6133</v>
      </c>
      <c r="T54" s="199">
        <v>6305</v>
      </c>
      <c r="U54" s="204">
        <v>6482</v>
      </c>
      <c r="V54" s="205">
        <v>6662</v>
      </c>
      <c r="W54" s="205">
        <v>6841</v>
      </c>
      <c r="X54" s="205">
        <v>7018</v>
      </c>
      <c r="Y54" s="205">
        <v>7199</v>
      </c>
      <c r="Z54" s="205">
        <v>7375</v>
      </c>
      <c r="AA54" s="205">
        <v>7554</v>
      </c>
      <c r="AB54" s="205">
        <v>7731</v>
      </c>
      <c r="AC54" s="205">
        <v>7912</v>
      </c>
      <c r="AD54" s="206">
        <v>8098</v>
      </c>
      <c r="AG54" s="179">
        <v>1000</v>
      </c>
      <c r="AH54" s="207">
        <v>2514</v>
      </c>
      <c r="AI54" s="205">
        <v>2699</v>
      </c>
      <c r="AJ54" s="205">
        <v>2883</v>
      </c>
      <c r="AK54" s="205">
        <v>3068</v>
      </c>
      <c r="AL54" s="205">
        <v>3252</v>
      </c>
      <c r="AM54" s="205">
        <v>3437</v>
      </c>
      <c r="AN54" s="205">
        <v>3621</v>
      </c>
      <c r="AO54" s="205">
        <v>3806</v>
      </c>
      <c r="AP54" s="205">
        <v>3990</v>
      </c>
      <c r="AQ54" s="205">
        <v>4175</v>
      </c>
      <c r="AR54" s="205">
        <v>4359</v>
      </c>
      <c r="AS54" s="205">
        <v>5068</v>
      </c>
      <c r="AT54" s="205">
        <v>5776</v>
      </c>
      <c r="AU54" s="205">
        <v>5965</v>
      </c>
      <c r="AV54" s="205">
        <v>6155</v>
      </c>
      <c r="AW54" s="205">
        <v>6356</v>
      </c>
      <c r="AX54" s="205">
        <v>6557</v>
      </c>
      <c r="AY54" s="208">
        <v>6746</v>
      </c>
      <c r="AZ54" s="199">
        <v>6936</v>
      </c>
      <c r="BA54" s="204">
        <v>7130</v>
      </c>
      <c r="BB54" s="205">
        <v>7328</v>
      </c>
      <c r="BC54" s="205">
        <v>7526</v>
      </c>
      <c r="BD54" s="205">
        <v>7720</v>
      </c>
      <c r="BE54" s="205">
        <v>7919</v>
      </c>
      <c r="BF54" s="205">
        <v>8112</v>
      </c>
      <c r="BG54" s="205">
        <v>8309</v>
      </c>
      <c r="BH54" s="205">
        <v>8504</v>
      </c>
      <c r="BI54" s="205">
        <v>8703</v>
      </c>
      <c r="BJ54" s="206">
        <v>8907</v>
      </c>
    </row>
    <row r="55" spans="1:62" ht="15.75" thickBot="1">
      <c r="A55" s="179">
        <v>1050</v>
      </c>
      <c r="B55" s="207">
        <v>2366</v>
      </c>
      <c r="C55" s="205">
        <v>2539</v>
      </c>
      <c r="D55" s="205">
        <v>2711</v>
      </c>
      <c r="E55" s="205">
        <v>2883</v>
      </c>
      <c r="F55" s="205">
        <v>3055</v>
      </c>
      <c r="G55" s="205">
        <v>3226</v>
      </c>
      <c r="H55" s="205">
        <v>3397</v>
      </c>
      <c r="I55" s="205">
        <v>3569</v>
      </c>
      <c r="J55" s="205">
        <v>3741</v>
      </c>
      <c r="K55" s="205">
        <v>3913</v>
      </c>
      <c r="L55" s="205">
        <v>4086</v>
      </c>
      <c r="M55" s="205">
        <v>4746</v>
      </c>
      <c r="N55" s="205">
        <v>5407</v>
      </c>
      <c r="O55" s="205">
        <v>5582</v>
      </c>
      <c r="P55" s="205">
        <v>5757</v>
      </c>
      <c r="Q55" s="205">
        <v>5944</v>
      </c>
      <c r="R55" s="205">
        <v>6132</v>
      </c>
      <c r="S55" s="205">
        <v>6307</v>
      </c>
      <c r="T55" s="208">
        <v>6482</v>
      </c>
      <c r="U55" s="199">
        <v>6659</v>
      </c>
      <c r="V55" s="204">
        <v>6853</v>
      </c>
      <c r="W55" s="205">
        <v>7036</v>
      </c>
      <c r="X55" s="205">
        <v>7217</v>
      </c>
      <c r="Y55" s="205">
        <v>7403</v>
      </c>
      <c r="Z55" s="205">
        <v>7583</v>
      </c>
      <c r="AA55" s="205">
        <v>7767</v>
      </c>
      <c r="AB55" s="205">
        <v>7948</v>
      </c>
      <c r="AC55" s="205">
        <v>8134</v>
      </c>
      <c r="AD55" s="206">
        <v>8324</v>
      </c>
      <c r="AG55" s="179">
        <v>1050</v>
      </c>
      <c r="AH55" s="207">
        <v>2603</v>
      </c>
      <c r="AI55" s="205">
        <v>2792</v>
      </c>
      <c r="AJ55" s="205">
        <v>2982</v>
      </c>
      <c r="AK55" s="205">
        <v>3171</v>
      </c>
      <c r="AL55" s="205">
        <v>3361</v>
      </c>
      <c r="AM55" s="205">
        <v>3549</v>
      </c>
      <c r="AN55" s="205">
        <v>3736</v>
      </c>
      <c r="AO55" s="205">
        <v>3926</v>
      </c>
      <c r="AP55" s="205">
        <v>4115</v>
      </c>
      <c r="AQ55" s="205">
        <v>4305</v>
      </c>
      <c r="AR55" s="205">
        <v>4494</v>
      </c>
      <c r="AS55" s="205">
        <v>5221</v>
      </c>
      <c r="AT55" s="205">
        <v>5947</v>
      </c>
      <c r="AU55" s="205">
        <v>6140</v>
      </c>
      <c r="AV55" s="205">
        <v>6333</v>
      </c>
      <c r="AW55" s="205">
        <v>6539</v>
      </c>
      <c r="AX55" s="205">
        <v>6745</v>
      </c>
      <c r="AY55" s="205">
        <v>6937</v>
      </c>
      <c r="AZ55" s="208">
        <v>7130</v>
      </c>
      <c r="BA55" s="199">
        <v>7325</v>
      </c>
      <c r="BB55" s="204">
        <v>7539</v>
      </c>
      <c r="BC55" s="205">
        <v>7740</v>
      </c>
      <c r="BD55" s="205">
        <v>7939</v>
      </c>
      <c r="BE55" s="205">
        <v>8144</v>
      </c>
      <c r="BF55" s="205">
        <v>8341</v>
      </c>
      <c r="BG55" s="205">
        <v>8543</v>
      </c>
      <c r="BH55" s="205">
        <v>8743</v>
      </c>
      <c r="BI55" s="205">
        <v>8947</v>
      </c>
      <c r="BJ55" s="206">
        <v>9157</v>
      </c>
    </row>
    <row r="56" spans="1:62" ht="15.75" thickBot="1">
      <c r="A56" s="179">
        <v>1100</v>
      </c>
      <c r="B56" s="207">
        <v>2447</v>
      </c>
      <c r="C56" s="205">
        <v>2624</v>
      </c>
      <c r="D56" s="205">
        <v>2801</v>
      </c>
      <c r="E56" s="205">
        <v>2976</v>
      </c>
      <c r="F56" s="205">
        <v>3151</v>
      </c>
      <c r="G56" s="205">
        <v>3328</v>
      </c>
      <c r="H56" s="205">
        <v>3505</v>
      </c>
      <c r="I56" s="205">
        <v>3681</v>
      </c>
      <c r="J56" s="205">
        <v>3858</v>
      </c>
      <c r="K56" s="205">
        <v>4033</v>
      </c>
      <c r="L56" s="205">
        <v>4209</v>
      </c>
      <c r="M56" s="205">
        <v>4884</v>
      </c>
      <c r="N56" s="205">
        <v>5559</v>
      </c>
      <c r="O56" s="205">
        <v>5739</v>
      </c>
      <c r="P56" s="205">
        <v>5919</v>
      </c>
      <c r="Q56" s="205">
        <v>6111</v>
      </c>
      <c r="R56" s="205">
        <v>6302</v>
      </c>
      <c r="S56" s="205">
        <v>6482</v>
      </c>
      <c r="T56" s="205">
        <v>6662</v>
      </c>
      <c r="U56" s="208">
        <v>6853</v>
      </c>
      <c r="V56" s="199">
        <v>7045</v>
      </c>
      <c r="W56" s="204">
        <v>7231</v>
      </c>
      <c r="X56" s="205">
        <v>7417</v>
      </c>
      <c r="Y56" s="205">
        <v>7607</v>
      </c>
      <c r="Z56" s="205">
        <v>7791</v>
      </c>
      <c r="AA56" s="205">
        <v>7979</v>
      </c>
      <c r="AB56" s="205">
        <v>8165</v>
      </c>
      <c r="AC56" s="205">
        <v>8356</v>
      </c>
      <c r="AD56" s="206">
        <v>8551</v>
      </c>
      <c r="AG56" s="179">
        <v>1100</v>
      </c>
      <c r="AH56" s="207">
        <v>2692</v>
      </c>
      <c r="AI56" s="205">
        <v>2886</v>
      </c>
      <c r="AJ56" s="205">
        <v>3081</v>
      </c>
      <c r="AK56" s="205">
        <v>3273</v>
      </c>
      <c r="AL56" s="205">
        <v>3466</v>
      </c>
      <c r="AM56" s="205">
        <v>3661</v>
      </c>
      <c r="AN56" s="205">
        <v>3855</v>
      </c>
      <c r="AO56" s="205">
        <v>4049</v>
      </c>
      <c r="AP56" s="205">
        <v>4244</v>
      </c>
      <c r="AQ56" s="205">
        <v>4437</v>
      </c>
      <c r="AR56" s="205">
        <v>4629</v>
      </c>
      <c r="AS56" s="205">
        <v>5372</v>
      </c>
      <c r="AT56" s="205">
        <v>6115</v>
      </c>
      <c r="AU56" s="205">
        <v>6313</v>
      </c>
      <c r="AV56" s="205">
        <v>6511</v>
      </c>
      <c r="AW56" s="205">
        <v>6722</v>
      </c>
      <c r="AX56" s="205">
        <v>6933</v>
      </c>
      <c r="AY56" s="205">
        <v>7130</v>
      </c>
      <c r="AZ56" s="205">
        <v>7328</v>
      </c>
      <c r="BA56" s="208">
        <v>7539</v>
      </c>
      <c r="BB56" s="199">
        <v>7750</v>
      </c>
      <c r="BC56" s="204">
        <v>7954</v>
      </c>
      <c r="BD56" s="205">
        <v>8158</v>
      </c>
      <c r="BE56" s="205">
        <v>8368</v>
      </c>
      <c r="BF56" s="205">
        <v>8570</v>
      </c>
      <c r="BG56" s="205">
        <v>8777</v>
      </c>
      <c r="BH56" s="205">
        <v>8982</v>
      </c>
      <c r="BI56" s="205">
        <v>9191</v>
      </c>
      <c r="BJ56" s="206">
        <v>9406</v>
      </c>
    </row>
    <row r="57" spans="1:62" ht="15.75" thickBot="1">
      <c r="A57" s="179">
        <v>1150</v>
      </c>
      <c r="B57" s="207">
        <v>2528</v>
      </c>
      <c r="C57" s="205">
        <v>2708</v>
      </c>
      <c r="D57" s="205">
        <v>2888</v>
      </c>
      <c r="E57" s="205">
        <v>3069</v>
      </c>
      <c r="F57" s="205">
        <v>3250</v>
      </c>
      <c r="G57" s="205">
        <v>3430</v>
      </c>
      <c r="H57" s="205">
        <v>3609</v>
      </c>
      <c r="I57" s="205">
        <v>3791</v>
      </c>
      <c r="J57" s="205">
        <v>3972</v>
      </c>
      <c r="K57" s="205">
        <v>4152</v>
      </c>
      <c r="L57" s="205">
        <v>4331</v>
      </c>
      <c r="M57" s="205">
        <v>5022</v>
      </c>
      <c r="N57" s="205">
        <v>5712</v>
      </c>
      <c r="O57" s="205">
        <v>5896</v>
      </c>
      <c r="P57" s="205">
        <v>6081</v>
      </c>
      <c r="Q57" s="205">
        <v>6277</v>
      </c>
      <c r="R57" s="205">
        <v>6473</v>
      </c>
      <c r="S57" s="205">
        <v>6657</v>
      </c>
      <c r="T57" s="205">
        <v>6841</v>
      </c>
      <c r="U57" s="205">
        <v>7036</v>
      </c>
      <c r="V57" s="208">
        <v>7231</v>
      </c>
      <c r="W57" s="199">
        <v>7414</v>
      </c>
      <c r="X57" s="204">
        <v>7605</v>
      </c>
      <c r="Y57" s="205">
        <v>7798</v>
      </c>
      <c r="Z57" s="205">
        <v>7987</v>
      </c>
      <c r="AA57" s="205">
        <v>8181</v>
      </c>
      <c r="AB57" s="205">
        <v>8369</v>
      </c>
      <c r="AC57" s="205">
        <v>8561</v>
      </c>
      <c r="AD57" s="206">
        <v>8758</v>
      </c>
      <c r="AG57" s="179">
        <v>1150</v>
      </c>
      <c r="AH57" s="207">
        <v>2781</v>
      </c>
      <c r="AI57" s="205">
        <v>2979</v>
      </c>
      <c r="AJ57" s="205">
        <v>3176</v>
      </c>
      <c r="AK57" s="205">
        <v>3376</v>
      </c>
      <c r="AL57" s="205">
        <v>3575</v>
      </c>
      <c r="AM57" s="205">
        <v>3773</v>
      </c>
      <c r="AN57" s="205">
        <v>3970</v>
      </c>
      <c r="AO57" s="205">
        <v>4170</v>
      </c>
      <c r="AP57" s="205">
        <v>4369</v>
      </c>
      <c r="AQ57" s="205">
        <v>4567</v>
      </c>
      <c r="AR57" s="205">
        <v>4764</v>
      </c>
      <c r="AS57" s="205">
        <v>5524</v>
      </c>
      <c r="AT57" s="205">
        <v>6283</v>
      </c>
      <c r="AU57" s="205">
        <v>6486</v>
      </c>
      <c r="AV57" s="205">
        <v>6689</v>
      </c>
      <c r="AW57" s="205">
        <v>6904</v>
      </c>
      <c r="AX57" s="205">
        <v>7120</v>
      </c>
      <c r="AY57" s="205">
        <v>7323</v>
      </c>
      <c r="AZ57" s="205">
        <v>7526</v>
      </c>
      <c r="BA57" s="205">
        <v>7740</v>
      </c>
      <c r="BB57" s="208">
        <v>7954</v>
      </c>
      <c r="BC57" s="199">
        <v>8155</v>
      </c>
      <c r="BD57" s="204">
        <v>8366</v>
      </c>
      <c r="BE57" s="205">
        <v>8578</v>
      </c>
      <c r="BF57" s="205">
        <v>8786</v>
      </c>
      <c r="BG57" s="205">
        <v>8999</v>
      </c>
      <c r="BH57" s="205">
        <v>9206</v>
      </c>
      <c r="BI57" s="205">
        <v>9418</v>
      </c>
      <c r="BJ57" s="206">
        <v>9634</v>
      </c>
    </row>
    <row r="58" spans="1:62" ht="15.75" thickBot="1">
      <c r="A58" s="179">
        <v>1200</v>
      </c>
      <c r="B58" s="207">
        <v>2609</v>
      </c>
      <c r="C58" s="205">
        <v>2793</v>
      </c>
      <c r="D58" s="205">
        <v>2977</v>
      </c>
      <c r="E58" s="205">
        <v>3162</v>
      </c>
      <c r="F58" s="205">
        <v>3346</v>
      </c>
      <c r="G58" s="205">
        <v>3532</v>
      </c>
      <c r="H58" s="205">
        <v>3717</v>
      </c>
      <c r="I58" s="205">
        <v>3901</v>
      </c>
      <c r="J58" s="205">
        <v>4086</v>
      </c>
      <c r="K58" s="205">
        <v>4270</v>
      </c>
      <c r="L58" s="205">
        <v>4454</v>
      </c>
      <c r="M58" s="205">
        <v>5160</v>
      </c>
      <c r="N58" s="205">
        <v>5865</v>
      </c>
      <c r="O58" s="205">
        <v>6054</v>
      </c>
      <c r="P58" s="205">
        <v>6242</v>
      </c>
      <c r="Q58" s="205">
        <v>6442</v>
      </c>
      <c r="R58" s="205">
        <v>6641</v>
      </c>
      <c r="S58" s="205">
        <v>6829</v>
      </c>
      <c r="T58" s="205">
        <v>7018</v>
      </c>
      <c r="U58" s="205">
        <v>7217</v>
      </c>
      <c r="V58" s="205">
        <v>7417</v>
      </c>
      <c r="W58" s="208">
        <v>7605</v>
      </c>
      <c r="X58" s="199">
        <v>7794</v>
      </c>
      <c r="Y58" s="204">
        <v>7989</v>
      </c>
      <c r="Z58" s="205">
        <v>8183</v>
      </c>
      <c r="AA58" s="205">
        <v>8383</v>
      </c>
      <c r="AB58" s="205">
        <v>8573</v>
      </c>
      <c r="AC58" s="205">
        <v>8767</v>
      </c>
      <c r="AD58" s="206">
        <v>8966</v>
      </c>
      <c r="AG58" s="179">
        <v>1200</v>
      </c>
      <c r="AH58" s="207">
        <v>2870</v>
      </c>
      <c r="AI58" s="205">
        <v>3073</v>
      </c>
      <c r="AJ58" s="205">
        <v>3275</v>
      </c>
      <c r="AK58" s="205">
        <v>3478</v>
      </c>
      <c r="AL58" s="205">
        <v>3680</v>
      </c>
      <c r="AM58" s="205">
        <v>3885</v>
      </c>
      <c r="AN58" s="205">
        <v>4089</v>
      </c>
      <c r="AO58" s="205">
        <v>4292</v>
      </c>
      <c r="AP58" s="205">
        <v>4494</v>
      </c>
      <c r="AQ58" s="205">
        <v>4697</v>
      </c>
      <c r="AR58" s="205">
        <v>4900</v>
      </c>
      <c r="AS58" s="205">
        <v>5675</v>
      </c>
      <c r="AT58" s="205">
        <v>6451</v>
      </c>
      <c r="AU58" s="205">
        <v>6659</v>
      </c>
      <c r="AV58" s="205">
        <v>6867</v>
      </c>
      <c r="AW58" s="205">
        <v>7086</v>
      </c>
      <c r="AX58" s="205">
        <v>7305</v>
      </c>
      <c r="AY58" s="205">
        <v>7512</v>
      </c>
      <c r="AZ58" s="205">
        <v>7720</v>
      </c>
      <c r="BA58" s="205">
        <v>7939</v>
      </c>
      <c r="BB58" s="205">
        <v>8158</v>
      </c>
      <c r="BC58" s="208">
        <v>8366</v>
      </c>
      <c r="BD58" s="199">
        <v>8573</v>
      </c>
      <c r="BE58" s="204">
        <v>8788</v>
      </c>
      <c r="BF58" s="205">
        <v>9002</v>
      </c>
      <c r="BG58" s="205">
        <v>9221</v>
      </c>
      <c r="BH58" s="205">
        <v>9430</v>
      </c>
      <c r="BI58" s="205">
        <v>9644</v>
      </c>
      <c r="BJ58" s="206">
        <v>9862</v>
      </c>
    </row>
    <row r="59" spans="1:62" ht="15.75" thickBot="1">
      <c r="A59" s="179">
        <v>1250</v>
      </c>
      <c r="B59" s="207">
        <v>2692</v>
      </c>
      <c r="C59" s="205">
        <v>2881</v>
      </c>
      <c r="D59" s="205">
        <v>3070</v>
      </c>
      <c r="E59" s="205">
        <v>3257</v>
      </c>
      <c r="F59" s="205">
        <v>3445</v>
      </c>
      <c r="G59" s="205">
        <v>3636</v>
      </c>
      <c r="H59" s="205">
        <v>3828</v>
      </c>
      <c r="I59" s="205">
        <v>4016</v>
      </c>
      <c r="J59" s="205">
        <v>4203</v>
      </c>
      <c r="K59" s="205">
        <v>4392</v>
      </c>
      <c r="L59" s="205">
        <v>4580</v>
      </c>
      <c r="M59" s="205">
        <v>5301</v>
      </c>
      <c r="N59" s="205">
        <v>6022</v>
      </c>
      <c r="O59" s="205">
        <v>6215</v>
      </c>
      <c r="P59" s="205">
        <v>6408</v>
      </c>
      <c r="Q59" s="205">
        <v>6611</v>
      </c>
      <c r="R59" s="205">
        <v>6813</v>
      </c>
      <c r="S59" s="205">
        <v>7006</v>
      </c>
      <c r="T59" s="205">
        <v>7199</v>
      </c>
      <c r="U59" s="205">
        <v>7403</v>
      </c>
      <c r="V59" s="205">
        <v>7607</v>
      </c>
      <c r="W59" s="205">
        <v>7798</v>
      </c>
      <c r="X59" s="208">
        <v>7989</v>
      </c>
      <c r="Y59" s="199">
        <v>8183</v>
      </c>
      <c r="Z59" s="204">
        <v>8392</v>
      </c>
      <c r="AA59" s="205">
        <v>8593</v>
      </c>
      <c r="AB59" s="205">
        <v>7267</v>
      </c>
      <c r="AC59" s="205">
        <v>8991</v>
      </c>
      <c r="AD59" s="206">
        <v>9197</v>
      </c>
      <c r="AG59" s="179">
        <v>1250</v>
      </c>
      <c r="AH59" s="207">
        <v>2962</v>
      </c>
      <c r="AI59" s="205">
        <v>3169</v>
      </c>
      <c r="AJ59" s="205">
        <v>3377</v>
      </c>
      <c r="AK59" s="205">
        <v>3583</v>
      </c>
      <c r="AL59" s="205">
        <v>3789</v>
      </c>
      <c r="AM59" s="205">
        <v>4000</v>
      </c>
      <c r="AN59" s="205">
        <v>4211</v>
      </c>
      <c r="AO59" s="205">
        <v>4417</v>
      </c>
      <c r="AP59" s="205">
        <v>4623</v>
      </c>
      <c r="AQ59" s="205">
        <v>4831</v>
      </c>
      <c r="AR59" s="205">
        <v>5038</v>
      </c>
      <c r="AS59" s="205">
        <v>5831</v>
      </c>
      <c r="AT59" s="205">
        <v>6624</v>
      </c>
      <c r="AU59" s="205">
        <v>6837</v>
      </c>
      <c r="AV59" s="205">
        <v>7049</v>
      </c>
      <c r="AW59" s="205">
        <v>7272</v>
      </c>
      <c r="AX59" s="205">
        <v>7494</v>
      </c>
      <c r="AY59" s="205">
        <v>7707</v>
      </c>
      <c r="AZ59" s="205">
        <v>7919</v>
      </c>
      <c r="BA59" s="205">
        <v>8144</v>
      </c>
      <c r="BB59" s="205">
        <v>8368</v>
      </c>
      <c r="BC59" s="205">
        <v>8578</v>
      </c>
      <c r="BD59" s="208">
        <v>8788</v>
      </c>
      <c r="BE59" s="199">
        <v>9002</v>
      </c>
      <c r="BF59" s="204">
        <v>9231</v>
      </c>
      <c r="BG59" s="205">
        <v>9452</v>
      </c>
      <c r="BH59" s="205">
        <v>7993</v>
      </c>
      <c r="BI59" s="205">
        <v>9890</v>
      </c>
      <c r="BJ59" s="206">
        <v>10117</v>
      </c>
    </row>
    <row r="60" spans="1:62" ht="15.75" thickBot="1">
      <c r="A60" s="179">
        <v>1300</v>
      </c>
      <c r="B60" s="207">
        <v>2771</v>
      </c>
      <c r="C60" s="205">
        <v>2964</v>
      </c>
      <c r="D60" s="205">
        <v>3157</v>
      </c>
      <c r="E60" s="205">
        <v>3350</v>
      </c>
      <c r="F60" s="205">
        <v>3544</v>
      </c>
      <c r="G60" s="205">
        <v>3737</v>
      </c>
      <c r="H60" s="205">
        <v>3930</v>
      </c>
      <c r="I60" s="205">
        <v>4123</v>
      </c>
      <c r="J60" s="205">
        <v>4316</v>
      </c>
      <c r="K60" s="205">
        <v>4508</v>
      </c>
      <c r="L60" s="205">
        <v>4700</v>
      </c>
      <c r="M60" s="205">
        <v>5437</v>
      </c>
      <c r="N60" s="205">
        <v>6173</v>
      </c>
      <c r="O60" s="205">
        <v>6370</v>
      </c>
      <c r="P60" s="205">
        <v>6566</v>
      </c>
      <c r="Q60" s="205">
        <v>6774</v>
      </c>
      <c r="R60" s="205">
        <v>6982</v>
      </c>
      <c r="S60" s="205">
        <v>7178</v>
      </c>
      <c r="T60" s="205">
        <v>7375</v>
      </c>
      <c r="U60" s="205">
        <v>7583</v>
      </c>
      <c r="V60" s="205">
        <v>7791</v>
      </c>
      <c r="W60" s="205">
        <v>7987</v>
      </c>
      <c r="X60" s="205">
        <v>8183</v>
      </c>
      <c r="Y60" s="208">
        <v>8392</v>
      </c>
      <c r="Z60" s="199">
        <v>8600</v>
      </c>
      <c r="AA60" s="204">
        <v>8803</v>
      </c>
      <c r="AB60" s="205">
        <v>5961</v>
      </c>
      <c r="AC60" s="205">
        <v>9215</v>
      </c>
      <c r="AD60" s="206">
        <v>9429</v>
      </c>
      <c r="AG60" s="179">
        <v>1300</v>
      </c>
      <c r="AH60" s="207">
        <v>3048</v>
      </c>
      <c r="AI60" s="205">
        <v>3260</v>
      </c>
      <c r="AJ60" s="205">
        <v>3473</v>
      </c>
      <c r="AK60" s="205">
        <v>3685</v>
      </c>
      <c r="AL60" s="205">
        <v>3898</v>
      </c>
      <c r="AM60" s="205">
        <v>4110</v>
      </c>
      <c r="AN60" s="205">
        <v>4323</v>
      </c>
      <c r="AO60" s="205">
        <v>4535</v>
      </c>
      <c r="AP60" s="205">
        <v>4748</v>
      </c>
      <c r="AQ60" s="205">
        <v>4959</v>
      </c>
      <c r="AR60" s="205">
        <v>5170</v>
      </c>
      <c r="AS60" s="205">
        <v>5980</v>
      </c>
      <c r="AT60" s="205">
        <v>6791</v>
      </c>
      <c r="AU60" s="205">
        <v>7007</v>
      </c>
      <c r="AV60" s="205">
        <v>7222</v>
      </c>
      <c r="AW60" s="205">
        <v>7451</v>
      </c>
      <c r="AX60" s="205">
        <v>7680</v>
      </c>
      <c r="AY60" s="205">
        <v>7896</v>
      </c>
      <c r="AZ60" s="205">
        <v>8112</v>
      </c>
      <c r="BA60" s="205">
        <v>8341</v>
      </c>
      <c r="BB60" s="205">
        <v>8570</v>
      </c>
      <c r="BC60" s="205">
        <v>8786</v>
      </c>
      <c r="BD60" s="205">
        <v>9002</v>
      </c>
      <c r="BE60" s="208">
        <v>9231</v>
      </c>
      <c r="BF60" s="199">
        <v>9460</v>
      </c>
      <c r="BG60" s="204">
        <v>9684</v>
      </c>
      <c r="BH60" s="205">
        <v>6557</v>
      </c>
      <c r="BI60" s="205">
        <v>10137</v>
      </c>
      <c r="BJ60" s="206">
        <v>10372</v>
      </c>
    </row>
    <row r="61" spans="1:62" ht="15.75" thickBot="1">
      <c r="A61" s="179">
        <v>1350</v>
      </c>
      <c r="B61" s="207">
        <v>2851</v>
      </c>
      <c r="C61" s="205">
        <v>3049</v>
      </c>
      <c r="D61" s="205">
        <v>3247</v>
      </c>
      <c r="E61" s="205">
        <v>3446</v>
      </c>
      <c r="F61" s="205">
        <v>3645</v>
      </c>
      <c r="G61" s="205">
        <v>3840</v>
      </c>
      <c r="H61" s="205">
        <v>4034</v>
      </c>
      <c r="I61" s="205">
        <v>4234</v>
      </c>
      <c r="J61" s="205">
        <v>4433</v>
      </c>
      <c r="K61" s="205">
        <v>4628</v>
      </c>
      <c r="L61" s="205">
        <v>4822</v>
      </c>
      <c r="M61" s="205">
        <v>5576</v>
      </c>
      <c r="N61" s="205">
        <v>6329</v>
      </c>
      <c r="O61" s="205">
        <v>6528</v>
      </c>
      <c r="P61" s="205">
        <v>6727</v>
      </c>
      <c r="Q61" s="205">
        <v>6942</v>
      </c>
      <c r="R61" s="205">
        <v>7156</v>
      </c>
      <c r="S61" s="205">
        <v>7355</v>
      </c>
      <c r="T61" s="205">
        <v>7554</v>
      </c>
      <c r="U61" s="205">
        <v>7767</v>
      </c>
      <c r="V61" s="205">
        <v>7979</v>
      </c>
      <c r="W61" s="205">
        <v>8181</v>
      </c>
      <c r="X61" s="205">
        <v>8383</v>
      </c>
      <c r="Y61" s="205">
        <v>8593</v>
      </c>
      <c r="Z61" s="208">
        <v>8803</v>
      </c>
      <c r="AA61" s="199">
        <v>9981</v>
      </c>
      <c r="AB61" s="204">
        <v>8200</v>
      </c>
      <c r="AC61" s="205">
        <v>9944</v>
      </c>
      <c r="AD61" s="206">
        <v>10170</v>
      </c>
      <c r="AG61" s="179">
        <v>1350</v>
      </c>
      <c r="AH61" s="207">
        <v>3136</v>
      </c>
      <c r="AI61" s="205">
        <v>3354</v>
      </c>
      <c r="AJ61" s="205">
        <v>3571</v>
      </c>
      <c r="AK61" s="205">
        <v>3791</v>
      </c>
      <c r="AL61" s="205">
        <v>4010</v>
      </c>
      <c r="AM61" s="205">
        <v>4224</v>
      </c>
      <c r="AN61" s="205">
        <v>4438</v>
      </c>
      <c r="AO61" s="205">
        <v>4657</v>
      </c>
      <c r="AP61" s="205">
        <v>4876</v>
      </c>
      <c r="AQ61" s="205">
        <v>5090</v>
      </c>
      <c r="AR61" s="205">
        <v>5304</v>
      </c>
      <c r="AS61" s="205">
        <v>6133</v>
      </c>
      <c r="AT61" s="205">
        <v>6962</v>
      </c>
      <c r="AU61" s="205">
        <v>7181</v>
      </c>
      <c r="AV61" s="205">
        <v>7400</v>
      </c>
      <c r="AW61" s="205">
        <v>7636</v>
      </c>
      <c r="AX61" s="205">
        <v>7871</v>
      </c>
      <c r="AY61" s="205">
        <v>8090</v>
      </c>
      <c r="AZ61" s="205">
        <v>8309</v>
      </c>
      <c r="BA61" s="205">
        <v>8543</v>
      </c>
      <c r="BB61" s="205">
        <v>8777</v>
      </c>
      <c r="BC61" s="205">
        <v>8999</v>
      </c>
      <c r="BD61" s="205">
        <v>9221</v>
      </c>
      <c r="BE61" s="205">
        <v>9452</v>
      </c>
      <c r="BF61" s="208">
        <v>9684</v>
      </c>
      <c r="BG61" s="199">
        <v>10979</v>
      </c>
      <c r="BH61" s="204">
        <v>9020</v>
      </c>
      <c r="BI61" s="205">
        <v>10938</v>
      </c>
      <c r="BJ61" s="206">
        <v>11187</v>
      </c>
    </row>
    <row r="62" spans="1:62" ht="15.75" thickBot="1">
      <c r="A62" s="179">
        <v>1400</v>
      </c>
      <c r="B62" s="207">
        <v>2932</v>
      </c>
      <c r="C62" s="205">
        <v>3135</v>
      </c>
      <c r="D62" s="205">
        <v>3337</v>
      </c>
      <c r="E62" s="205">
        <v>3538</v>
      </c>
      <c r="F62" s="205">
        <v>3738</v>
      </c>
      <c r="G62" s="205">
        <v>3939</v>
      </c>
      <c r="H62" s="205">
        <v>4140</v>
      </c>
      <c r="I62" s="205">
        <v>4342</v>
      </c>
      <c r="J62" s="205">
        <v>4544</v>
      </c>
      <c r="K62" s="205">
        <v>4745</v>
      </c>
      <c r="L62" s="205">
        <v>4945</v>
      </c>
      <c r="M62" s="205">
        <v>5712</v>
      </c>
      <c r="N62" s="205">
        <v>6479</v>
      </c>
      <c r="O62" s="205">
        <v>6684</v>
      </c>
      <c r="P62" s="205">
        <v>6889</v>
      </c>
      <c r="Q62" s="205">
        <v>7107</v>
      </c>
      <c r="R62" s="205">
        <v>7324</v>
      </c>
      <c r="S62" s="205">
        <v>7527</v>
      </c>
      <c r="T62" s="205">
        <v>7731</v>
      </c>
      <c r="U62" s="205">
        <v>7948</v>
      </c>
      <c r="V62" s="205">
        <v>8165</v>
      </c>
      <c r="W62" s="205">
        <v>8369</v>
      </c>
      <c r="X62" s="205">
        <v>8573</v>
      </c>
      <c r="Y62" s="205">
        <v>7267</v>
      </c>
      <c r="Z62" s="205">
        <v>5961</v>
      </c>
      <c r="AA62" s="208">
        <v>8200</v>
      </c>
      <c r="AB62" s="199">
        <v>10439</v>
      </c>
      <c r="AC62" s="204">
        <v>10673</v>
      </c>
      <c r="AD62" s="206">
        <v>10911</v>
      </c>
      <c r="AG62" s="179">
        <v>1400</v>
      </c>
      <c r="AH62" s="207">
        <v>3226</v>
      </c>
      <c r="AI62" s="205">
        <v>3448</v>
      </c>
      <c r="AJ62" s="205">
        <v>3671</v>
      </c>
      <c r="AK62" s="205">
        <v>3891</v>
      </c>
      <c r="AL62" s="205">
        <v>4112</v>
      </c>
      <c r="AM62" s="205">
        <v>4333</v>
      </c>
      <c r="AN62" s="205">
        <v>4554</v>
      </c>
      <c r="AO62" s="205">
        <v>4776</v>
      </c>
      <c r="AP62" s="205">
        <v>4998</v>
      </c>
      <c r="AQ62" s="205">
        <v>5219</v>
      </c>
      <c r="AR62" s="205">
        <v>5440</v>
      </c>
      <c r="AS62" s="205">
        <v>6283</v>
      </c>
      <c r="AT62" s="205">
        <v>7127</v>
      </c>
      <c r="AU62" s="205">
        <v>7353</v>
      </c>
      <c r="AV62" s="205">
        <v>7578</v>
      </c>
      <c r="AW62" s="205">
        <v>7817</v>
      </c>
      <c r="AX62" s="205">
        <v>8056</v>
      </c>
      <c r="AY62" s="205">
        <v>8280</v>
      </c>
      <c r="AZ62" s="205">
        <v>8504</v>
      </c>
      <c r="BA62" s="205">
        <v>8743</v>
      </c>
      <c r="BB62" s="205">
        <v>8982</v>
      </c>
      <c r="BC62" s="205">
        <v>9206</v>
      </c>
      <c r="BD62" s="205">
        <v>9430</v>
      </c>
      <c r="BE62" s="205">
        <v>7993</v>
      </c>
      <c r="BF62" s="205">
        <v>6557</v>
      </c>
      <c r="BG62" s="208">
        <v>9020</v>
      </c>
      <c r="BH62" s="199">
        <v>11483</v>
      </c>
      <c r="BI62" s="204">
        <v>11740</v>
      </c>
      <c r="BJ62" s="206">
        <v>12003</v>
      </c>
    </row>
    <row r="63" spans="1:62" ht="15.75" thickBot="1">
      <c r="A63" s="179">
        <v>1450</v>
      </c>
      <c r="B63" s="207">
        <v>3016</v>
      </c>
      <c r="C63" s="205">
        <v>3223</v>
      </c>
      <c r="D63" s="205">
        <v>3430</v>
      </c>
      <c r="E63" s="205">
        <v>3631</v>
      </c>
      <c r="F63" s="205">
        <v>3833</v>
      </c>
      <c r="G63" s="205">
        <v>4041</v>
      </c>
      <c r="H63" s="205">
        <v>4248</v>
      </c>
      <c r="I63" s="205">
        <v>4453</v>
      </c>
      <c r="J63" s="205">
        <v>4658</v>
      </c>
      <c r="K63" s="205">
        <v>4865</v>
      </c>
      <c r="L63" s="205">
        <v>5072</v>
      </c>
      <c r="M63" s="205">
        <v>5852</v>
      </c>
      <c r="N63" s="205">
        <v>6633</v>
      </c>
      <c r="O63" s="205">
        <v>6844</v>
      </c>
      <c r="P63" s="205">
        <v>7055</v>
      </c>
      <c r="Q63" s="205">
        <v>7275</v>
      </c>
      <c r="R63" s="205">
        <v>7496</v>
      </c>
      <c r="S63" s="205">
        <v>7704</v>
      </c>
      <c r="T63" s="205">
        <v>7912</v>
      </c>
      <c r="U63" s="205">
        <v>8134</v>
      </c>
      <c r="V63" s="205">
        <v>8356</v>
      </c>
      <c r="W63" s="205">
        <v>8561</v>
      </c>
      <c r="X63" s="205">
        <v>8767</v>
      </c>
      <c r="Y63" s="205">
        <v>8991</v>
      </c>
      <c r="Z63" s="205">
        <v>9215</v>
      </c>
      <c r="AA63" s="205">
        <v>9944</v>
      </c>
      <c r="AB63" s="208">
        <v>10673</v>
      </c>
      <c r="AC63" s="199">
        <v>10888</v>
      </c>
      <c r="AD63" s="209">
        <v>11124</v>
      </c>
      <c r="AG63" s="179">
        <v>1450</v>
      </c>
      <c r="AH63" s="207">
        <v>3318</v>
      </c>
      <c r="AI63" s="205">
        <v>3545</v>
      </c>
      <c r="AJ63" s="205">
        <v>3772</v>
      </c>
      <c r="AK63" s="205">
        <v>3995</v>
      </c>
      <c r="AL63" s="205">
        <v>4217</v>
      </c>
      <c r="AM63" s="205">
        <v>4445</v>
      </c>
      <c r="AN63" s="205">
        <v>4672</v>
      </c>
      <c r="AO63" s="205">
        <v>4898</v>
      </c>
      <c r="AP63" s="205">
        <v>5124</v>
      </c>
      <c r="AQ63" s="205">
        <v>5351</v>
      </c>
      <c r="AR63" s="205">
        <v>5579</v>
      </c>
      <c r="AS63" s="205">
        <v>6437</v>
      </c>
      <c r="AT63" s="205">
        <v>7296</v>
      </c>
      <c r="AU63" s="205">
        <v>7528</v>
      </c>
      <c r="AV63" s="205">
        <v>7761</v>
      </c>
      <c r="AW63" s="205">
        <v>8003</v>
      </c>
      <c r="AX63" s="205">
        <v>8245</v>
      </c>
      <c r="AY63" s="205">
        <v>8474</v>
      </c>
      <c r="AZ63" s="205">
        <v>8703</v>
      </c>
      <c r="BA63" s="205">
        <v>8947</v>
      </c>
      <c r="BB63" s="205">
        <v>9191</v>
      </c>
      <c r="BC63" s="205">
        <v>9418</v>
      </c>
      <c r="BD63" s="205">
        <v>9644</v>
      </c>
      <c r="BE63" s="205">
        <v>9890</v>
      </c>
      <c r="BF63" s="205">
        <v>10137</v>
      </c>
      <c r="BG63" s="205">
        <v>10938</v>
      </c>
      <c r="BH63" s="208">
        <v>11740</v>
      </c>
      <c r="BI63" s="199">
        <v>11977</v>
      </c>
      <c r="BJ63" s="209">
        <v>12237</v>
      </c>
    </row>
    <row r="64" spans="1:62" ht="15.75" thickBot="1">
      <c r="A64" s="180">
        <v>1500</v>
      </c>
      <c r="B64" s="210">
        <v>3102</v>
      </c>
      <c r="C64" s="211">
        <v>3313</v>
      </c>
      <c r="D64" s="211">
        <v>3525</v>
      </c>
      <c r="E64" s="211">
        <v>3728</v>
      </c>
      <c r="F64" s="211">
        <v>3931</v>
      </c>
      <c r="G64" s="211">
        <v>4145</v>
      </c>
      <c r="H64" s="211">
        <v>4359</v>
      </c>
      <c r="I64" s="211">
        <v>4567</v>
      </c>
      <c r="J64" s="211">
        <v>4774</v>
      </c>
      <c r="K64" s="211">
        <v>4988</v>
      </c>
      <c r="L64" s="211">
        <v>5201</v>
      </c>
      <c r="M64" s="211">
        <v>5996</v>
      </c>
      <c r="N64" s="211">
        <v>6790</v>
      </c>
      <c r="O64" s="211">
        <v>7008</v>
      </c>
      <c r="P64" s="211">
        <v>7226</v>
      </c>
      <c r="Q64" s="211">
        <v>7448</v>
      </c>
      <c r="R64" s="211">
        <v>7671</v>
      </c>
      <c r="S64" s="211">
        <v>7885</v>
      </c>
      <c r="T64" s="211">
        <v>8098</v>
      </c>
      <c r="U64" s="211">
        <v>8324</v>
      </c>
      <c r="V64" s="211">
        <v>8551</v>
      </c>
      <c r="W64" s="211">
        <v>8758</v>
      </c>
      <c r="X64" s="211">
        <v>8966</v>
      </c>
      <c r="Y64" s="211">
        <v>9197</v>
      </c>
      <c r="Z64" s="211">
        <v>9429</v>
      </c>
      <c r="AA64" s="211">
        <v>10170</v>
      </c>
      <c r="AB64" s="211">
        <v>10911</v>
      </c>
      <c r="AC64" s="212">
        <v>11124</v>
      </c>
      <c r="AD64" s="199">
        <v>11338</v>
      </c>
      <c r="AG64" s="180">
        <v>1500</v>
      </c>
      <c r="AH64" s="210">
        <v>3412</v>
      </c>
      <c r="AI64" s="211">
        <v>3645</v>
      </c>
      <c r="AJ64" s="211">
        <v>3877</v>
      </c>
      <c r="AK64" s="211">
        <v>4101</v>
      </c>
      <c r="AL64" s="211">
        <v>4324</v>
      </c>
      <c r="AM64" s="211">
        <v>4559</v>
      </c>
      <c r="AN64" s="211">
        <v>4795</v>
      </c>
      <c r="AO64" s="211">
        <v>5023</v>
      </c>
      <c r="AP64" s="211">
        <v>5252</v>
      </c>
      <c r="AQ64" s="211">
        <v>5487</v>
      </c>
      <c r="AR64" s="211">
        <v>5721</v>
      </c>
      <c r="AS64" s="211">
        <v>6595</v>
      </c>
      <c r="AT64" s="211">
        <v>7469</v>
      </c>
      <c r="AU64" s="211">
        <v>7708</v>
      </c>
      <c r="AV64" s="211">
        <v>7948</v>
      </c>
      <c r="AW64" s="211">
        <v>8193</v>
      </c>
      <c r="AX64" s="211">
        <v>8438</v>
      </c>
      <c r="AY64" s="211">
        <v>8673</v>
      </c>
      <c r="AZ64" s="211">
        <v>8907</v>
      </c>
      <c r="BA64" s="211">
        <v>9157</v>
      </c>
      <c r="BB64" s="211">
        <v>9406</v>
      </c>
      <c r="BC64" s="211">
        <v>9634</v>
      </c>
      <c r="BD64" s="211">
        <v>9862</v>
      </c>
      <c r="BE64" s="211">
        <v>10117</v>
      </c>
      <c r="BF64" s="211">
        <v>10372</v>
      </c>
      <c r="BG64" s="211">
        <v>11187</v>
      </c>
      <c r="BH64" s="211">
        <v>12003</v>
      </c>
      <c r="BI64" s="212">
        <v>12237</v>
      </c>
      <c r="BJ64" s="199">
        <v>12471</v>
      </c>
    </row>
  </sheetData>
  <mergeCells count="4">
    <mergeCell ref="A1:AD1"/>
    <mergeCell ref="AG1:BJ1"/>
    <mergeCell ref="A34:AD34"/>
    <mergeCell ref="AG34:BJ3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="90" zoomScaleNormal="90" workbookViewId="0">
      <selection activeCell="B22" sqref="B22"/>
    </sheetView>
  </sheetViews>
  <sheetFormatPr defaultRowHeight="15"/>
  <cols>
    <col min="2" max="7" width="9.28515625" bestFit="1" customWidth="1"/>
    <col min="8" max="16" width="9.5703125" bestFit="1" customWidth="1"/>
  </cols>
  <sheetData>
    <row r="1" spans="1:16" s="136" customFormat="1" ht="15.75" thickBot="1">
      <c r="A1" s="494" t="s">
        <v>261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6"/>
    </row>
    <row r="2" spans="1:16" s="136" customFormat="1" ht="15.75" thickBot="1">
      <c r="A2" s="372"/>
      <c r="B2" s="175" t="s">
        <v>262</v>
      </c>
      <c r="C2" s="176" t="s">
        <v>263</v>
      </c>
      <c r="D2" s="177" t="s">
        <v>264</v>
      </c>
      <c r="E2" s="293" t="s">
        <v>265</v>
      </c>
      <c r="F2" s="176" t="s">
        <v>266</v>
      </c>
      <c r="G2" s="294" t="s">
        <v>267</v>
      </c>
      <c r="H2" s="362" t="s">
        <v>268</v>
      </c>
      <c r="I2" s="363" t="s">
        <v>269</v>
      </c>
      <c r="J2" s="364" t="s">
        <v>270</v>
      </c>
      <c r="K2" s="369" t="s">
        <v>271</v>
      </c>
      <c r="L2" s="363" t="s">
        <v>272</v>
      </c>
      <c r="M2" s="370" t="s">
        <v>273</v>
      </c>
      <c r="N2" s="175" t="s">
        <v>274</v>
      </c>
      <c r="O2" s="176" t="s">
        <v>275</v>
      </c>
      <c r="P2" s="177" t="s">
        <v>276</v>
      </c>
    </row>
    <row r="3" spans="1:16" s="136" customFormat="1">
      <c r="A3" s="371">
        <v>100</v>
      </c>
      <c r="B3" s="280">
        <v>250.8984136253041</v>
      </c>
      <c r="C3" s="278">
        <v>251.37529927007301</v>
      </c>
      <c r="D3" s="281">
        <v>252.05656447688563</v>
      </c>
      <c r="E3" s="276">
        <v>334.41841362530414</v>
      </c>
      <c r="F3" s="278">
        <v>334.89529927007294</v>
      </c>
      <c r="G3" s="287">
        <v>335.57656447688566</v>
      </c>
      <c r="H3" s="365">
        <v>11879.88384</v>
      </c>
      <c r="I3" s="366">
        <v>11918.691840000001</v>
      </c>
      <c r="J3" s="368">
        <v>11974.13184</v>
      </c>
      <c r="K3" s="365">
        <v>11261.067840000003</v>
      </c>
      <c r="L3" s="366">
        <v>11299.875840000001</v>
      </c>
      <c r="M3" s="367">
        <v>11355.315840000001</v>
      </c>
      <c r="N3" s="276">
        <v>5030.3040000000001</v>
      </c>
      <c r="O3" s="278">
        <v>5065.5839999999998</v>
      </c>
      <c r="P3" s="281">
        <v>5115.9839999999995</v>
      </c>
    </row>
    <row r="4" spans="1:16" s="136" customFormat="1">
      <c r="A4" s="289">
        <v>125</v>
      </c>
      <c r="B4" s="282">
        <v>251.08869424168694</v>
      </c>
      <c r="C4" s="277">
        <v>251.80240064882398</v>
      </c>
      <c r="D4" s="283">
        <v>252.71075425790752</v>
      </c>
      <c r="E4" s="279">
        <v>334.60869424168692</v>
      </c>
      <c r="F4" s="277">
        <v>335.32240064882399</v>
      </c>
      <c r="G4" s="288">
        <v>336.23075425790751</v>
      </c>
      <c r="H4" s="282">
        <v>11989.18116</v>
      </c>
      <c r="I4" s="277">
        <v>12047.26116</v>
      </c>
      <c r="J4" s="288">
        <v>12121.18116</v>
      </c>
      <c r="K4" s="282">
        <v>11370.365160000001</v>
      </c>
      <c r="L4" s="277">
        <v>11428.445160000001</v>
      </c>
      <c r="M4" s="283">
        <v>11502.365160000001</v>
      </c>
      <c r="N4" s="279">
        <v>5129.6651999999995</v>
      </c>
      <c r="O4" s="277">
        <v>5182.4651999999996</v>
      </c>
      <c r="P4" s="283">
        <v>5249.6651999999995</v>
      </c>
    </row>
    <row r="5" spans="1:16" s="136" customFormat="1">
      <c r="A5" s="289">
        <v>140</v>
      </c>
      <c r="B5" s="282">
        <v>252.73184103811838</v>
      </c>
      <c r="C5" s="277">
        <v>253.64019464720195</v>
      </c>
      <c r="D5" s="283">
        <v>254.67831305758313</v>
      </c>
      <c r="E5" s="279">
        <v>336.25184103811836</v>
      </c>
      <c r="F5" s="277">
        <v>337.16019464720188</v>
      </c>
      <c r="G5" s="288">
        <v>338.19831305758311</v>
      </c>
      <c r="H5" s="282">
        <v>12114.11916</v>
      </c>
      <c r="I5" s="277">
        <v>12188.03916</v>
      </c>
      <c r="J5" s="288">
        <v>12272.51916</v>
      </c>
      <c r="K5" s="282">
        <v>11495.303159999999</v>
      </c>
      <c r="L5" s="277">
        <v>11569.223160000001</v>
      </c>
      <c r="M5" s="283">
        <v>11653.703159999999</v>
      </c>
      <c r="N5" s="279">
        <v>5243.2451999999985</v>
      </c>
      <c r="O5" s="277">
        <v>5310.4451999999992</v>
      </c>
      <c r="P5" s="283">
        <v>5387.2451999999985</v>
      </c>
    </row>
    <row r="6" spans="1:16" s="136" customFormat="1">
      <c r="A6" s="289">
        <v>160</v>
      </c>
      <c r="B6" s="282">
        <v>255.1342416869424</v>
      </c>
      <c r="C6" s="277">
        <v>256.30212489862123</v>
      </c>
      <c r="D6" s="283">
        <v>257.59977291159771</v>
      </c>
      <c r="E6" s="279">
        <v>338.65424168694244</v>
      </c>
      <c r="F6" s="277">
        <v>339.82212489862121</v>
      </c>
      <c r="G6" s="288">
        <v>341.11977291159775</v>
      </c>
      <c r="H6" s="282">
        <v>12293.710440000001</v>
      </c>
      <c r="I6" s="277">
        <v>12388.75044</v>
      </c>
      <c r="J6" s="288">
        <v>12494.35044</v>
      </c>
      <c r="K6" s="282">
        <v>11674.89444</v>
      </c>
      <c r="L6" s="277">
        <v>11769.934440000001</v>
      </c>
      <c r="M6" s="283">
        <v>11875.534440000001</v>
      </c>
      <c r="N6" s="279">
        <v>5406.5099999999993</v>
      </c>
      <c r="O6" s="277">
        <v>5492.9099999999989</v>
      </c>
      <c r="P6" s="283">
        <v>5588.9099999999989</v>
      </c>
    </row>
    <row r="7" spans="1:16" s="136" customFormat="1">
      <c r="A7" s="289">
        <v>200</v>
      </c>
      <c r="B7" s="282">
        <v>260.03358637469586</v>
      </c>
      <c r="C7" s="277">
        <v>261.74161557177615</v>
      </c>
      <c r="D7" s="283">
        <v>263.70268613138683</v>
      </c>
      <c r="E7" s="279">
        <v>343.55358637469584</v>
      </c>
      <c r="F7" s="277">
        <v>345.26161557177613</v>
      </c>
      <c r="G7" s="288">
        <v>347.22268613138687</v>
      </c>
      <c r="H7" s="282">
        <v>12710.07936</v>
      </c>
      <c r="I7" s="277">
        <v>12849.075360000001</v>
      </c>
      <c r="J7" s="288">
        <v>13008.66336</v>
      </c>
      <c r="K7" s="282">
        <v>12091.263359999999</v>
      </c>
      <c r="L7" s="277">
        <v>12230.25936</v>
      </c>
      <c r="M7" s="283">
        <v>12389.84736</v>
      </c>
      <c r="N7" s="279">
        <v>5785.0271999999995</v>
      </c>
      <c r="O7" s="277">
        <v>5911.3872000000001</v>
      </c>
      <c r="P7" s="283">
        <v>6056.4672</v>
      </c>
    </row>
    <row r="8" spans="1:16" s="136" customFormat="1">
      <c r="A8" s="289">
        <v>250</v>
      </c>
      <c r="B8" s="282">
        <v>266.84179075425789</v>
      </c>
      <c r="C8" s="277">
        <v>269.49223682076234</v>
      </c>
      <c r="D8" s="283">
        <v>272.32759772911595</v>
      </c>
      <c r="E8" s="279">
        <v>350.36179075425792</v>
      </c>
      <c r="F8" s="277">
        <v>353.01223682076233</v>
      </c>
      <c r="G8" s="288">
        <v>355.84759772911599</v>
      </c>
      <c r="H8" s="282">
        <v>13242.60432</v>
      </c>
      <c r="I8" s="277">
        <v>13458.292319999999</v>
      </c>
      <c r="J8" s="288">
        <v>13689.028320000001</v>
      </c>
      <c r="K8" s="282">
        <v>12623.78832</v>
      </c>
      <c r="L8" s="277">
        <v>12839.476320000002</v>
      </c>
      <c r="M8" s="283">
        <v>13070.212320000001</v>
      </c>
      <c r="N8" s="279">
        <v>6269.1407999999992</v>
      </c>
      <c r="O8" s="277">
        <v>6465.2207999999991</v>
      </c>
      <c r="P8" s="283">
        <v>6674.9808000000003</v>
      </c>
    </row>
    <row r="9" spans="1:16" s="136" customFormat="1">
      <c r="A9" s="289">
        <v>280</v>
      </c>
      <c r="B9" s="282">
        <v>269.80075425790756</v>
      </c>
      <c r="C9" s="277">
        <v>273.0416301703163</v>
      </c>
      <c r="D9" s="283">
        <v>276.46255474452556</v>
      </c>
      <c r="E9" s="279">
        <v>353.32075425790748</v>
      </c>
      <c r="F9" s="277">
        <v>356.56163017031628</v>
      </c>
      <c r="G9" s="288">
        <v>359.98255474452554</v>
      </c>
      <c r="H9" s="282">
        <v>13519.6644</v>
      </c>
      <c r="I9" s="277">
        <v>13783.400400000002</v>
      </c>
      <c r="J9" s="288">
        <v>14061.788399999999</v>
      </c>
      <c r="K9" s="282">
        <v>12900.848399999999</v>
      </c>
      <c r="L9" s="277">
        <v>13164.584400000002</v>
      </c>
      <c r="M9" s="283">
        <v>13442.972400000001</v>
      </c>
      <c r="N9" s="279">
        <v>6521.0135999999993</v>
      </c>
      <c r="O9" s="277">
        <v>6760.7735999999995</v>
      </c>
      <c r="P9" s="283">
        <v>7013.8535999999995</v>
      </c>
    </row>
    <row r="10" spans="1:16" s="136" customFormat="1">
      <c r="A10" s="289">
        <v>315</v>
      </c>
      <c r="B10" s="282">
        <v>273.83801459854016</v>
      </c>
      <c r="C10" s="277">
        <v>277.80881751824819</v>
      </c>
      <c r="D10" s="283">
        <v>281.95480291970802</v>
      </c>
      <c r="E10" s="279">
        <v>357.35801459854014</v>
      </c>
      <c r="F10" s="277">
        <v>361.32881751824817</v>
      </c>
      <c r="G10" s="288">
        <v>365.474802919708</v>
      </c>
      <c r="H10" s="282">
        <v>13879.41984</v>
      </c>
      <c r="I10" s="277">
        <v>14202.555840000001</v>
      </c>
      <c r="J10" s="288">
        <v>14539.947840000003</v>
      </c>
      <c r="K10" s="282">
        <v>13260.603840000002</v>
      </c>
      <c r="L10" s="277">
        <v>13583.73984</v>
      </c>
      <c r="M10" s="283">
        <v>13921.13184</v>
      </c>
      <c r="N10" s="279">
        <v>6848.0640000000003</v>
      </c>
      <c r="O10" s="277">
        <v>7141.8240000000005</v>
      </c>
      <c r="P10" s="283">
        <v>7448.5439999999999</v>
      </c>
    </row>
    <row r="11" spans="1:16" s="136" customFormat="1">
      <c r="A11" s="289">
        <v>355</v>
      </c>
      <c r="B11" s="282">
        <v>278.87041362530414</v>
      </c>
      <c r="C11" s="277">
        <v>284.6611678832117</v>
      </c>
      <c r="D11" s="283">
        <v>289.77065693430654</v>
      </c>
      <c r="E11" s="279">
        <v>362.39041362530412</v>
      </c>
      <c r="F11" s="277">
        <v>368.18116788321163</v>
      </c>
      <c r="G11" s="288">
        <v>373.29065693430653</v>
      </c>
      <c r="H11" s="282">
        <v>14315.62176</v>
      </c>
      <c r="I11" s="277">
        <v>14786.861760000002</v>
      </c>
      <c r="J11" s="288">
        <v>15202.661760000001</v>
      </c>
      <c r="K11" s="282">
        <v>13696.805760000003</v>
      </c>
      <c r="L11" s="277">
        <v>14168.045759999999</v>
      </c>
      <c r="M11" s="283">
        <v>14583.84576</v>
      </c>
      <c r="N11" s="279">
        <v>7244.6111999999994</v>
      </c>
      <c r="O11" s="277">
        <v>7673.011199999999</v>
      </c>
      <c r="P11" s="283">
        <v>8051.011199999999</v>
      </c>
    </row>
    <row r="12" spans="1:16" s="136" customFormat="1">
      <c r="A12" s="289">
        <v>400</v>
      </c>
      <c r="B12" s="282">
        <v>286.64859691808596</v>
      </c>
      <c r="C12" s="277">
        <v>292.715101378751</v>
      </c>
      <c r="D12" s="283">
        <v>299.11250608272502</v>
      </c>
      <c r="E12" s="279">
        <v>370.16859691808594</v>
      </c>
      <c r="F12" s="277">
        <v>376.23510137875104</v>
      </c>
      <c r="G12" s="288">
        <v>382.632506082725</v>
      </c>
      <c r="H12" s="282">
        <v>14958.002400000001</v>
      </c>
      <c r="I12" s="277">
        <v>15451.6824</v>
      </c>
      <c r="J12" s="288">
        <v>15972.290400000002</v>
      </c>
      <c r="K12" s="282">
        <v>14269.238279999998</v>
      </c>
      <c r="L12" s="277">
        <v>14762.91828</v>
      </c>
      <c r="M12" s="283">
        <v>15283.52628</v>
      </c>
      <c r="N12" s="279">
        <v>7765.0043999999989</v>
      </c>
      <c r="O12" s="277">
        <v>8213.8043999999991</v>
      </c>
      <c r="P12" s="283">
        <v>8687.0843999999997</v>
      </c>
    </row>
    <row r="13" spans="1:16" s="136" customFormat="1">
      <c r="A13" s="289">
        <v>450</v>
      </c>
      <c r="B13" s="282">
        <v>294.13792214111919</v>
      </c>
      <c r="C13" s="277">
        <v>301.57831143552312</v>
      </c>
      <c r="D13" s="283">
        <v>309.33986861313866</v>
      </c>
      <c r="E13" s="279">
        <v>377.65792214111917</v>
      </c>
      <c r="F13" s="277">
        <v>385.09831143552304</v>
      </c>
      <c r="G13" s="288">
        <v>392.85986861313864</v>
      </c>
      <c r="H13" s="282">
        <v>15589.260720000002</v>
      </c>
      <c r="I13" s="277">
        <v>16194.744720000001</v>
      </c>
      <c r="J13" s="288">
        <v>16826.364719999998</v>
      </c>
      <c r="K13" s="282">
        <v>14896.792284000001</v>
      </c>
      <c r="L13" s="277">
        <v>15502.276284</v>
      </c>
      <c r="M13" s="283">
        <v>16133.896284</v>
      </c>
      <c r="N13" s="279">
        <v>8335.5080399999988</v>
      </c>
      <c r="O13" s="277">
        <v>8885.9480399999993</v>
      </c>
      <c r="P13" s="283">
        <v>9460.14804</v>
      </c>
    </row>
    <row r="14" spans="1:16" s="136" customFormat="1">
      <c r="A14" s="289">
        <v>500</v>
      </c>
      <c r="B14" s="282">
        <v>301.77564963503653</v>
      </c>
      <c r="C14" s="277">
        <v>310.75537388483372</v>
      </c>
      <c r="D14" s="283">
        <v>319.94272181670721</v>
      </c>
      <c r="E14" s="279">
        <v>385.29564963503651</v>
      </c>
      <c r="F14" s="277">
        <v>394.27537388483375</v>
      </c>
      <c r="G14" s="288">
        <v>403.46272181670724</v>
      </c>
      <c r="H14" s="282">
        <v>16236.16236</v>
      </c>
      <c r="I14" s="277">
        <v>16966.914360000002</v>
      </c>
      <c r="J14" s="288">
        <v>17714.56236</v>
      </c>
      <c r="K14" s="282">
        <v>15539.669441999999</v>
      </c>
      <c r="L14" s="277">
        <v>16270.421442000003</v>
      </c>
      <c r="M14" s="283">
        <v>17018.069442</v>
      </c>
      <c r="N14" s="279">
        <v>8919.94182</v>
      </c>
      <c r="O14" s="277">
        <v>9584.2618199999997</v>
      </c>
      <c r="P14" s="283">
        <v>10263.94182</v>
      </c>
    </row>
    <row r="15" spans="1:16" s="136" customFormat="1">
      <c r="A15" s="289">
        <v>560</v>
      </c>
      <c r="B15" s="282">
        <v>309.70088888888887</v>
      </c>
      <c r="C15" s="277">
        <v>320.56220275750201</v>
      </c>
      <c r="D15" s="283">
        <v>331.67493592862934</v>
      </c>
      <c r="E15" s="279">
        <v>393.22088888888891</v>
      </c>
      <c r="F15" s="277">
        <v>404.08220275750199</v>
      </c>
      <c r="G15" s="288">
        <v>415.19493592862938</v>
      </c>
      <c r="H15" s="282">
        <v>16964.476320000002</v>
      </c>
      <c r="I15" s="277">
        <v>17848.348320000001</v>
      </c>
      <c r="J15" s="288">
        <v>18752.680320000003</v>
      </c>
      <c r="K15" s="282">
        <v>16268.501303999999</v>
      </c>
      <c r="L15" s="277">
        <v>17152.373304000001</v>
      </c>
      <c r="M15" s="283">
        <v>18056.705303999999</v>
      </c>
      <c r="N15" s="279">
        <v>9582.516239999999</v>
      </c>
      <c r="O15" s="277">
        <v>10386.036240000001</v>
      </c>
      <c r="P15" s="283">
        <v>11208.156239999998</v>
      </c>
    </row>
    <row r="16" spans="1:16" s="136" customFormat="1">
      <c r="A16" s="289">
        <v>600</v>
      </c>
      <c r="B16" s="282">
        <v>327.67038929440389</v>
      </c>
      <c r="C16" s="277">
        <v>339.73851581508518</v>
      </c>
      <c r="D16" s="283">
        <v>352.19593673965937</v>
      </c>
      <c r="E16" s="279">
        <v>401.83038929440391</v>
      </c>
      <c r="F16" s="277">
        <v>413.8985158150852</v>
      </c>
      <c r="G16" s="288">
        <v>426.3559367396594</v>
      </c>
      <c r="H16" s="282">
        <v>17712.326280000001</v>
      </c>
      <c r="I16" s="277">
        <v>18694.406279999999</v>
      </c>
      <c r="J16" s="288">
        <v>19708.166280000001</v>
      </c>
      <c r="K16" s="282">
        <v>17013.357966</v>
      </c>
      <c r="L16" s="277">
        <v>17995.437966000001</v>
      </c>
      <c r="M16" s="283">
        <v>19009.197966</v>
      </c>
      <c r="N16" s="279">
        <v>10259.658660000001</v>
      </c>
      <c r="O16" s="277">
        <v>11152.45866</v>
      </c>
      <c r="P16" s="283">
        <v>12074.058660000001</v>
      </c>
    </row>
    <row r="17" spans="1:16" s="136" customFormat="1">
      <c r="A17" s="289">
        <v>630</v>
      </c>
      <c r="B17" s="282">
        <v>338.54303406326034</v>
      </c>
      <c r="C17" s="277">
        <v>351.38488321167887</v>
      </c>
      <c r="D17" s="283">
        <v>364.65009002433089</v>
      </c>
      <c r="E17" s="279">
        <v>412.7030340632603</v>
      </c>
      <c r="F17" s="277">
        <v>425.54488321167884</v>
      </c>
      <c r="G17" s="288">
        <v>438.81009002433092</v>
      </c>
      <c r="H17" s="282">
        <v>19875.014280000003</v>
      </c>
      <c r="I17" s="277">
        <v>20920.058280000001</v>
      </c>
      <c r="J17" s="288">
        <v>21999.554280000004</v>
      </c>
      <c r="K17" s="282">
        <v>17735.688366000002</v>
      </c>
      <c r="L17" s="277">
        <v>18780.732366</v>
      </c>
      <c r="M17" s="283">
        <v>19860.228365999999</v>
      </c>
      <c r="N17" s="279">
        <v>10916.32266</v>
      </c>
      <c r="O17" s="277">
        <v>11866.362659999999</v>
      </c>
      <c r="P17" s="283">
        <v>12847.722659999999</v>
      </c>
    </row>
    <row r="18" spans="1:16" s="136" customFormat="1">
      <c r="A18" s="289">
        <v>700</v>
      </c>
      <c r="B18" s="282">
        <v>350.89339172749385</v>
      </c>
      <c r="C18" s="277">
        <v>366.19915004055144</v>
      </c>
      <c r="D18" s="283">
        <v>382.04992051905924</v>
      </c>
      <c r="E18" s="279">
        <v>425.05339172749387</v>
      </c>
      <c r="F18" s="277">
        <v>440.35915004055147</v>
      </c>
      <c r="G18" s="288">
        <v>456.20992051905915</v>
      </c>
      <c r="H18" s="282">
        <v>20937.370080000001</v>
      </c>
      <c r="I18" s="277">
        <v>22182.92208</v>
      </c>
      <c r="J18" s="288">
        <v>23472.826080000006</v>
      </c>
      <c r="K18" s="282">
        <v>18792.155975999998</v>
      </c>
      <c r="L18" s="277">
        <v>20037.707975999998</v>
      </c>
      <c r="M18" s="283">
        <v>21327.611976000004</v>
      </c>
      <c r="N18" s="279">
        <v>11876.747759999998</v>
      </c>
      <c r="O18" s="277">
        <v>13009.067759999998</v>
      </c>
      <c r="P18" s="283">
        <v>14181.707759999999</v>
      </c>
    </row>
    <row r="19" spans="1:16" s="136" customFormat="1">
      <c r="A19" s="289">
        <v>710</v>
      </c>
      <c r="B19" s="282">
        <v>348.19773722627741</v>
      </c>
      <c r="C19" s="277">
        <v>363.3948175182482</v>
      </c>
      <c r="D19" s="283">
        <v>379.07364963503647</v>
      </c>
      <c r="E19" s="279">
        <v>422.35773722627738</v>
      </c>
      <c r="F19" s="277">
        <v>437.55481751824817</v>
      </c>
      <c r="G19" s="288">
        <v>453.23364963503644</v>
      </c>
      <c r="H19" s="282">
        <v>20825.3364</v>
      </c>
      <c r="I19" s="277">
        <v>22062.044400000002</v>
      </c>
      <c r="J19" s="288">
        <v>23337.956400000006</v>
      </c>
      <c r="K19" s="282">
        <v>18679.698179999999</v>
      </c>
      <c r="L19" s="277">
        <v>19916.406179999998</v>
      </c>
      <c r="M19" s="283">
        <v>21192.318179999998</v>
      </c>
      <c r="N19" s="279">
        <v>11774.513399999998</v>
      </c>
      <c r="O19" s="277">
        <v>12898.7934</v>
      </c>
      <c r="P19" s="283">
        <v>14058.713399999999</v>
      </c>
    </row>
    <row r="20" spans="1:16" s="136" customFormat="1">
      <c r="A20" s="289">
        <v>800</v>
      </c>
      <c r="B20" s="282">
        <v>374.821899432279</v>
      </c>
      <c r="C20" s="277">
        <v>393.42043957826434</v>
      </c>
      <c r="D20" s="283">
        <v>412.56723600973231</v>
      </c>
      <c r="E20" s="279">
        <v>448.98189943227891</v>
      </c>
      <c r="F20" s="277">
        <v>467.58043957826436</v>
      </c>
      <c r="G20" s="288">
        <v>486.72723600973234</v>
      </c>
      <c r="H20" s="282">
        <v>23005.827240000002</v>
      </c>
      <c r="I20" s="277">
        <v>24519.339240000005</v>
      </c>
      <c r="J20" s="288">
        <v>26077.467239999998</v>
      </c>
      <c r="K20" s="282">
        <v>20844.046278000002</v>
      </c>
      <c r="L20" s="277">
        <v>22357.558278</v>
      </c>
      <c r="M20" s="283">
        <v>23915.686278000001</v>
      </c>
      <c r="N20" s="279">
        <v>13742.102580000001</v>
      </c>
      <c r="O20" s="277">
        <v>15118.022580000001</v>
      </c>
      <c r="P20" s="283">
        <v>16534.50258</v>
      </c>
    </row>
    <row r="21" spans="1:16" s="136" customFormat="1">
      <c r="A21" s="289">
        <v>900</v>
      </c>
      <c r="B21" s="282">
        <v>394.88278183292783</v>
      </c>
      <c r="C21" s="277">
        <v>417.51051905920514</v>
      </c>
      <c r="D21" s="283">
        <v>440.66542579075423</v>
      </c>
      <c r="E21" s="279">
        <v>469.04278183292774</v>
      </c>
      <c r="F21" s="277">
        <v>491.67051905920516</v>
      </c>
      <c r="G21" s="288">
        <v>514.82542579075425</v>
      </c>
      <c r="H21" s="282">
        <v>24715.455600000005</v>
      </c>
      <c r="I21" s="277">
        <v>26556.855600000003</v>
      </c>
      <c r="J21" s="288">
        <v>28441.155600000006</v>
      </c>
      <c r="K21" s="282">
        <v>22543.723620000001</v>
      </c>
      <c r="L21" s="277">
        <v>24385.123620000002</v>
      </c>
      <c r="M21" s="283">
        <v>26269.423620000001</v>
      </c>
      <c r="N21" s="279">
        <v>15287.263799999997</v>
      </c>
      <c r="O21" s="277">
        <v>16961.263799999997</v>
      </c>
      <c r="P21" s="283">
        <v>18674.263799999997</v>
      </c>
    </row>
    <row r="22" spans="1:16" s="136" customFormat="1" ht="15.75" thickBot="1">
      <c r="A22" s="290">
        <v>1000</v>
      </c>
      <c r="B22" s="284">
        <v>415.3791143552312</v>
      </c>
      <c r="C22" s="285">
        <v>442.20149878345495</v>
      </c>
      <c r="D22" s="286">
        <v>469.52996593673964</v>
      </c>
      <c r="E22" s="291">
        <v>489.53911435523111</v>
      </c>
      <c r="F22" s="285">
        <v>516.36149878345498</v>
      </c>
      <c r="G22" s="292">
        <v>543.68996593673967</v>
      </c>
      <c r="H22" s="284">
        <v>26474.015040000002</v>
      </c>
      <c r="I22" s="285">
        <v>28656.767039999999</v>
      </c>
      <c r="J22" s="292">
        <v>30880.703040000004</v>
      </c>
      <c r="K22" s="284">
        <v>24290.730287999999</v>
      </c>
      <c r="L22" s="285">
        <v>26473.482287999999</v>
      </c>
      <c r="M22" s="286">
        <v>28697.418288000001</v>
      </c>
      <c r="N22" s="291">
        <v>16875.451679999998</v>
      </c>
      <c r="O22" s="285">
        <v>18859.771679999998</v>
      </c>
      <c r="P22" s="286">
        <v>20881.531680000004</v>
      </c>
    </row>
  </sheetData>
  <mergeCells count="1">
    <mergeCell ref="A1:P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3"/>
  <sheetViews>
    <sheetView zoomScale="75" zoomScaleNormal="75" workbookViewId="0">
      <selection activeCell="F209" sqref="F209"/>
    </sheetView>
  </sheetViews>
  <sheetFormatPr defaultRowHeight="15"/>
  <cols>
    <col min="1" max="30" width="5.85546875" customWidth="1"/>
    <col min="31" max="31" width="8.28515625" customWidth="1"/>
    <col min="32" max="32" width="2.85546875" customWidth="1"/>
    <col min="33" max="33" width="8.28515625" customWidth="1"/>
  </cols>
  <sheetData>
    <row r="1" spans="1:34" ht="27" thickBot="1">
      <c r="A1" s="485" t="s">
        <v>240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7"/>
      <c r="AE1" s="5">
        <v>100</v>
      </c>
      <c r="AF1" s="6" t="s">
        <v>8</v>
      </c>
      <c r="AG1" s="7">
        <v>100</v>
      </c>
      <c r="AH1" s="174">
        <f>B6</f>
        <v>9465.4</v>
      </c>
    </row>
    <row r="2" spans="1:34" ht="27" thickBot="1">
      <c r="A2" s="488" t="s">
        <v>239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90"/>
      <c r="AE2" s="8">
        <f t="shared" ref="AE2:AE12" si="0">AE1+50</f>
        <v>150</v>
      </c>
      <c r="AF2" s="9" t="s">
        <v>8</v>
      </c>
      <c r="AG2" s="10">
        <f t="shared" ref="AG2:AG12" si="1">AG1+50</f>
        <v>150</v>
      </c>
      <c r="AH2" s="174">
        <f>C7</f>
        <v>9836.2000000000007</v>
      </c>
    </row>
    <row r="3" spans="1:34" ht="15.75" thickBot="1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5">
        <f t="shared" si="0"/>
        <v>200</v>
      </c>
      <c r="AF3" s="9" t="s">
        <v>8</v>
      </c>
      <c r="AG3" s="7">
        <f t="shared" si="1"/>
        <v>200</v>
      </c>
      <c r="AH3" s="174">
        <f>D8</f>
        <v>10387</v>
      </c>
    </row>
    <row r="4" spans="1:34" ht="27" thickBot="1">
      <c r="A4" s="480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2"/>
      <c r="AE4" s="8">
        <f t="shared" si="0"/>
        <v>250</v>
      </c>
      <c r="AF4" s="9" t="s">
        <v>8</v>
      </c>
      <c r="AG4" s="10">
        <f t="shared" si="1"/>
        <v>250</v>
      </c>
      <c r="AH4" s="174">
        <f>E9</f>
        <v>10966.6</v>
      </c>
    </row>
    <row r="5" spans="1:34" ht="15.75" thickBot="1">
      <c r="A5" s="175"/>
      <c r="B5" s="216">
        <v>100</v>
      </c>
      <c r="C5" s="216">
        <v>150</v>
      </c>
      <c r="D5" s="216">
        <v>200</v>
      </c>
      <c r="E5" s="216">
        <v>250</v>
      </c>
      <c r="F5" s="216">
        <v>300</v>
      </c>
      <c r="G5" s="216">
        <v>350</v>
      </c>
      <c r="H5" s="216">
        <v>400</v>
      </c>
      <c r="I5" s="216">
        <v>450</v>
      </c>
      <c r="J5" s="216">
        <v>500</v>
      </c>
      <c r="K5" s="216">
        <v>550</v>
      </c>
      <c r="L5" s="216">
        <v>600</v>
      </c>
      <c r="M5" s="216">
        <v>650</v>
      </c>
      <c r="N5" s="216">
        <v>700</v>
      </c>
      <c r="O5" s="216">
        <v>750</v>
      </c>
      <c r="P5" s="216">
        <v>800</v>
      </c>
      <c r="Q5" s="216">
        <v>850</v>
      </c>
      <c r="R5" s="216">
        <v>900</v>
      </c>
      <c r="S5" s="216">
        <v>950</v>
      </c>
      <c r="T5" s="216">
        <v>1000</v>
      </c>
      <c r="U5" s="216">
        <v>1050</v>
      </c>
      <c r="V5" s="216">
        <v>1100</v>
      </c>
      <c r="W5" s="216">
        <v>1150</v>
      </c>
      <c r="X5" s="216">
        <v>1200</v>
      </c>
      <c r="Y5" s="216">
        <v>1250</v>
      </c>
      <c r="Z5" s="216">
        <v>1300</v>
      </c>
      <c r="AA5" s="216">
        <v>1350</v>
      </c>
      <c r="AB5" s="216">
        <v>1400</v>
      </c>
      <c r="AC5" s="216">
        <v>1450</v>
      </c>
      <c r="AD5" s="217">
        <v>1500</v>
      </c>
      <c r="AE5" s="5">
        <f t="shared" si="0"/>
        <v>300</v>
      </c>
      <c r="AF5" s="9" t="s">
        <v>8</v>
      </c>
      <c r="AG5" s="7">
        <f t="shared" si="1"/>
        <v>300</v>
      </c>
      <c r="AH5" s="174">
        <f>F10</f>
        <v>11719</v>
      </c>
    </row>
    <row r="6" spans="1:34" ht="15.75" thickBot="1">
      <c r="A6" s="213">
        <v>100</v>
      </c>
      <c r="B6" s="197">
        <v>9465.4</v>
      </c>
      <c r="C6" s="187">
        <v>9650.7999999999993</v>
      </c>
      <c r="D6" s="182">
        <v>9836.2000000000007</v>
      </c>
      <c r="E6" s="182">
        <v>10016.200000000001</v>
      </c>
      <c r="F6" s="182">
        <v>10196.200000000001</v>
      </c>
      <c r="G6" s="182">
        <v>10396</v>
      </c>
      <c r="H6" s="182">
        <v>10595.800000000001</v>
      </c>
      <c r="I6" s="182">
        <v>10777.6</v>
      </c>
      <c r="J6" s="182">
        <v>10959.4</v>
      </c>
      <c r="K6" s="182">
        <v>11206</v>
      </c>
      <c r="L6" s="182">
        <v>11452.6</v>
      </c>
      <c r="M6" s="182">
        <v>11651.881600000001</v>
      </c>
      <c r="N6" s="185">
        <v>11851.163200000001</v>
      </c>
      <c r="O6" s="185">
        <v>12052.141299999999</v>
      </c>
      <c r="P6" s="185">
        <v>12253.119399999998</v>
      </c>
      <c r="Q6" s="185">
        <v>12248.33626</v>
      </c>
      <c r="R6" s="185">
        <v>12243.55312</v>
      </c>
      <c r="S6" s="185">
        <v>12332.70451</v>
      </c>
      <c r="T6" s="185">
        <v>12421.8559</v>
      </c>
      <c r="U6" s="185">
        <v>12542.199250000001</v>
      </c>
      <c r="V6" s="185">
        <v>12662.542600000001</v>
      </c>
      <c r="W6" s="185">
        <v>12707.93605</v>
      </c>
      <c r="X6" s="185">
        <v>12753.329500000002</v>
      </c>
      <c r="Y6" s="185">
        <v>12810.559870000001</v>
      </c>
      <c r="Z6" s="185">
        <v>12867.790240000002</v>
      </c>
      <c r="AA6" s="185">
        <v>13022.102800000001</v>
      </c>
      <c r="AB6" s="185">
        <v>13176.415359999999</v>
      </c>
      <c r="AC6" s="185">
        <v>13354.052319999999</v>
      </c>
      <c r="AD6" s="183">
        <v>13531.689280000001</v>
      </c>
      <c r="AE6" s="8">
        <f t="shared" si="0"/>
        <v>350</v>
      </c>
      <c r="AF6" s="9" t="s">
        <v>8</v>
      </c>
      <c r="AG6" s="10">
        <f t="shared" si="1"/>
        <v>350</v>
      </c>
      <c r="AH6" s="174">
        <f>G11</f>
        <v>12493</v>
      </c>
    </row>
    <row r="7" spans="1:34" ht="15.75" thickBot="1">
      <c r="A7" s="214">
        <v>150</v>
      </c>
      <c r="B7" s="181">
        <f>C6</f>
        <v>9650.7999999999993</v>
      </c>
      <c r="C7" s="197">
        <v>9836.2000000000007</v>
      </c>
      <c r="D7" s="182">
        <v>10111.6</v>
      </c>
      <c r="E7" s="182">
        <v>10346.5</v>
      </c>
      <c r="F7" s="182">
        <v>10581.400000000001</v>
      </c>
      <c r="G7" s="182">
        <v>10828</v>
      </c>
      <c r="H7" s="182">
        <v>11074.6</v>
      </c>
      <c r="I7" s="182">
        <v>11303.2</v>
      </c>
      <c r="J7" s="182">
        <v>11531.8</v>
      </c>
      <c r="K7" s="182">
        <v>11860.3</v>
      </c>
      <c r="L7" s="182">
        <v>12188.8</v>
      </c>
      <c r="M7" s="182">
        <v>12445.053400000001</v>
      </c>
      <c r="N7" s="182">
        <v>12701.3068</v>
      </c>
      <c r="O7" s="182">
        <v>12962.89</v>
      </c>
      <c r="P7" s="182">
        <v>13224.473199999999</v>
      </c>
      <c r="Q7" s="182">
        <v>13237.57972</v>
      </c>
      <c r="R7" s="182">
        <v>13250.686239999999</v>
      </c>
      <c r="S7" s="182">
        <v>13373.492635000001</v>
      </c>
      <c r="T7" s="182">
        <v>13496.299030000002</v>
      </c>
      <c r="U7" s="182">
        <v>13644.370135000001</v>
      </c>
      <c r="V7" s="182">
        <v>13792.44124</v>
      </c>
      <c r="W7" s="182">
        <v>13861.951495000001</v>
      </c>
      <c r="X7" s="182">
        <v>13931.461750000002</v>
      </c>
      <c r="Y7" s="182">
        <v>14009.861275000001</v>
      </c>
      <c r="Z7" s="182">
        <v>14088.260800000002</v>
      </c>
      <c r="AA7" s="182">
        <v>14286.46924</v>
      </c>
      <c r="AB7" s="182">
        <v>14484.677679999999</v>
      </c>
      <c r="AC7" s="182">
        <v>14706.326439999999</v>
      </c>
      <c r="AD7" s="184">
        <v>14927.975200000001</v>
      </c>
      <c r="AE7" s="5">
        <f t="shared" si="0"/>
        <v>400</v>
      </c>
      <c r="AF7" s="9" t="s">
        <v>8</v>
      </c>
      <c r="AG7" s="7">
        <f t="shared" si="1"/>
        <v>400</v>
      </c>
      <c r="AH7" s="174">
        <f>H12</f>
        <v>13547.800000000001</v>
      </c>
    </row>
    <row r="8" spans="1:34" ht="15.75" thickBot="1">
      <c r="A8" s="214">
        <v>200</v>
      </c>
      <c r="B8" s="181">
        <f>C7</f>
        <v>9836.2000000000007</v>
      </c>
      <c r="C8" s="181">
        <f>D7</f>
        <v>10111.6</v>
      </c>
      <c r="D8" s="197">
        <v>10387</v>
      </c>
      <c r="E8" s="182">
        <v>10676.8</v>
      </c>
      <c r="F8" s="182">
        <v>10966.6</v>
      </c>
      <c r="G8" s="182">
        <v>11260</v>
      </c>
      <c r="H8" s="182">
        <v>11553.4</v>
      </c>
      <c r="I8" s="182">
        <v>11828.8</v>
      </c>
      <c r="J8" s="182">
        <v>12104.2</v>
      </c>
      <c r="K8" s="182">
        <v>12514.6</v>
      </c>
      <c r="L8" s="182">
        <v>12925</v>
      </c>
      <c r="M8" s="182">
        <v>13238.225200000001</v>
      </c>
      <c r="N8" s="182">
        <v>13551.4504</v>
      </c>
      <c r="O8" s="182">
        <v>13873.6387</v>
      </c>
      <c r="P8" s="182">
        <v>14195.826999999999</v>
      </c>
      <c r="Q8" s="182">
        <v>14226.823179999999</v>
      </c>
      <c r="R8" s="182">
        <v>14257.81936</v>
      </c>
      <c r="S8" s="182">
        <v>14414.280760000001</v>
      </c>
      <c r="T8" s="182">
        <v>14570.742160000002</v>
      </c>
      <c r="U8" s="182">
        <v>14746.541020000001</v>
      </c>
      <c r="V8" s="182">
        <v>14922.339880000001</v>
      </c>
      <c r="W8" s="182">
        <v>15015.966940000002</v>
      </c>
      <c r="X8" s="182">
        <v>15109.594000000001</v>
      </c>
      <c r="Y8" s="182">
        <v>15209.162680000001</v>
      </c>
      <c r="Z8" s="182">
        <v>15308.731360000002</v>
      </c>
      <c r="AA8" s="182">
        <v>15550.83568</v>
      </c>
      <c r="AB8" s="182">
        <v>15792.939999999999</v>
      </c>
      <c r="AC8" s="182">
        <v>16058.600559999999</v>
      </c>
      <c r="AD8" s="184">
        <v>16324.261119999999</v>
      </c>
      <c r="AE8" s="8">
        <f t="shared" si="0"/>
        <v>450</v>
      </c>
      <c r="AF8" s="9" t="s">
        <v>8</v>
      </c>
      <c r="AG8" s="10">
        <f t="shared" si="1"/>
        <v>450</v>
      </c>
      <c r="AH8" s="174">
        <f>I13</f>
        <v>14552.2</v>
      </c>
    </row>
    <row r="9" spans="1:34" ht="15.75" thickBot="1">
      <c r="A9" s="214">
        <v>250</v>
      </c>
      <c r="B9" s="194">
        <f>E6</f>
        <v>10016.200000000001</v>
      </c>
      <c r="C9" s="194">
        <f>E7</f>
        <v>10346.5</v>
      </c>
      <c r="D9" s="194">
        <f>E8</f>
        <v>10676.8</v>
      </c>
      <c r="E9" s="197">
        <v>10966.6</v>
      </c>
      <c r="F9" s="182">
        <v>11342.8</v>
      </c>
      <c r="G9" s="182">
        <v>11683</v>
      </c>
      <c r="H9" s="182">
        <v>12023.2</v>
      </c>
      <c r="I9" s="182">
        <v>12376.9</v>
      </c>
      <c r="J9" s="182">
        <v>12730.6</v>
      </c>
      <c r="K9" s="182">
        <v>13180.6</v>
      </c>
      <c r="L9" s="182">
        <v>13630.6</v>
      </c>
      <c r="M9" s="182">
        <v>14000.210650000001</v>
      </c>
      <c r="N9" s="182">
        <v>14369.8213</v>
      </c>
      <c r="O9" s="182">
        <v>14751.768249999999</v>
      </c>
      <c r="P9" s="182">
        <v>15133.715199999999</v>
      </c>
      <c r="Q9" s="182">
        <v>15182.37298</v>
      </c>
      <c r="R9" s="182">
        <v>15231.030760000001</v>
      </c>
      <c r="S9" s="182">
        <v>15423.47092</v>
      </c>
      <c r="T9" s="182">
        <v>15615.91108</v>
      </c>
      <c r="U9" s="182">
        <v>15818.647569999999</v>
      </c>
      <c r="V9" s="182">
        <v>16021.38406</v>
      </c>
      <c r="W9" s="182">
        <v>16138.637155</v>
      </c>
      <c r="X9" s="182">
        <v>16255.89025</v>
      </c>
      <c r="Y9" s="182">
        <v>16375.504045000001</v>
      </c>
      <c r="Z9" s="182">
        <v>16495.117839999999</v>
      </c>
      <c r="AA9" s="182">
        <v>16780.344400000002</v>
      </c>
      <c r="AB9" s="182">
        <v>17065.570959999997</v>
      </c>
      <c r="AC9" s="182">
        <v>17374.202559999998</v>
      </c>
      <c r="AD9" s="184">
        <v>17682.834159999999</v>
      </c>
      <c r="AE9" s="5">
        <f t="shared" si="0"/>
        <v>500</v>
      </c>
      <c r="AF9" s="9" t="s">
        <v>8</v>
      </c>
      <c r="AG9" s="7">
        <f t="shared" si="1"/>
        <v>500</v>
      </c>
      <c r="AH9" s="174">
        <f>J14</f>
        <v>15751</v>
      </c>
    </row>
    <row r="10" spans="1:34" ht="15.75" thickBot="1">
      <c r="A10" s="214">
        <v>300</v>
      </c>
      <c r="B10" s="182">
        <f>F6</f>
        <v>10196.200000000001</v>
      </c>
      <c r="C10" s="182">
        <f>F7</f>
        <v>10581.400000000001</v>
      </c>
      <c r="D10" s="182">
        <f>E9</f>
        <v>10966.6</v>
      </c>
      <c r="E10" s="182">
        <f>F9</f>
        <v>11342.8</v>
      </c>
      <c r="F10" s="197">
        <v>11719</v>
      </c>
      <c r="G10" s="182">
        <v>12106</v>
      </c>
      <c r="H10" s="182">
        <v>12493</v>
      </c>
      <c r="I10" s="182">
        <v>12925</v>
      </c>
      <c r="J10" s="182">
        <v>13357</v>
      </c>
      <c r="K10" s="182">
        <v>13846.6</v>
      </c>
      <c r="L10" s="182">
        <v>14336.2</v>
      </c>
      <c r="M10" s="182">
        <v>14762.196099999999</v>
      </c>
      <c r="N10" s="182">
        <v>15188.192199999998</v>
      </c>
      <c r="O10" s="182">
        <v>15629.897799999999</v>
      </c>
      <c r="P10" s="182">
        <v>16071.603399999998</v>
      </c>
      <c r="Q10" s="182">
        <v>16137.922780000001</v>
      </c>
      <c r="R10" s="182">
        <v>16204.242160000002</v>
      </c>
      <c r="S10" s="182">
        <v>16432.661079999998</v>
      </c>
      <c r="T10" s="182">
        <v>16661.079999999998</v>
      </c>
      <c r="U10" s="182">
        <v>16890.754119999998</v>
      </c>
      <c r="V10" s="182">
        <v>17120.428239999997</v>
      </c>
      <c r="W10" s="182">
        <v>17261.307369999999</v>
      </c>
      <c r="X10" s="182">
        <v>17402.1865</v>
      </c>
      <c r="Y10" s="182">
        <v>17541.845410000002</v>
      </c>
      <c r="Z10" s="182">
        <v>17681.50432</v>
      </c>
      <c r="AA10" s="182">
        <v>18009.85312</v>
      </c>
      <c r="AB10" s="182">
        <v>18338.20192</v>
      </c>
      <c r="AC10" s="182">
        <v>18689.80456</v>
      </c>
      <c r="AD10" s="184">
        <v>19041.407200000001</v>
      </c>
      <c r="AE10" s="8">
        <f t="shared" si="0"/>
        <v>550</v>
      </c>
      <c r="AF10" s="9" t="s">
        <v>8</v>
      </c>
      <c r="AG10" s="10">
        <f t="shared" si="1"/>
        <v>550</v>
      </c>
      <c r="AH10" s="174">
        <f>K15</f>
        <v>17191</v>
      </c>
    </row>
    <row r="11" spans="1:34" ht="15.75" thickBot="1">
      <c r="A11" s="214">
        <v>350</v>
      </c>
      <c r="B11" s="182">
        <f>G6</f>
        <v>10396</v>
      </c>
      <c r="C11" s="182">
        <f>G7</f>
        <v>10828</v>
      </c>
      <c r="D11" s="182">
        <f>G8</f>
        <v>11260</v>
      </c>
      <c r="E11" s="182">
        <f>G9</f>
        <v>11683</v>
      </c>
      <c r="F11" s="182">
        <f>G10</f>
        <v>12106</v>
      </c>
      <c r="G11" s="197">
        <v>12493</v>
      </c>
      <c r="H11" s="182">
        <v>13020.400000000001</v>
      </c>
      <c r="I11" s="182">
        <v>13487.5</v>
      </c>
      <c r="J11" s="182">
        <v>13954.6</v>
      </c>
      <c r="K11" s="182">
        <v>14500.900000000001</v>
      </c>
      <c r="L11" s="182">
        <v>15047.2</v>
      </c>
      <c r="M11" s="182">
        <v>15541.196049999999</v>
      </c>
      <c r="N11" s="182">
        <v>16035.192099999998</v>
      </c>
      <c r="O11" s="182">
        <v>16520.005450000001</v>
      </c>
      <c r="P11" s="182">
        <v>17004.818800000001</v>
      </c>
      <c r="Q11" s="182">
        <v>17092.056400000001</v>
      </c>
      <c r="R11" s="182">
        <v>17179.294000000002</v>
      </c>
      <c r="S11" s="182">
        <v>17441.881269999998</v>
      </c>
      <c r="T11" s="182">
        <v>17704.468540000002</v>
      </c>
      <c r="U11" s="182">
        <v>17961.067629999998</v>
      </c>
      <c r="V11" s="182">
        <v>18217.666720000001</v>
      </c>
      <c r="W11" s="182">
        <v>18383.114110000002</v>
      </c>
      <c r="X11" s="182">
        <v>18548.5615</v>
      </c>
      <c r="Y11" s="182">
        <v>18708.261430000002</v>
      </c>
      <c r="Z11" s="182">
        <v>18867.961360000001</v>
      </c>
      <c r="AA11" s="182">
        <v>19240.081839999999</v>
      </c>
      <c r="AB11" s="182">
        <v>19612.20232</v>
      </c>
      <c r="AC11" s="182">
        <v>20006.77348</v>
      </c>
      <c r="AD11" s="184">
        <v>20401.344639999999</v>
      </c>
      <c r="AE11" s="5">
        <f t="shared" si="0"/>
        <v>600</v>
      </c>
      <c r="AF11" s="9" t="s">
        <v>8</v>
      </c>
      <c r="AG11" s="7">
        <f t="shared" si="1"/>
        <v>600</v>
      </c>
      <c r="AH11" s="174">
        <f>L16</f>
        <v>18616.599999999999</v>
      </c>
    </row>
    <row r="12" spans="1:34" ht="15.75" thickBot="1">
      <c r="A12" s="214">
        <v>400</v>
      </c>
      <c r="B12" s="194">
        <f t="array" ref="B12:G12">TRANSPOSE(H6:H11)</f>
        <v>10595.800000000001</v>
      </c>
      <c r="C12" s="194">
        <v>11074.6</v>
      </c>
      <c r="D12" s="194">
        <v>11553.4</v>
      </c>
      <c r="E12" s="194">
        <v>12023.2</v>
      </c>
      <c r="F12" s="194">
        <v>12493</v>
      </c>
      <c r="G12" s="194">
        <v>13020.400000000001</v>
      </c>
      <c r="H12" s="197">
        <v>13547.800000000001</v>
      </c>
      <c r="I12" s="182">
        <v>14050</v>
      </c>
      <c r="J12" s="182">
        <v>14552.2</v>
      </c>
      <c r="K12" s="182">
        <v>15155.2</v>
      </c>
      <c r="L12" s="182">
        <v>15758.2</v>
      </c>
      <c r="M12" s="182">
        <v>16320.196</v>
      </c>
      <c r="N12" s="182">
        <v>16882.191999999999</v>
      </c>
      <c r="O12" s="182">
        <v>17410.113100000002</v>
      </c>
      <c r="P12" s="182">
        <v>17938.034200000002</v>
      </c>
      <c r="Q12" s="182">
        <v>18046.190020000002</v>
      </c>
      <c r="R12" s="182">
        <v>18154.345839999998</v>
      </c>
      <c r="S12" s="182">
        <v>18451.101459999998</v>
      </c>
      <c r="T12" s="182">
        <v>18747.857080000002</v>
      </c>
      <c r="U12" s="182">
        <v>19031.381140000001</v>
      </c>
      <c r="V12" s="182">
        <v>19314.905200000001</v>
      </c>
      <c r="W12" s="182">
        <v>19504.920850000002</v>
      </c>
      <c r="X12" s="182">
        <v>19694.9365</v>
      </c>
      <c r="Y12" s="182">
        <v>19874.677450000003</v>
      </c>
      <c r="Z12" s="182">
        <v>20054.418400000002</v>
      </c>
      <c r="AA12" s="182">
        <v>20470.310560000002</v>
      </c>
      <c r="AB12" s="182">
        <v>20886.202720000001</v>
      </c>
      <c r="AC12" s="182">
        <v>21323.742399999999</v>
      </c>
      <c r="AD12" s="184">
        <v>21761.282079999997</v>
      </c>
      <c r="AE12" s="8">
        <f t="shared" si="0"/>
        <v>650</v>
      </c>
      <c r="AF12" s="9" t="s">
        <v>8</v>
      </c>
      <c r="AG12" s="10">
        <f t="shared" si="1"/>
        <v>650</v>
      </c>
      <c r="AH12" s="174">
        <f>M17</f>
        <v>20202.236200000003</v>
      </c>
    </row>
    <row r="13" spans="1:34" ht="15.75" thickBot="1">
      <c r="A13" s="214">
        <v>450</v>
      </c>
      <c r="B13" s="182">
        <f t="array" ref="B13:H13">TRANSPOSE(I6:I12)</f>
        <v>10777.6</v>
      </c>
      <c r="C13" s="182">
        <v>11303.2</v>
      </c>
      <c r="D13" s="182">
        <v>11828.8</v>
      </c>
      <c r="E13" s="182">
        <v>12376.9</v>
      </c>
      <c r="F13" s="182">
        <v>12925</v>
      </c>
      <c r="G13" s="182">
        <v>13487.5</v>
      </c>
      <c r="H13" s="182">
        <v>14050</v>
      </c>
      <c r="I13" s="197">
        <v>14552.2</v>
      </c>
      <c r="J13" s="182">
        <v>15151.6</v>
      </c>
      <c r="K13" s="182">
        <v>15813.1</v>
      </c>
      <c r="L13" s="182">
        <v>16474.599999999999</v>
      </c>
      <c r="M13" s="182">
        <v>17088.961150000003</v>
      </c>
      <c r="N13" s="182">
        <v>17703.3223</v>
      </c>
      <c r="O13" s="182">
        <v>18279.312400000003</v>
      </c>
      <c r="P13" s="182">
        <v>18855.302500000005</v>
      </c>
      <c r="Q13" s="182">
        <v>18992.770510000002</v>
      </c>
      <c r="R13" s="182">
        <v>19130.238519999999</v>
      </c>
      <c r="S13" s="182">
        <v>19460.336664999999</v>
      </c>
      <c r="T13" s="182">
        <v>19790.434809999999</v>
      </c>
      <c r="U13" s="182">
        <v>20102.107465000001</v>
      </c>
      <c r="V13" s="182">
        <v>20413.780120000003</v>
      </c>
      <c r="W13" s="182">
        <v>20633.688310000001</v>
      </c>
      <c r="X13" s="182">
        <v>20853.5965</v>
      </c>
      <c r="Y13" s="182">
        <v>21243.826209999999</v>
      </c>
      <c r="Z13" s="182">
        <v>21634.055919999999</v>
      </c>
      <c r="AA13" s="182">
        <v>21894.219639999999</v>
      </c>
      <c r="AB13" s="182">
        <v>22154.38336</v>
      </c>
      <c r="AC13" s="182">
        <v>22635.045279999998</v>
      </c>
      <c r="AD13" s="184">
        <v>23115.707199999997</v>
      </c>
      <c r="AE13" s="8">
        <v>700</v>
      </c>
      <c r="AF13" s="9" t="s">
        <v>8</v>
      </c>
      <c r="AG13" s="10">
        <v>100</v>
      </c>
      <c r="AH13" s="174">
        <f>N6</f>
        <v>11851.163200000001</v>
      </c>
    </row>
    <row r="14" spans="1:34" ht="15.75" thickBot="1">
      <c r="A14" s="214">
        <v>500</v>
      </c>
      <c r="B14" s="182">
        <f t="array" ref="B14:I14">TRANSPOSE(J6:J13)</f>
        <v>10959.4</v>
      </c>
      <c r="C14" s="182">
        <v>11531.8</v>
      </c>
      <c r="D14" s="182">
        <v>12104.2</v>
      </c>
      <c r="E14" s="182">
        <v>12730.6</v>
      </c>
      <c r="F14" s="182">
        <v>13357</v>
      </c>
      <c r="G14" s="182">
        <v>13954.6</v>
      </c>
      <c r="H14" s="182">
        <v>14552.2</v>
      </c>
      <c r="I14" s="182">
        <v>15151.6</v>
      </c>
      <c r="J14" s="197">
        <v>15751</v>
      </c>
      <c r="K14" s="182">
        <v>16471</v>
      </c>
      <c r="L14" s="182">
        <v>17191</v>
      </c>
      <c r="M14" s="182">
        <v>17857.726300000002</v>
      </c>
      <c r="N14" s="182">
        <v>18524.452600000001</v>
      </c>
      <c r="O14" s="182">
        <v>19148.511700000003</v>
      </c>
      <c r="P14" s="182">
        <v>19772.570800000005</v>
      </c>
      <c r="Q14" s="182">
        <v>19939.351000000002</v>
      </c>
      <c r="R14" s="182">
        <v>20106.1312</v>
      </c>
      <c r="S14" s="182">
        <v>20469.57187</v>
      </c>
      <c r="T14" s="182">
        <v>20833.01254</v>
      </c>
      <c r="U14" s="182">
        <v>21172.833790000001</v>
      </c>
      <c r="V14" s="182">
        <v>21512.655040000001</v>
      </c>
      <c r="W14" s="182">
        <v>21762.45577</v>
      </c>
      <c r="X14" s="182">
        <v>22012.2565</v>
      </c>
      <c r="Y14" s="182">
        <v>22612.974969999996</v>
      </c>
      <c r="Z14" s="182">
        <v>23213.693439999995</v>
      </c>
      <c r="AA14" s="182">
        <v>23318.128719999997</v>
      </c>
      <c r="AB14" s="182">
        <v>23422.563999999998</v>
      </c>
      <c r="AC14" s="182">
        <v>23946.348160000001</v>
      </c>
      <c r="AD14" s="184">
        <v>24470.132320000001</v>
      </c>
      <c r="AE14" s="8">
        <v>700</v>
      </c>
      <c r="AF14" s="9" t="s">
        <v>8</v>
      </c>
      <c r="AG14" s="10">
        <v>200</v>
      </c>
      <c r="AH14" s="174">
        <f>N8</f>
        <v>13551.4504</v>
      </c>
    </row>
    <row r="15" spans="1:34" ht="15.75" thickBot="1">
      <c r="A15" s="214">
        <v>550</v>
      </c>
      <c r="B15" s="182">
        <f t="array" ref="B15:J15">TRANSPOSE(K6:K14)</f>
        <v>11206</v>
      </c>
      <c r="C15" s="182">
        <v>11860.3</v>
      </c>
      <c r="D15" s="182">
        <v>12514.6</v>
      </c>
      <c r="E15" s="182">
        <v>13180.6</v>
      </c>
      <c r="F15" s="182">
        <v>13846.6</v>
      </c>
      <c r="G15" s="182">
        <v>14500.900000000001</v>
      </c>
      <c r="H15" s="182">
        <v>15155.2</v>
      </c>
      <c r="I15" s="182">
        <v>15813.1</v>
      </c>
      <c r="J15" s="182">
        <v>16471</v>
      </c>
      <c r="K15" s="197">
        <v>17191</v>
      </c>
      <c r="L15" s="182">
        <v>17903.8</v>
      </c>
      <c r="M15" s="182">
        <v>18633.572200000002</v>
      </c>
      <c r="N15" s="182">
        <v>19363.344400000002</v>
      </c>
      <c r="O15" s="182">
        <v>20044.779849999999</v>
      </c>
      <c r="P15" s="182">
        <v>20726.2153</v>
      </c>
      <c r="Q15" s="182">
        <v>20905.21327</v>
      </c>
      <c r="R15" s="182">
        <v>21084.211239999997</v>
      </c>
      <c r="S15" s="182">
        <v>21482.820804999999</v>
      </c>
      <c r="T15" s="182">
        <v>21881.430370000002</v>
      </c>
      <c r="U15" s="182">
        <v>22247.007055000002</v>
      </c>
      <c r="V15" s="182">
        <v>22612.583740000002</v>
      </c>
      <c r="W15" s="182">
        <v>22879.787994999999</v>
      </c>
      <c r="X15" s="182">
        <v>23146.992249999999</v>
      </c>
      <c r="Y15" s="182">
        <v>23684.492604999996</v>
      </c>
      <c r="Z15" s="182">
        <v>24221.992959999996</v>
      </c>
      <c r="AA15" s="182">
        <v>24568.096239999999</v>
      </c>
      <c r="AB15" s="182">
        <v>24914.199519999998</v>
      </c>
      <c r="AC15" s="182">
        <v>25481.755360000003</v>
      </c>
      <c r="AD15" s="184">
        <v>26049.311200000004</v>
      </c>
      <c r="AE15" s="8">
        <v>700</v>
      </c>
      <c r="AF15" s="9" t="s">
        <v>8</v>
      </c>
      <c r="AG15" s="10">
        <v>300</v>
      </c>
      <c r="AH15" s="174">
        <f>N10</f>
        <v>15188.192199999998</v>
      </c>
    </row>
    <row r="16" spans="1:34" ht="15.75" thickBot="1">
      <c r="A16" s="214">
        <v>600</v>
      </c>
      <c r="B16" s="182">
        <f t="array" ref="B16:K16">TRANSPOSE(L6:L15)</f>
        <v>11452.6</v>
      </c>
      <c r="C16" s="182">
        <v>12188.8</v>
      </c>
      <c r="D16" s="182">
        <v>12925</v>
      </c>
      <c r="E16" s="182">
        <v>13630.6</v>
      </c>
      <c r="F16" s="182">
        <v>14336.2</v>
      </c>
      <c r="G16" s="182">
        <v>15047.2</v>
      </c>
      <c r="H16" s="182">
        <v>15758.2</v>
      </c>
      <c r="I16" s="182">
        <v>16474.599999999999</v>
      </c>
      <c r="J16" s="182">
        <v>17191</v>
      </c>
      <c r="K16" s="182">
        <v>17903.8</v>
      </c>
      <c r="L16" s="197">
        <v>18616.599999999999</v>
      </c>
      <c r="M16" s="182">
        <v>19409.418100000003</v>
      </c>
      <c r="N16" s="182">
        <v>20202.236200000003</v>
      </c>
      <c r="O16" s="182">
        <v>20941.047999999999</v>
      </c>
      <c r="P16" s="182">
        <v>21679.859799999995</v>
      </c>
      <c r="Q16" s="182">
        <v>21871.075539999998</v>
      </c>
      <c r="R16" s="182">
        <v>22062.291279999998</v>
      </c>
      <c r="S16" s="182">
        <v>22496.069739999999</v>
      </c>
      <c r="T16" s="182">
        <v>22929.848200000004</v>
      </c>
      <c r="U16" s="182">
        <v>23321.180319999999</v>
      </c>
      <c r="V16" s="182">
        <v>23712.512439999999</v>
      </c>
      <c r="W16" s="182">
        <v>23997.120219999997</v>
      </c>
      <c r="X16" s="182">
        <v>24281.727999999999</v>
      </c>
      <c r="Y16" s="182">
        <v>24756.010239999996</v>
      </c>
      <c r="Z16" s="182">
        <v>25230.292479999993</v>
      </c>
      <c r="AA16" s="182">
        <v>25818.063759999997</v>
      </c>
      <c r="AB16" s="182">
        <v>26405.835039999998</v>
      </c>
      <c r="AC16" s="182">
        <v>27017.162560000001</v>
      </c>
      <c r="AD16" s="184">
        <v>27628.490080000003</v>
      </c>
      <c r="AE16" s="8">
        <v>700</v>
      </c>
      <c r="AF16" s="9" t="s">
        <v>8</v>
      </c>
      <c r="AG16" s="10">
        <v>400</v>
      </c>
      <c r="AH16" s="174">
        <f>N12</f>
        <v>16882.191999999999</v>
      </c>
    </row>
    <row r="17" spans="1:34" ht="15.75" thickBot="1">
      <c r="A17" s="214">
        <v>650</v>
      </c>
      <c r="B17" s="181"/>
      <c r="C17" s="182"/>
      <c r="D17" s="182"/>
      <c r="E17" s="182"/>
      <c r="F17" s="182"/>
      <c r="G17" s="182"/>
      <c r="H17" s="182"/>
      <c r="I17" s="182"/>
      <c r="J17" s="182"/>
      <c r="K17" s="182"/>
      <c r="L17" s="189"/>
      <c r="M17" s="197">
        <v>20202.236200000003</v>
      </c>
      <c r="N17" s="182">
        <v>21130.218100000002</v>
      </c>
      <c r="O17" s="182">
        <v>21934.126900000003</v>
      </c>
      <c r="P17" s="182">
        <v>22738.0357</v>
      </c>
      <c r="Q17" s="182">
        <v>22941.121810000001</v>
      </c>
      <c r="R17" s="182">
        <v>23144.207920000001</v>
      </c>
      <c r="S17" s="182">
        <v>23621.896659999999</v>
      </c>
      <c r="T17" s="182">
        <v>24099.585400000004</v>
      </c>
      <c r="U17" s="182">
        <v>24556.783810000001</v>
      </c>
      <c r="V17" s="182">
        <v>25013.982219999998</v>
      </c>
      <c r="W17" s="182">
        <v>25409.439610000001</v>
      </c>
      <c r="X17" s="182">
        <v>25804.897000000001</v>
      </c>
      <c r="Y17" s="182">
        <v>26190.01354</v>
      </c>
      <c r="Z17" s="182">
        <v>26575.130079999999</v>
      </c>
      <c r="AA17" s="182">
        <v>27211.779279999999</v>
      </c>
      <c r="AB17" s="182">
        <v>27848.428479999995</v>
      </c>
      <c r="AC17" s="182">
        <v>28506.578320000001</v>
      </c>
      <c r="AD17" s="184">
        <v>29164.728160000006</v>
      </c>
      <c r="AE17" s="8">
        <v>700</v>
      </c>
      <c r="AF17" s="9" t="s">
        <v>8</v>
      </c>
      <c r="AG17" s="10">
        <v>500</v>
      </c>
      <c r="AH17" s="174">
        <f>N14</f>
        <v>18524.452600000001</v>
      </c>
    </row>
    <row r="18" spans="1:34" ht="15.75" thickBot="1">
      <c r="A18" s="214">
        <v>700</v>
      </c>
      <c r="B18" s="192"/>
      <c r="C18" s="182"/>
      <c r="D18" s="194"/>
      <c r="E18" s="182"/>
      <c r="F18" s="194"/>
      <c r="G18" s="182"/>
      <c r="H18" s="194"/>
      <c r="I18" s="182"/>
      <c r="J18" s="194"/>
      <c r="K18" s="182"/>
      <c r="L18" s="194"/>
      <c r="M18" s="189"/>
      <c r="N18" s="197">
        <v>22058.2</v>
      </c>
      <c r="O18" s="182">
        <v>22927.205800000003</v>
      </c>
      <c r="P18" s="182">
        <v>23796.211600000002</v>
      </c>
      <c r="Q18" s="182">
        <v>24011.168080000003</v>
      </c>
      <c r="R18" s="182">
        <v>24226.12456</v>
      </c>
      <c r="S18" s="182">
        <v>24747.723580000002</v>
      </c>
      <c r="T18" s="182">
        <v>25269.322600000003</v>
      </c>
      <c r="U18" s="182">
        <v>25792.387300000002</v>
      </c>
      <c r="V18" s="182">
        <v>26315.452000000001</v>
      </c>
      <c r="W18" s="182">
        <v>26821.759000000002</v>
      </c>
      <c r="X18" s="182">
        <v>27328.066000000003</v>
      </c>
      <c r="Y18" s="182">
        <v>27624.016840000004</v>
      </c>
      <c r="Z18" s="182">
        <v>27919.967680000005</v>
      </c>
      <c r="AA18" s="182">
        <v>28605.4948</v>
      </c>
      <c r="AB18" s="182">
        <v>29291.021919999996</v>
      </c>
      <c r="AC18" s="182">
        <v>29995.99408</v>
      </c>
      <c r="AD18" s="184">
        <v>30700.966240000005</v>
      </c>
      <c r="AE18" s="8">
        <v>700</v>
      </c>
      <c r="AF18" s="9" t="s">
        <v>8</v>
      </c>
      <c r="AG18" s="10">
        <v>600</v>
      </c>
      <c r="AH18" s="174">
        <f>N16</f>
        <v>20202.236200000003</v>
      </c>
    </row>
    <row r="19" spans="1:34" ht="15.75" thickBot="1">
      <c r="A19" s="214">
        <v>750</v>
      </c>
      <c r="B19" s="192"/>
      <c r="C19" s="182"/>
      <c r="D19" s="194"/>
      <c r="E19" s="182"/>
      <c r="F19" s="194"/>
      <c r="G19" s="182"/>
      <c r="H19" s="194"/>
      <c r="I19" s="182"/>
      <c r="J19" s="194"/>
      <c r="K19" s="182"/>
      <c r="L19" s="194"/>
      <c r="M19" s="182"/>
      <c r="N19" s="196"/>
      <c r="O19" s="197">
        <v>23796.211600000002</v>
      </c>
      <c r="P19" s="182">
        <v>24730.805800000002</v>
      </c>
      <c r="Q19" s="182">
        <v>24965.991100000003</v>
      </c>
      <c r="R19" s="182">
        <v>25201.1764</v>
      </c>
      <c r="S19" s="182">
        <v>25879.932550000001</v>
      </c>
      <c r="T19" s="182">
        <v>26558.688700000002</v>
      </c>
      <c r="U19" s="182">
        <v>26971.839520000001</v>
      </c>
      <c r="V19" s="182">
        <v>27384.990340000004</v>
      </c>
      <c r="W19" s="182">
        <v>27931.629294999999</v>
      </c>
      <c r="X19" s="182">
        <v>28478.268250000001</v>
      </c>
      <c r="Y19" s="182">
        <v>28794.223884999999</v>
      </c>
      <c r="Z19" s="182">
        <v>29110.179519999998</v>
      </c>
      <c r="AA19" s="182">
        <v>29838.755799999999</v>
      </c>
      <c r="AB19" s="182">
        <v>30567.33208</v>
      </c>
      <c r="AC19" s="182">
        <v>31316.030559999999</v>
      </c>
      <c r="AD19" s="184">
        <v>32064.729039999998</v>
      </c>
      <c r="AE19" s="8">
        <f>AE12+50</f>
        <v>700</v>
      </c>
      <c r="AF19" s="9" t="s">
        <v>8</v>
      </c>
      <c r="AG19" s="10">
        <f>AG12+50</f>
        <v>700</v>
      </c>
      <c r="AH19" s="174">
        <f>N18</f>
        <v>22058.2</v>
      </c>
    </row>
    <row r="20" spans="1:34" ht="15.75" thickBot="1">
      <c r="A20" s="214">
        <v>800</v>
      </c>
      <c r="B20" s="192"/>
      <c r="C20" s="182"/>
      <c r="D20" s="194"/>
      <c r="E20" s="182"/>
      <c r="F20" s="194"/>
      <c r="G20" s="182"/>
      <c r="H20" s="194"/>
      <c r="I20" s="182"/>
      <c r="J20" s="194"/>
      <c r="K20" s="182"/>
      <c r="L20" s="194"/>
      <c r="M20" s="182"/>
      <c r="N20" s="194"/>
      <c r="O20" s="189"/>
      <c r="P20" s="197">
        <v>25665.4</v>
      </c>
      <c r="Q20" s="182">
        <v>25920.814120000003</v>
      </c>
      <c r="R20" s="182">
        <v>26176.22824</v>
      </c>
      <c r="S20" s="182">
        <v>27012.141520000001</v>
      </c>
      <c r="T20" s="182">
        <v>27848.054800000002</v>
      </c>
      <c r="U20" s="182">
        <v>28151.291740000001</v>
      </c>
      <c r="V20" s="182">
        <v>28454.528680000003</v>
      </c>
      <c r="W20" s="182">
        <v>29041.499589999999</v>
      </c>
      <c r="X20" s="182">
        <v>29628.470499999996</v>
      </c>
      <c r="Y20" s="182">
        <v>29964.430929999995</v>
      </c>
      <c r="Z20" s="182">
        <v>30300.391359999994</v>
      </c>
      <c r="AA20" s="182">
        <v>31072.016799999998</v>
      </c>
      <c r="AB20" s="182">
        <v>31843.642240000001</v>
      </c>
      <c r="AC20" s="182">
        <v>32636.067039999998</v>
      </c>
      <c r="AD20" s="184">
        <v>33428.491839999995</v>
      </c>
      <c r="AE20" s="8">
        <v>750</v>
      </c>
      <c r="AF20" s="9" t="s">
        <v>8</v>
      </c>
      <c r="AG20" s="10">
        <v>100</v>
      </c>
      <c r="AH20" s="174">
        <f>O6</f>
        <v>12052.141299999999</v>
      </c>
    </row>
    <row r="21" spans="1:34" ht="15.75" thickBot="1">
      <c r="A21" s="214">
        <v>850</v>
      </c>
      <c r="B21" s="192"/>
      <c r="C21" s="182"/>
      <c r="D21" s="194"/>
      <c r="E21" s="182"/>
      <c r="F21" s="194"/>
      <c r="G21" s="182"/>
      <c r="H21" s="194"/>
      <c r="I21" s="182"/>
      <c r="J21" s="194"/>
      <c r="K21" s="182"/>
      <c r="L21" s="194"/>
      <c r="M21" s="182"/>
      <c r="N21" s="194"/>
      <c r="O21" s="182"/>
      <c r="P21" s="196"/>
      <c r="Q21" s="197">
        <v>26176.22824</v>
      </c>
      <c r="R21" s="182">
        <v>27406.920639999997</v>
      </c>
      <c r="S21" s="182">
        <v>28151.226024999996</v>
      </c>
      <c r="T21" s="182">
        <v>28895.53141</v>
      </c>
      <c r="U21" s="182">
        <v>29331.535374999999</v>
      </c>
      <c r="V21" s="182">
        <v>29767.539340000003</v>
      </c>
      <c r="W21" s="182">
        <v>30271.588795</v>
      </c>
      <c r="X21" s="182">
        <v>30775.638249999996</v>
      </c>
      <c r="Y21" s="182">
        <v>31131.704484999995</v>
      </c>
      <c r="Z21" s="182">
        <v>31487.770719999993</v>
      </c>
      <c r="AA21" s="182">
        <v>32302.402479999997</v>
      </c>
      <c r="AB21" s="182">
        <v>33117.034240000001</v>
      </c>
      <c r="AC21" s="182">
        <v>33953.114799999996</v>
      </c>
      <c r="AD21" s="184">
        <v>34789.195359999998</v>
      </c>
      <c r="AE21" s="8">
        <v>750</v>
      </c>
      <c r="AF21" s="9" t="s">
        <v>8</v>
      </c>
      <c r="AG21" s="10">
        <v>200</v>
      </c>
      <c r="AH21" s="174">
        <f>O8</f>
        <v>13873.6387</v>
      </c>
    </row>
    <row r="22" spans="1:34" ht="15.75" thickBot="1">
      <c r="A22" s="214">
        <v>900</v>
      </c>
      <c r="B22" s="192"/>
      <c r="C22" s="182"/>
      <c r="D22" s="194"/>
      <c r="E22" s="182"/>
      <c r="F22" s="194"/>
      <c r="G22" s="182"/>
      <c r="H22" s="194"/>
      <c r="I22" s="182"/>
      <c r="J22" s="194"/>
      <c r="K22" s="182"/>
      <c r="L22" s="194"/>
      <c r="M22" s="182"/>
      <c r="N22" s="194"/>
      <c r="O22" s="182"/>
      <c r="P22" s="194"/>
      <c r="Q22" s="189"/>
      <c r="R22" s="197">
        <v>28637.613039999993</v>
      </c>
      <c r="S22" s="182">
        <v>29290.310529999995</v>
      </c>
      <c r="T22" s="182">
        <v>29943.008019999997</v>
      </c>
      <c r="U22" s="182">
        <v>30511.779009999998</v>
      </c>
      <c r="V22" s="182">
        <v>31080.550000000003</v>
      </c>
      <c r="W22" s="182">
        <v>31501.678</v>
      </c>
      <c r="X22" s="182">
        <v>31922.805999999997</v>
      </c>
      <c r="Y22" s="182">
        <v>32298.978039999995</v>
      </c>
      <c r="Z22" s="182">
        <v>32675.150079999996</v>
      </c>
      <c r="AA22" s="182">
        <v>33532.788159999996</v>
      </c>
      <c r="AB22" s="182">
        <v>34390.426240000001</v>
      </c>
      <c r="AC22" s="182">
        <v>35270.162559999997</v>
      </c>
      <c r="AD22" s="184">
        <v>36149.898880000001</v>
      </c>
      <c r="AE22" s="8">
        <v>750</v>
      </c>
      <c r="AF22" s="9" t="s">
        <v>8</v>
      </c>
      <c r="AG22" s="10">
        <v>300</v>
      </c>
      <c r="AH22" s="174">
        <f>O10</f>
        <v>15629.897799999999</v>
      </c>
    </row>
    <row r="23" spans="1:34" ht="15.75" thickBot="1">
      <c r="A23" s="214">
        <v>950</v>
      </c>
      <c r="B23" s="192"/>
      <c r="C23" s="182"/>
      <c r="D23" s="194"/>
      <c r="E23" s="182"/>
      <c r="F23" s="194"/>
      <c r="G23" s="182"/>
      <c r="H23" s="194"/>
      <c r="I23" s="182"/>
      <c r="J23" s="194"/>
      <c r="K23" s="182"/>
      <c r="L23" s="194"/>
      <c r="M23" s="182"/>
      <c r="N23" s="194"/>
      <c r="O23" s="182"/>
      <c r="P23" s="194"/>
      <c r="Q23" s="182"/>
      <c r="R23" s="196"/>
      <c r="S23" s="197">
        <v>29943.008019999997</v>
      </c>
      <c r="T23" s="182">
        <v>30985.704010000001</v>
      </c>
      <c r="U23" s="182">
        <v>31583.941165</v>
      </c>
      <c r="V23" s="182">
        <v>32182.178320000003</v>
      </c>
      <c r="W23" s="182">
        <v>32627.714035000001</v>
      </c>
      <c r="X23" s="182">
        <v>33073.249750000003</v>
      </c>
      <c r="Y23" s="182">
        <v>33462.612714999996</v>
      </c>
      <c r="Z23" s="182">
        <v>33851.975679999996</v>
      </c>
      <c r="AA23" s="182">
        <v>34760.073519999998</v>
      </c>
      <c r="AB23" s="182">
        <v>35668.17136</v>
      </c>
      <c r="AC23" s="182">
        <v>36590.274639999996</v>
      </c>
      <c r="AD23" s="184">
        <v>37512.377919999999</v>
      </c>
      <c r="AE23" s="8">
        <v>750</v>
      </c>
      <c r="AF23" s="9" t="s">
        <v>8</v>
      </c>
      <c r="AG23" s="10">
        <v>400</v>
      </c>
      <c r="AH23" s="174">
        <f>O12</f>
        <v>17410.113100000002</v>
      </c>
    </row>
    <row r="24" spans="1:34" ht="15.75" thickBot="1">
      <c r="A24" s="214">
        <v>1000</v>
      </c>
      <c r="B24" s="192"/>
      <c r="C24" s="182"/>
      <c r="D24" s="194"/>
      <c r="E24" s="182"/>
      <c r="F24" s="194"/>
      <c r="G24" s="182"/>
      <c r="H24" s="194"/>
      <c r="I24" s="182"/>
      <c r="J24" s="194"/>
      <c r="K24" s="182"/>
      <c r="L24" s="194"/>
      <c r="M24" s="182"/>
      <c r="N24" s="194"/>
      <c r="O24" s="182"/>
      <c r="P24" s="194"/>
      <c r="Q24" s="182"/>
      <c r="R24" s="194"/>
      <c r="S24" s="189"/>
      <c r="T24" s="197">
        <v>32028.400000000001</v>
      </c>
      <c r="U24" s="186">
        <v>32656.103320000002</v>
      </c>
      <c r="V24" s="182">
        <v>33283.806640000003</v>
      </c>
      <c r="W24" s="182">
        <v>33753.750070000002</v>
      </c>
      <c r="X24" s="182">
        <v>34223.693500000001</v>
      </c>
      <c r="Y24" s="182">
        <v>34626.247390000004</v>
      </c>
      <c r="Z24" s="182">
        <v>35028.80128</v>
      </c>
      <c r="AA24" s="182">
        <v>35987.35888</v>
      </c>
      <c r="AB24" s="182">
        <v>36945.91648</v>
      </c>
      <c r="AC24" s="182">
        <v>37910.386719999995</v>
      </c>
      <c r="AD24" s="184">
        <v>38874.856959999997</v>
      </c>
      <c r="AE24" s="8">
        <v>750</v>
      </c>
      <c r="AF24" s="9" t="s">
        <v>8</v>
      </c>
      <c r="AG24" s="10">
        <v>500</v>
      </c>
      <c r="AH24" s="174">
        <f>O14</f>
        <v>19148.511700000003</v>
      </c>
    </row>
    <row r="25" spans="1:34" ht="15.75" thickBot="1">
      <c r="A25" s="214">
        <v>1050</v>
      </c>
      <c r="B25" s="192"/>
      <c r="C25" s="182"/>
      <c r="D25" s="194"/>
      <c r="E25" s="182"/>
      <c r="F25" s="194"/>
      <c r="G25" s="182"/>
      <c r="H25" s="194"/>
      <c r="I25" s="182"/>
      <c r="J25" s="194"/>
      <c r="K25" s="182"/>
      <c r="L25" s="194"/>
      <c r="M25" s="182"/>
      <c r="N25" s="194"/>
      <c r="O25" s="182"/>
      <c r="P25" s="194"/>
      <c r="Q25" s="182"/>
      <c r="R25" s="194"/>
      <c r="S25" s="182"/>
      <c r="T25" s="196"/>
      <c r="U25" s="197">
        <v>33283.806640000003</v>
      </c>
      <c r="V25" s="182">
        <v>34667.671719999998</v>
      </c>
      <c r="W25" s="182">
        <v>35157.303234999999</v>
      </c>
      <c r="X25" s="182">
        <v>35646.93475</v>
      </c>
      <c r="Y25" s="182">
        <v>36080.028895000003</v>
      </c>
      <c r="Z25" s="182">
        <v>36513.123039999999</v>
      </c>
      <c r="AA25" s="182">
        <v>37516.811679999999</v>
      </c>
      <c r="AB25" s="182">
        <v>38520.500319999999</v>
      </c>
      <c r="AC25" s="182">
        <v>40972.144359999991</v>
      </c>
      <c r="AD25" s="184">
        <v>43423.78839999999</v>
      </c>
      <c r="AE25" s="8">
        <v>750</v>
      </c>
      <c r="AF25" s="9" t="s">
        <v>8</v>
      </c>
      <c r="AG25" s="10">
        <v>600</v>
      </c>
      <c r="AH25" s="174">
        <f>O16</f>
        <v>20941.047999999999</v>
      </c>
    </row>
    <row r="26" spans="1:34" ht="15.75" thickBot="1">
      <c r="A26" s="214">
        <v>1100</v>
      </c>
      <c r="B26" s="192"/>
      <c r="C26" s="182"/>
      <c r="D26" s="194"/>
      <c r="E26" s="182"/>
      <c r="F26" s="194"/>
      <c r="G26" s="182"/>
      <c r="H26" s="194"/>
      <c r="I26" s="182"/>
      <c r="J26" s="194"/>
      <c r="K26" s="182"/>
      <c r="L26" s="194"/>
      <c r="M26" s="182"/>
      <c r="N26" s="194"/>
      <c r="O26" s="182"/>
      <c r="P26" s="194"/>
      <c r="Q26" s="182"/>
      <c r="R26" s="194"/>
      <c r="S26" s="182"/>
      <c r="T26" s="194"/>
      <c r="U26" s="189"/>
      <c r="V26" s="197">
        <v>36051.536799999994</v>
      </c>
      <c r="W26" s="186">
        <v>36560.856399999997</v>
      </c>
      <c r="X26" s="182">
        <v>37070.175999999999</v>
      </c>
      <c r="Y26" s="182">
        <v>37533.810400000002</v>
      </c>
      <c r="Z26" s="182">
        <v>37997.444799999997</v>
      </c>
      <c r="AA26" s="182">
        <v>39046.264479999998</v>
      </c>
      <c r="AB26" s="182">
        <v>40095.084159999999</v>
      </c>
      <c r="AC26" s="182">
        <v>44033.901999999995</v>
      </c>
      <c r="AD26" s="184">
        <v>47972.719839999991</v>
      </c>
      <c r="AE26" s="5">
        <v>750</v>
      </c>
      <c r="AF26" s="13" t="s">
        <v>8</v>
      </c>
      <c r="AG26" s="7">
        <v>700</v>
      </c>
      <c r="AH26" s="174">
        <f>O18</f>
        <v>22927.205800000003</v>
      </c>
    </row>
    <row r="27" spans="1:34" ht="15.75" thickBot="1">
      <c r="A27" s="214">
        <v>1150</v>
      </c>
      <c r="B27" s="192"/>
      <c r="C27" s="182"/>
      <c r="D27" s="194"/>
      <c r="E27" s="182"/>
      <c r="F27" s="194"/>
      <c r="G27" s="182"/>
      <c r="H27" s="194"/>
      <c r="I27" s="182"/>
      <c r="J27" s="194"/>
      <c r="K27" s="182"/>
      <c r="L27" s="194"/>
      <c r="M27" s="182"/>
      <c r="N27" s="194"/>
      <c r="O27" s="182"/>
      <c r="P27" s="194"/>
      <c r="Q27" s="182"/>
      <c r="R27" s="194"/>
      <c r="S27" s="182"/>
      <c r="T27" s="194"/>
      <c r="U27" s="182"/>
      <c r="V27" s="196"/>
      <c r="W27" s="197">
        <v>37070.175999999999</v>
      </c>
      <c r="X27" s="182">
        <v>38222.119749999998</v>
      </c>
      <c r="Y27" s="182">
        <v>38705.570395000002</v>
      </c>
      <c r="Z27" s="182">
        <v>39189.021039999992</v>
      </c>
      <c r="AA27" s="182">
        <v>41710.012959999993</v>
      </c>
      <c r="AB27" s="182">
        <v>44231.004879999993</v>
      </c>
      <c r="AC27" s="182">
        <v>46784.41588</v>
      </c>
      <c r="AD27" s="184">
        <v>49337.826879999993</v>
      </c>
      <c r="AE27" s="8">
        <f>AE19+50</f>
        <v>750</v>
      </c>
      <c r="AF27" s="9" t="s">
        <v>8</v>
      </c>
      <c r="AG27" s="10">
        <f>AG19+50</f>
        <v>750</v>
      </c>
      <c r="AH27" s="174">
        <f>O19</f>
        <v>23796.211600000002</v>
      </c>
    </row>
    <row r="28" spans="1:34" ht="15.75" thickBot="1">
      <c r="A28" s="214">
        <v>1200</v>
      </c>
      <c r="B28" s="192"/>
      <c r="C28" s="182"/>
      <c r="D28" s="194"/>
      <c r="E28" s="182"/>
      <c r="F28" s="194"/>
      <c r="G28" s="182"/>
      <c r="H28" s="194"/>
      <c r="I28" s="182"/>
      <c r="J28" s="194"/>
      <c r="K28" s="182"/>
      <c r="L28" s="194"/>
      <c r="M28" s="182"/>
      <c r="N28" s="194"/>
      <c r="O28" s="182"/>
      <c r="P28" s="194"/>
      <c r="Q28" s="182"/>
      <c r="R28" s="194"/>
      <c r="S28" s="182"/>
      <c r="T28" s="194"/>
      <c r="U28" s="182"/>
      <c r="V28" s="194"/>
      <c r="W28" s="189"/>
      <c r="X28" s="197">
        <v>39374.063499999997</v>
      </c>
      <c r="Y28" s="182">
        <v>39877.330389999996</v>
      </c>
      <c r="Z28" s="182">
        <v>40380.597279999994</v>
      </c>
      <c r="AA28" s="182">
        <v>44373.761439999995</v>
      </c>
      <c r="AB28" s="182">
        <v>48366.925599999995</v>
      </c>
      <c r="AC28" s="182">
        <v>49534.929759999999</v>
      </c>
      <c r="AD28" s="184">
        <v>50702.933919999996</v>
      </c>
      <c r="AE28" s="8">
        <v>800</v>
      </c>
      <c r="AF28" s="9" t="s">
        <v>8</v>
      </c>
      <c r="AG28" s="10">
        <v>100</v>
      </c>
      <c r="AH28" s="174">
        <f>P6</f>
        <v>12253.119399999998</v>
      </c>
    </row>
    <row r="29" spans="1:34" ht="15.75" thickBot="1">
      <c r="A29" s="214">
        <v>1250</v>
      </c>
      <c r="B29" s="192"/>
      <c r="C29" s="182"/>
      <c r="D29" s="194"/>
      <c r="E29" s="182"/>
      <c r="F29" s="194"/>
      <c r="G29" s="182"/>
      <c r="H29" s="194"/>
      <c r="I29" s="182"/>
      <c r="J29" s="194"/>
      <c r="K29" s="182"/>
      <c r="L29" s="194"/>
      <c r="M29" s="182"/>
      <c r="N29" s="194"/>
      <c r="O29" s="182"/>
      <c r="P29" s="194"/>
      <c r="Q29" s="182"/>
      <c r="R29" s="194"/>
      <c r="S29" s="182"/>
      <c r="T29" s="194"/>
      <c r="U29" s="182"/>
      <c r="V29" s="194"/>
      <c r="W29" s="182"/>
      <c r="X29" s="196"/>
      <c r="Y29" s="197">
        <v>40380.597279999994</v>
      </c>
      <c r="Z29" s="182">
        <v>44440.736559999998</v>
      </c>
      <c r="AA29" s="182">
        <v>47041.083279999992</v>
      </c>
      <c r="AB29" s="182">
        <v>49641.429999999993</v>
      </c>
      <c r="AC29" s="182">
        <v>50852.568999999996</v>
      </c>
      <c r="AD29" s="184">
        <v>52063.707999999999</v>
      </c>
      <c r="AE29" s="8">
        <v>800</v>
      </c>
      <c r="AF29" s="9" t="s">
        <v>8</v>
      </c>
      <c r="AG29" s="10">
        <v>200</v>
      </c>
      <c r="AH29" s="174">
        <f>P8</f>
        <v>14195.826999999999</v>
      </c>
    </row>
    <row r="30" spans="1:34" ht="15.75" thickBot="1">
      <c r="A30" s="214">
        <v>1300</v>
      </c>
      <c r="B30" s="192"/>
      <c r="C30" s="182"/>
      <c r="D30" s="194"/>
      <c r="E30" s="182"/>
      <c r="F30" s="194"/>
      <c r="G30" s="182"/>
      <c r="H30" s="194"/>
      <c r="I30" s="182"/>
      <c r="J30" s="194"/>
      <c r="K30" s="182"/>
      <c r="L30" s="194"/>
      <c r="M30" s="182"/>
      <c r="N30" s="194"/>
      <c r="O30" s="182"/>
      <c r="P30" s="194"/>
      <c r="Q30" s="182"/>
      <c r="R30" s="194"/>
      <c r="S30" s="182"/>
      <c r="T30" s="194"/>
      <c r="U30" s="182"/>
      <c r="V30" s="194"/>
      <c r="W30" s="182"/>
      <c r="X30" s="194"/>
      <c r="Y30" s="189"/>
      <c r="Z30" s="197">
        <v>48500.875840000001</v>
      </c>
      <c r="AA30" s="182">
        <v>49708.405119999996</v>
      </c>
      <c r="AB30" s="182">
        <v>50915.934399999991</v>
      </c>
      <c r="AC30" s="182">
        <v>52170.208239999993</v>
      </c>
      <c r="AD30" s="184">
        <v>53424.482079999994</v>
      </c>
      <c r="AE30" s="8">
        <v>800</v>
      </c>
      <c r="AF30" s="9" t="s">
        <v>8</v>
      </c>
      <c r="AG30" s="10">
        <v>300</v>
      </c>
      <c r="AH30" s="174">
        <f>P10</f>
        <v>16071.603399999998</v>
      </c>
    </row>
    <row r="31" spans="1:34" ht="15.75" thickBot="1">
      <c r="A31" s="214">
        <v>1350</v>
      </c>
      <c r="B31" s="192"/>
      <c r="C31" s="182"/>
      <c r="D31" s="194"/>
      <c r="E31" s="182"/>
      <c r="F31" s="194"/>
      <c r="G31" s="182"/>
      <c r="H31" s="194"/>
      <c r="I31" s="182"/>
      <c r="J31" s="194"/>
      <c r="K31" s="182"/>
      <c r="L31" s="194"/>
      <c r="M31" s="182"/>
      <c r="N31" s="194"/>
      <c r="O31" s="182"/>
      <c r="P31" s="194"/>
      <c r="Q31" s="182"/>
      <c r="R31" s="194"/>
      <c r="S31" s="182"/>
      <c r="T31" s="194"/>
      <c r="U31" s="182"/>
      <c r="V31" s="194"/>
      <c r="W31" s="182"/>
      <c r="X31" s="194"/>
      <c r="Y31" s="182"/>
      <c r="Z31" s="196"/>
      <c r="AA31" s="197">
        <v>50915.934399999991</v>
      </c>
      <c r="AB31" s="182">
        <v>52335.372640000001</v>
      </c>
      <c r="AC31" s="182">
        <v>53641.802919999995</v>
      </c>
      <c r="AD31" s="184">
        <v>54948.233199999995</v>
      </c>
      <c r="AE31" s="8">
        <v>800</v>
      </c>
      <c r="AF31" s="9" t="s">
        <v>8</v>
      </c>
      <c r="AG31" s="10">
        <v>400</v>
      </c>
      <c r="AH31" s="174">
        <f>P12</f>
        <v>17938.034200000002</v>
      </c>
    </row>
    <row r="32" spans="1:34" ht="15.75" thickBot="1">
      <c r="A32" s="214">
        <v>1400</v>
      </c>
      <c r="B32" s="192"/>
      <c r="C32" s="182"/>
      <c r="D32" s="194"/>
      <c r="E32" s="182"/>
      <c r="F32" s="194"/>
      <c r="G32" s="182"/>
      <c r="H32" s="194"/>
      <c r="I32" s="182"/>
      <c r="J32" s="194"/>
      <c r="K32" s="182"/>
      <c r="L32" s="194"/>
      <c r="M32" s="182"/>
      <c r="N32" s="194"/>
      <c r="O32" s="182"/>
      <c r="P32" s="194"/>
      <c r="Q32" s="182"/>
      <c r="R32" s="194"/>
      <c r="S32" s="182"/>
      <c r="T32" s="194"/>
      <c r="U32" s="182"/>
      <c r="V32" s="194"/>
      <c r="W32" s="182"/>
      <c r="X32" s="194"/>
      <c r="Y32" s="182"/>
      <c r="Z32" s="194"/>
      <c r="AA32" s="189"/>
      <c r="AB32" s="197">
        <v>53754.810880000005</v>
      </c>
      <c r="AC32" s="182">
        <v>55113.397599999997</v>
      </c>
      <c r="AD32" s="184">
        <v>56471.984319999996</v>
      </c>
      <c r="AE32" s="8">
        <v>800</v>
      </c>
      <c r="AF32" s="9" t="s">
        <v>8</v>
      </c>
      <c r="AG32" s="10">
        <v>500</v>
      </c>
      <c r="AH32" s="174">
        <f>P14</f>
        <v>19772.570800000005</v>
      </c>
    </row>
    <row r="33" spans="1:34" ht="15.75" thickBot="1">
      <c r="A33" s="214">
        <v>1450</v>
      </c>
      <c r="B33" s="192"/>
      <c r="C33" s="182"/>
      <c r="D33" s="194"/>
      <c r="E33" s="182"/>
      <c r="F33" s="194"/>
      <c r="G33" s="182"/>
      <c r="H33" s="194"/>
      <c r="I33" s="182"/>
      <c r="J33" s="194"/>
      <c r="K33" s="182"/>
      <c r="L33" s="194"/>
      <c r="M33" s="182"/>
      <c r="N33" s="194"/>
      <c r="O33" s="182"/>
      <c r="P33" s="194"/>
      <c r="Q33" s="182"/>
      <c r="R33" s="194"/>
      <c r="S33" s="182"/>
      <c r="T33" s="194"/>
      <c r="U33" s="182"/>
      <c r="V33" s="194"/>
      <c r="W33" s="182"/>
      <c r="X33" s="194"/>
      <c r="Y33" s="182"/>
      <c r="Z33" s="194"/>
      <c r="AA33" s="182"/>
      <c r="AB33" s="196"/>
      <c r="AC33" s="197">
        <v>56471.984319999996</v>
      </c>
      <c r="AD33" s="184">
        <v>57835.913439999997</v>
      </c>
      <c r="AE33" s="8">
        <v>800</v>
      </c>
      <c r="AF33" s="9" t="s">
        <v>8</v>
      </c>
      <c r="AG33" s="10">
        <v>600</v>
      </c>
      <c r="AH33" s="174">
        <f>P16</f>
        <v>21679.859799999995</v>
      </c>
    </row>
    <row r="34" spans="1:34" ht="15.75" thickBot="1">
      <c r="A34" s="215">
        <v>1500</v>
      </c>
      <c r="B34" s="193"/>
      <c r="C34" s="190"/>
      <c r="D34" s="195"/>
      <c r="E34" s="190"/>
      <c r="F34" s="195"/>
      <c r="G34" s="190"/>
      <c r="H34" s="195"/>
      <c r="I34" s="190"/>
      <c r="J34" s="195"/>
      <c r="K34" s="190"/>
      <c r="L34" s="195"/>
      <c r="M34" s="190"/>
      <c r="N34" s="195"/>
      <c r="O34" s="190"/>
      <c r="P34" s="195"/>
      <c r="Q34" s="190"/>
      <c r="R34" s="195"/>
      <c r="S34" s="190"/>
      <c r="T34" s="195"/>
      <c r="U34" s="190"/>
      <c r="V34" s="195"/>
      <c r="W34" s="190"/>
      <c r="X34" s="195"/>
      <c r="Y34" s="190"/>
      <c r="Z34" s="195"/>
      <c r="AA34" s="190"/>
      <c r="AB34" s="195"/>
      <c r="AC34" s="191"/>
      <c r="AD34" s="197">
        <v>59199.842559999997</v>
      </c>
      <c r="AE34" s="8">
        <v>800</v>
      </c>
      <c r="AF34" s="9" t="s">
        <v>8</v>
      </c>
      <c r="AG34" s="10">
        <v>700</v>
      </c>
      <c r="AH34" s="174">
        <f>P18</f>
        <v>23796.211600000002</v>
      </c>
    </row>
    <row r="35" spans="1:34" hidden="1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8">
        <f>AE27+50</f>
        <v>800</v>
      </c>
      <c r="AF35" s="9" t="s">
        <v>8</v>
      </c>
      <c r="AG35" s="10">
        <f>AG27+50</f>
        <v>800</v>
      </c>
      <c r="AH35" s="174">
        <f>P20</f>
        <v>25665.4</v>
      </c>
    </row>
    <row r="36" spans="1:34" ht="26.25" hidden="1">
      <c r="A36" s="497"/>
      <c r="B36" s="497"/>
      <c r="C36" s="497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497"/>
      <c r="P36" s="497"/>
      <c r="Q36" s="497"/>
      <c r="R36" s="497"/>
      <c r="S36" s="497"/>
      <c r="T36" s="497"/>
      <c r="U36" s="497"/>
      <c r="V36" s="497"/>
      <c r="W36" s="497"/>
      <c r="X36" s="497"/>
      <c r="Y36" s="497"/>
      <c r="Z36" s="497"/>
      <c r="AA36" s="497"/>
      <c r="AB36" s="497"/>
      <c r="AC36" s="497"/>
      <c r="AD36" s="497"/>
      <c r="AE36" s="228">
        <v>850</v>
      </c>
      <c r="AF36" s="9" t="s">
        <v>8</v>
      </c>
      <c r="AG36" s="10">
        <v>100</v>
      </c>
      <c r="AH36" s="174">
        <f>Q6</f>
        <v>12248.33626</v>
      </c>
    </row>
    <row r="37" spans="1:34" hidden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9">
        <v>850</v>
      </c>
      <c r="AF37" s="13" t="s">
        <v>8</v>
      </c>
      <c r="AG37" s="14">
        <v>200</v>
      </c>
      <c r="AH37" s="174">
        <f>Q8</f>
        <v>14226.823179999999</v>
      </c>
    </row>
    <row r="38" spans="1:34" hidden="1">
      <c r="A38" s="22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28">
        <v>850</v>
      </c>
      <c r="AF38" s="9" t="s">
        <v>8</v>
      </c>
      <c r="AG38" s="10">
        <v>300</v>
      </c>
      <c r="AH38" s="174">
        <f>Q10</f>
        <v>16137.922780000001</v>
      </c>
    </row>
    <row r="39" spans="1:34" hidden="1">
      <c r="A39" s="22"/>
      <c r="B39" s="234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28">
        <v>850</v>
      </c>
      <c r="AF39" s="9" t="s">
        <v>8</v>
      </c>
      <c r="AG39" s="10">
        <v>400</v>
      </c>
      <c r="AH39" s="174">
        <f>Q12</f>
        <v>18046.190020000002</v>
      </c>
    </row>
    <row r="40" spans="1:34" hidden="1">
      <c r="A40" s="22"/>
      <c r="B40" s="234"/>
      <c r="C40" s="234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28">
        <v>850</v>
      </c>
      <c r="AF40" s="9" t="s">
        <v>8</v>
      </c>
      <c r="AG40" s="10">
        <v>500</v>
      </c>
      <c r="AH40" s="174">
        <f>Q14</f>
        <v>19939.351000000002</v>
      </c>
    </row>
    <row r="41" spans="1:34" hidden="1">
      <c r="A41" s="22"/>
      <c r="B41" s="233"/>
      <c r="C41" s="233"/>
      <c r="D41" s="233"/>
      <c r="E41" s="233"/>
      <c r="F41" s="233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29">
        <v>850</v>
      </c>
      <c r="AF41" s="13" t="s">
        <v>8</v>
      </c>
      <c r="AG41" s="14">
        <v>600</v>
      </c>
      <c r="AH41" s="174">
        <f>Q16</f>
        <v>21871.075539999998</v>
      </c>
    </row>
    <row r="42" spans="1:34" hidden="1">
      <c r="A42" s="22"/>
      <c r="B42" s="234"/>
      <c r="C42" s="234"/>
      <c r="D42" s="234"/>
      <c r="E42" s="234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28">
        <v>850</v>
      </c>
      <c r="AF42" s="9" t="s">
        <v>8</v>
      </c>
      <c r="AG42" s="10">
        <v>700</v>
      </c>
      <c r="AH42" s="174">
        <f>Q18</f>
        <v>24011.168080000003</v>
      </c>
    </row>
    <row r="43" spans="1:34" hidden="1">
      <c r="A43" s="22"/>
      <c r="B43" s="234"/>
      <c r="C43" s="234"/>
      <c r="D43" s="234"/>
      <c r="E43" s="234"/>
      <c r="F43" s="234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0">
        <v>850</v>
      </c>
      <c r="AF43" s="13" t="s">
        <v>8</v>
      </c>
      <c r="AG43" s="7">
        <v>800</v>
      </c>
      <c r="AH43" s="174">
        <f>Q20</f>
        <v>25920.814120000003</v>
      </c>
    </row>
    <row r="44" spans="1:34" hidden="1">
      <c r="A44" s="22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28">
        <f>AE35+50</f>
        <v>850</v>
      </c>
      <c r="AF44" s="9" t="s">
        <v>8</v>
      </c>
      <c r="AG44" s="10">
        <f>AG35+50</f>
        <v>850</v>
      </c>
      <c r="AH44" s="174">
        <f>Q21</f>
        <v>26176.22824</v>
      </c>
    </row>
    <row r="45" spans="1:34" hidden="1">
      <c r="A45" s="22"/>
      <c r="B45" s="234"/>
      <c r="C45" s="234"/>
      <c r="D45" s="234"/>
      <c r="E45" s="234"/>
      <c r="F45" s="234"/>
      <c r="G45" s="234"/>
      <c r="H45" s="234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28">
        <v>900</v>
      </c>
      <c r="AF45" s="9" t="s">
        <v>8</v>
      </c>
      <c r="AG45" s="10">
        <v>100</v>
      </c>
      <c r="AH45" s="174">
        <f>R6</f>
        <v>12243.55312</v>
      </c>
    </row>
    <row r="46" spans="1:34" hidden="1">
      <c r="A46" s="22"/>
      <c r="B46" s="234"/>
      <c r="C46" s="234"/>
      <c r="D46" s="234"/>
      <c r="E46" s="234"/>
      <c r="F46" s="234"/>
      <c r="G46" s="234"/>
      <c r="H46" s="234"/>
      <c r="I46" s="234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28">
        <v>900</v>
      </c>
      <c r="AF46" s="9" t="s">
        <v>8</v>
      </c>
      <c r="AG46" s="10">
        <v>200</v>
      </c>
      <c r="AH46" s="174">
        <f>R8</f>
        <v>14257.81936</v>
      </c>
    </row>
    <row r="47" spans="1:34" hidden="1">
      <c r="A47" s="22"/>
      <c r="B47" s="234"/>
      <c r="C47" s="234"/>
      <c r="D47" s="234"/>
      <c r="E47" s="234"/>
      <c r="F47" s="234"/>
      <c r="G47" s="234"/>
      <c r="H47" s="234"/>
      <c r="I47" s="234"/>
      <c r="J47" s="234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28">
        <v>900</v>
      </c>
      <c r="AF47" s="9" t="s">
        <v>8</v>
      </c>
      <c r="AG47" s="10">
        <v>300</v>
      </c>
      <c r="AH47" s="174">
        <f>R10</f>
        <v>16204.242160000002</v>
      </c>
    </row>
    <row r="48" spans="1:34" hidden="1">
      <c r="A48" s="22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28">
        <v>900</v>
      </c>
      <c r="AF48" s="9" t="s">
        <v>8</v>
      </c>
      <c r="AG48" s="10">
        <v>400</v>
      </c>
      <c r="AH48" s="174">
        <f>R12</f>
        <v>18154.345839999998</v>
      </c>
    </row>
    <row r="49" spans="1:34" hidden="1">
      <c r="A49" s="22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28">
        <v>900</v>
      </c>
      <c r="AF49" s="9" t="s">
        <v>8</v>
      </c>
      <c r="AG49" s="10">
        <v>500</v>
      </c>
      <c r="AH49" s="174">
        <f>R14</f>
        <v>20106.1312</v>
      </c>
    </row>
    <row r="50" spans="1:34" hidden="1">
      <c r="A50" s="22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28">
        <v>900</v>
      </c>
      <c r="AF50" s="9" t="s">
        <v>8</v>
      </c>
      <c r="AG50" s="10">
        <v>600</v>
      </c>
      <c r="AH50" s="174">
        <f>R16</f>
        <v>22062.291279999998</v>
      </c>
    </row>
    <row r="51" spans="1:34" hidden="1">
      <c r="A51" s="2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28">
        <v>900</v>
      </c>
      <c r="AF51" s="9" t="s">
        <v>8</v>
      </c>
      <c r="AG51" s="10">
        <v>700</v>
      </c>
      <c r="AH51" s="174">
        <f>R18</f>
        <v>24226.12456</v>
      </c>
    </row>
    <row r="52" spans="1:34" hidden="1">
      <c r="A52" s="2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28">
        <v>900</v>
      </c>
      <c r="AF52" s="9" t="s">
        <v>8</v>
      </c>
      <c r="AG52" s="10">
        <v>800</v>
      </c>
      <c r="AH52" s="174">
        <f>R20</f>
        <v>26176.22824</v>
      </c>
    </row>
    <row r="53" spans="1:34" hidden="1">
      <c r="A53" s="22"/>
      <c r="B53" s="233"/>
      <c r="C53" s="233"/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28">
        <f>AE44+50</f>
        <v>900</v>
      </c>
      <c r="AF53" s="9" t="s">
        <v>8</v>
      </c>
      <c r="AG53" s="10">
        <f>AG44+50</f>
        <v>900</v>
      </c>
      <c r="AH53" s="174">
        <f>R22</f>
        <v>28637.613039999993</v>
      </c>
    </row>
    <row r="54" spans="1:34" hidden="1">
      <c r="A54" s="22"/>
      <c r="B54" s="233"/>
      <c r="C54" s="233"/>
      <c r="D54" s="233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28">
        <v>950</v>
      </c>
      <c r="AF54" s="9" t="s">
        <v>8</v>
      </c>
      <c r="AG54" s="10">
        <v>100</v>
      </c>
      <c r="AH54" s="174">
        <f>S6</f>
        <v>12332.70451</v>
      </c>
    </row>
    <row r="55" spans="1:34" hidden="1">
      <c r="A55" s="22"/>
      <c r="B55" s="233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28">
        <v>950</v>
      </c>
      <c r="AF55" s="9" t="s">
        <v>8</v>
      </c>
      <c r="AG55" s="10">
        <v>200</v>
      </c>
      <c r="AH55" s="174">
        <f>S8</f>
        <v>14414.280760000001</v>
      </c>
    </row>
    <row r="56" spans="1:34" hidden="1">
      <c r="A56" s="22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28">
        <v>950</v>
      </c>
      <c r="AF56" s="9" t="s">
        <v>8</v>
      </c>
      <c r="AG56" s="10">
        <v>300</v>
      </c>
      <c r="AH56" s="174">
        <f>S10</f>
        <v>16432.661079999998</v>
      </c>
    </row>
    <row r="57" spans="1:34" hidden="1">
      <c r="A57" s="22"/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28">
        <v>950</v>
      </c>
      <c r="AF57" s="9" t="s">
        <v>8</v>
      </c>
      <c r="AG57" s="10">
        <v>400</v>
      </c>
      <c r="AH57" s="174">
        <f>S12</f>
        <v>18451.101459999998</v>
      </c>
    </row>
    <row r="58" spans="1:34" hidden="1">
      <c r="A58" s="22"/>
      <c r="B58" s="233"/>
      <c r="C58" s="233"/>
      <c r="D58" s="233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28">
        <v>950</v>
      </c>
      <c r="AF58" s="9" t="s">
        <v>8</v>
      </c>
      <c r="AG58" s="10">
        <v>500</v>
      </c>
      <c r="AH58" s="174">
        <f>S14</f>
        <v>20469.57187</v>
      </c>
    </row>
    <row r="59" spans="1:34" hidden="1">
      <c r="A59" s="22"/>
      <c r="B59" s="233"/>
      <c r="C59" s="233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28">
        <v>950</v>
      </c>
      <c r="AF59" s="9" t="s">
        <v>8</v>
      </c>
      <c r="AG59" s="10">
        <v>600</v>
      </c>
      <c r="AH59" s="174">
        <f>S16</f>
        <v>22496.069739999999</v>
      </c>
    </row>
    <row r="60" spans="1:34" hidden="1">
      <c r="A60" s="22"/>
      <c r="B60" s="233"/>
      <c r="C60" s="233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28">
        <v>950</v>
      </c>
      <c r="AF60" s="9" t="s">
        <v>8</v>
      </c>
      <c r="AG60" s="10">
        <v>700</v>
      </c>
      <c r="AH60" s="174">
        <f>S18</f>
        <v>24747.723580000002</v>
      </c>
    </row>
    <row r="61" spans="1:34" hidden="1">
      <c r="A61" s="22"/>
      <c r="B61" s="233"/>
      <c r="C61" s="233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28">
        <v>950</v>
      </c>
      <c r="AF61" s="9" t="s">
        <v>8</v>
      </c>
      <c r="AG61" s="10">
        <v>800</v>
      </c>
      <c r="AH61" s="174">
        <f>S20</f>
        <v>27012.141520000001</v>
      </c>
    </row>
    <row r="62" spans="1:34" hidden="1">
      <c r="A62" s="22"/>
      <c r="B62" s="233"/>
      <c r="C62" s="233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28">
        <v>950</v>
      </c>
      <c r="AF62" s="9" t="s">
        <v>8</v>
      </c>
      <c r="AG62" s="10">
        <v>900</v>
      </c>
      <c r="AH62" s="174">
        <f>S22</f>
        <v>29290.310529999995</v>
      </c>
    </row>
    <row r="63" spans="1:34" hidden="1">
      <c r="A63" s="22"/>
      <c r="B63" s="233"/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28">
        <f>AE53+50</f>
        <v>950</v>
      </c>
      <c r="AF63" s="9" t="s">
        <v>8</v>
      </c>
      <c r="AG63" s="10">
        <f>AG53+50</f>
        <v>950</v>
      </c>
      <c r="AH63" s="174">
        <f>S23</f>
        <v>29943.008019999997</v>
      </c>
    </row>
    <row r="64" spans="1:34" hidden="1">
      <c r="A64" s="22"/>
      <c r="B64" s="233"/>
      <c r="C64" s="233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28">
        <v>1000</v>
      </c>
      <c r="AF64" s="9" t="s">
        <v>8</v>
      </c>
      <c r="AG64" s="10">
        <v>100</v>
      </c>
      <c r="AH64" s="174">
        <f>T6</f>
        <v>12421.8559</v>
      </c>
    </row>
    <row r="65" spans="1:34" hidden="1">
      <c r="A65" s="22"/>
      <c r="B65" s="233"/>
      <c r="C65" s="233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28">
        <v>1000</v>
      </c>
      <c r="AF65" s="9" t="s">
        <v>8</v>
      </c>
      <c r="AG65" s="10">
        <v>200</v>
      </c>
      <c r="AH65" s="174">
        <f>T8</f>
        <v>14570.742160000002</v>
      </c>
    </row>
    <row r="66" spans="1:34" hidden="1">
      <c r="A66" s="22"/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28">
        <v>1000</v>
      </c>
      <c r="AF66" s="9" t="s">
        <v>8</v>
      </c>
      <c r="AG66" s="10">
        <v>300</v>
      </c>
      <c r="AH66" s="174">
        <f>T10</f>
        <v>16661.079999999998</v>
      </c>
    </row>
    <row r="67" spans="1:34" hidden="1">
      <c r="A67" s="235"/>
      <c r="B67" s="235"/>
      <c r="C67" s="235"/>
      <c r="D67" s="235"/>
      <c r="E67" s="235"/>
      <c r="F67" s="235"/>
      <c r="G67" s="235"/>
      <c r="H67" s="235"/>
      <c r="I67" s="235"/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28">
        <v>1000</v>
      </c>
      <c r="AF67" s="9" t="s">
        <v>8</v>
      </c>
      <c r="AG67" s="10">
        <v>400</v>
      </c>
      <c r="AH67" s="174">
        <f>T12</f>
        <v>18747.857080000002</v>
      </c>
    </row>
    <row r="68" spans="1:34" ht="26.25" hidden="1">
      <c r="A68" s="497"/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  <c r="R68" s="497"/>
      <c r="S68" s="497"/>
      <c r="T68" s="497"/>
      <c r="U68" s="497"/>
      <c r="V68" s="497"/>
      <c r="W68" s="497"/>
      <c r="X68" s="497"/>
      <c r="Y68" s="497"/>
      <c r="Z68" s="497"/>
      <c r="AA68" s="497"/>
      <c r="AB68" s="497"/>
      <c r="AC68" s="497"/>
      <c r="AD68" s="497"/>
      <c r="AE68" s="228">
        <v>1000</v>
      </c>
      <c r="AF68" s="9" t="s">
        <v>8</v>
      </c>
      <c r="AG68" s="10">
        <v>500</v>
      </c>
      <c r="AH68" s="174">
        <f>T14</f>
        <v>20833.01254</v>
      </c>
    </row>
    <row r="69" spans="1:34" hidden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8">
        <v>1000</v>
      </c>
      <c r="AF69" s="9" t="s">
        <v>8</v>
      </c>
      <c r="AG69" s="10">
        <v>600</v>
      </c>
      <c r="AH69" s="174">
        <f>T16</f>
        <v>22929.848200000004</v>
      </c>
    </row>
    <row r="70" spans="1:34" hidden="1">
      <c r="A70" s="22"/>
      <c r="B70" s="233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28">
        <v>1000</v>
      </c>
      <c r="AF70" s="9" t="s">
        <v>8</v>
      </c>
      <c r="AG70" s="10">
        <v>700</v>
      </c>
      <c r="AH70" s="174">
        <f>T18</f>
        <v>25269.322600000003</v>
      </c>
    </row>
    <row r="71" spans="1:34" hidden="1">
      <c r="A71" s="22"/>
      <c r="B71" s="234"/>
      <c r="C71" s="233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28">
        <v>1000</v>
      </c>
      <c r="AF71" s="9" t="s">
        <v>8</v>
      </c>
      <c r="AG71" s="10">
        <v>800</v>
      </c>
      <c r="AH71" s="174">
        <f>T20</f>
        <v>27848.054800000002</v>
      </c>
    </row>
    <row r="72" spans="1:34" hidden="1">
      <c r="A72" s="22"/>
      <c r="B72" s="234"/>
      <c r="C72" s="234"/>
      <c r="D72" s="233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28">
        <v>1000</v>
      </c>
      <c r="AF72" s="9" t="s">
        <v>8</v>
      </c>
      <c r="AG72" s="10">
        <v>900</v>
      </c>
      <c r="AH72" s="174">
        <f>T22</f>
        <v>29943.008019999997</v>
      </c>
    </row>
    <row r="73" spans="1:34" hidden="1">
      <c r="A73" s="22"/>
      <c r="B73" s="233"/>
      <c r="C73" s="233"/>
      <c r="D73" s="233"/>
      <c r="E73" s="233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28">
        <f>AE63+50</f>
        <v>1000</v>
      </c>
      <c r="AF73" s="9" t="s">
        <v>8</v>
      </c>
      <c r="AG73" s="10">
        <f>AG63+50</f>
        <v>1000</v>
      </c>
      <c r="AH73" s="174">
        <f>T24</f>
        <v>32028.400000000001</v>
      </c>
    </row>
    <row r="74" spans="1:34" hidden="1">
      <c r="A74" s="22"/>
      <c r="B74" s="234"/>
      <c r="C74" s="234"/>
      <c r="D74" s="234"/>
      <c r="E74" s="234"/>
      <c r="F74" s="233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28">
        <v>1050</v>
      </c>
      <c r="AF74" s="9" t="s">
        <v>8</v>
      </c>
      <c r="AG74" s="10">
        <v>100</v>
      </c>
      <c r="AH74" s="174">
        <f>U6</f>
        <v>12542.199250000001</v>
      </c>
    </row>
    <row r="75" spans="1:34" hidden="1">
      <c r="A75" s="22"/>
      <c r="B75" s="234"/>
      <c r="C75" s="234"/>
      <c r="D75" s="234"/>
      <c r="E75" s="234"/>
      <c r="F75" s="234"/>
      <c r="G75" s="233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28">
        <v>1050</v>
      </c>
      <c r="AF75" s="9" t="s">
        <v>8</v>
      </c>
      <c r="AG75" s="10">
        <v>200</v>
      </c>
      <c r="AH75" s="174">
        <f>U8</f>
        <v>14746.541020000001</v>
      </c>
    </row>
    <row r="76" spans="1:34" hidden="1">
      <c r="A76" s="22"/>
      <c r="B76" s="233"/>
      <c r="C76" s="233"/>
      <c r="D76" s="233"/>
      <c r="E76" s="233"/>
      <c r="F76" s="233"/>
      <c r="G76" s="233"/>
      <c r="H76" s="233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28">
        <v>1050</v>
      </c>
      <c r="AF76" s="9" t="s">
        <v>8</v>
      </c>
      <c r="AG76" s="10">
        <v>300</v>
      </c>
      <c r="AH76" s="174">
        <f>U10</f>
        <v>16890.754119999998</v>
      </c>
    </row>
    <row r="77" spans="1:34" hidden="1">
      <c r="A77" s="22"/>
      <c r="B77" s="234"/>
      <c r="C77" s="234"/>
      <c r="D77" s="234"/>
      <c r="E77" s="234"/>
      <c r="F77" s="234"/>
      <c r="G77" s="234"/>
      <c r="H77" s="234"/>
      <c r="I77" s="233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28">
        <v>1050</v>
      </c>
      <c r="AF77" s="9" t="s">
        <v>8</v>
      </c>
      <c r="AG77" s="10">
        <v>400</v>
      </c>
      <c r="AH77" s="174">
        <f>U12</f>
        <v>19031.381140000001</v>
      </c>
    </row>
    <row r="78" spans="1:34" hidden="1">
      <c r="A78" s="22"/>
      <c r="B78" s="234"/>
      <c r="C78" s="234"/>
      <c r="D78" s="234"/>
      <c r="E78" s="234"/>
      <c r="F78" s="234"/>
      <c r="G78" s="234"/>
      <c r="H78" s="234"/>
      <c r="I78" s="234"/>
      <c r="J78" s="233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28">
        <v>1050</v>
      </c>
      <c r="AF78" s="9" t="s">
        <v>8</v>
      </c>
      <c r="AG78" s="10">
        <v>500</v>
      </c>
      <c r="AH78" s="174">
        <f>U14</f>
        <v>21172.833790000001</v>
      </c>
    </row>
    <row r="79" spans="1:34" hidden="1">
      <c r="A79" s="22"/>
      <c r="B79" s="234"/>
      <c r="C79" s="234"/>
      <c r="D79" s="234"/>
      <c r="E79" s="234"/>
      <c r="F79" s="234"/>
      <c r="G79" s="234"/>
      <c r="H79" s="234"/>
      <c r="I79" s="234"/>
      <c r="J79" s="234"/>
      <c r="K79" s="233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28">
        <v>1050</v>
      </c>
      <c r="AF79" s="9" t="s">
        <v>8</v>
      </c>
      <c r="AG79" s="10">
        <v>600</v>
      </c>
      <c r="AH79" s="174">
        <f>U16</f>
        <v>23321.180319999999</v>
      </c>
    </row>
    <row r="80" spans="1:34" hidden="1">
      <c r="A80" s="22"/>
      <c r="B80" s="234"/>
      <c r="C80" s="234"/>
      <c r="D80" s="234"/>
      <c r="E80" s="234"/>
      <c r="F80" s="234"/>
      <c r="G80" s="234"/>
      <c r="H80" s="234"/>
      <c r="I80" s="234"/>
      <c r="J80" s="234"/>
      <c r="K80" s="234"/>
      <c r="L80" s="233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28">
        <v>1050</v>
      </c>
      <c r="AF80" s="9" t="s">
        <v>8</v>
      </c>
      <c r="AG80" s="10">
        <v>700</v>
      </c>
      <c r="AH80" s="174">
        <f>U18</f>
        <v>25792.387300000002</v>
      </c>
    </row>
    <row r="81" spans="1:34" hidden="1">
      <c r="A81" s="22"/>
      <c r="B81" s="234"/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3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28">
        <v>1050</v>
      </c>
      <c r="AF81" s="9" t="s">
        <v>8</v>
      </c>
      <c r="AG81" s="10">
        <v>800</v>
      </c>
      <c r="AH81" s="174">
        <f>U20</f>
        <v>28151.291740000001</v>
      </c>
    </row>
    <row r="82" spans="1:34" hidden="1">
      <c r="A82" s="22"/>
      <c r="B82" s="233"/>
      <c r="C82" s="234"/>
      <c r="D82" s="233"/>
      <c r="E82" s="234"/>
      <c r="F82" s="233"/>
      <c r="G82" s="234"/>
      <c r="H82" s="233"/>
      <c r="I82" s="234"/>
      <c r="J82" s="233"/>
      <c r="K82" s="234"/>
      <c r="L82" s="233"/>
      <c r="M82" s="234"/>
      <c r="N82" s="233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28">
        <v>1050</v>
      </c>
      <c r="AF82" s="9" t="s">
        <v>8</v>
      </c>
      <c r="AG82" s="10">
        <v>900</v>
      </c>
      <c r="AH82" s="174">
        <f>U22</f>
        <v>30511.779009999998</v>
      </c>
    </row>
    <row r="83" spans="1:34" hidden="1">
      <c r="A83" s="22"/>
      <c r="B83" s="233"/>
      <c r="C83" s="234"/>
      <c r="D83" s="233"/>
      <c r="E83" s="234"/>
      <c r="F83" s="233"/>
      <c r="G83" s="234"/>
      <c r="H83" s="233"/>
      <c r="I83" s="234"/>
      <c r="J83" s="233"/>
      <c r="K83" s="234"/>
      <c r="L83" s="233"/>
      <c r="M83" s="234"/>
      <c r="N83" s="233"/>
      <c r="O83" s="233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28">
        <v>1050</v>
      </c>
      <c r="AF83" s="9" t="s">
        <v>8</v>
      </c>
      <c r="AG83" s="10">
        <v>1000</v>
      </c>
      <c r="AH83" s="174">
        <f>U24</f>
        <v>32656.103320000002</v>
      </c>
    </row>
    <row r="84" spans="1:34" hidden="1">
      <c r="A84" s="22"/>
      <c r="B84" s="233"/>
      <c r="C84" s="234"/>
      <c r="D84" s="233"/>
      <c r="E84" s="234"/>
      <c r="F84" s="233"/>
      <c r="G84" s="234"/>
      <c r="H84" s="233"/>
      <c r="I84" s="234"/>
      <c r="J84" s="233"/>
      <c r="K84" s="234"/>
      <c r="L84" s="233"/>
      <c r="M84" s="234"/>
      <c r="N84" s="233"/>
      <c r="O84" s="234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28">
        <v>1050</v>
      </c>
      <c r="AF84" s="9" t="s">
        <v>8</v>
      </c>
      <c r="AG84" s="7">
        <v>1050</v>
      </c>
      <c r="AH84" s="174">
        <f>U25</f>
        <v>33283.806640000003</v>
      </c>
    </row>
    <row r="85" spans="1:34" hidden="1">
      <c r="A85" s="22"/>
      <c r="B85" s="233"/>
      <c r="C85" s="234"/>
      <c r="D85" s="233"/>
      <c r="E85" s="234"/>
      <c r="F85" s="233"/>
      <c r="G85" s="234"/>
      <c r="H85" s="233"/>
      <c r="I85" s="234"/>
      <c r="J85" s="233"/>
      <c r="K85" s="234"/>
      <c r="L85" s="233"/>
      <c r="M85" s="234"/>
      <c r="N85" s="233"/>
      <c r="O85" s="234"/>
      <c r="P85" s="233"/>
      <c r="Q85" s="233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28">
        <v>1100</v>
      </c>
      <c r="AF85" s="9" t="s">
        <v>8</v>
      </c>
      <c r="AG85" s="10">
        <v>100</v>
      </c>
      <c r="AH85" s="174">
        <f>V6</f>
        <v>12662.542600000001</v>
      </c>
    </row>
    <row r="86" spans="1:34" hidden="1">
      <c r="A86" s="22"/>
      <c r="B86" s="233"/>
      <c r="C86" s="234"/>
      <c r="D86" s="233"/>
      <c r="E86" s="234"/>
      <c r="F86" s="233"/>
      <c r="G86" s="234"/>
      <c r="H86" s="233"/>
      <c r="I86" s="234"/>
      <c r="J86" s="233"/>
      <c r="K86" s="234"/>
      <c r="L86" s="233"/>
      <c r="M86" s="234"/>
      <c r="N86" s="233"/>
      <c r="O86" s="234"/>
      <c r="P86" s="233"/>
      <c r="Q86" s="234"/>
      <c r="R86" s="233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28">
        <v>1100</v>
      </c>
      <c r="AF86" s="9" t="s">
        <v>8</v>
      </c>
      <c r="AG86" s="10">
        <v>200</v>
      </c>
      <c r="AH86" s="174">
        <f>V8</f>
        <v>14922.339880000001</v>
      </c>
    </row>
    <row r="87" spans="1:34" hidden="1">
      <c r="A87" s="22"/>
      <c r="B87" s="233"/>
      <c r="C87" s="234"/>
      <c r="D87" s="233"/>
      <c r="E87" s="234"/>
      <c r="F87" s="233"/>
      <c r="G87" s="234"/>
      <c r="H87" s="233"/>
      <c r="I87" s="234"/>
      <c r="J87" s="233"/>
      <c r="K87" s="234"/>
      <c r="L87" s="233"/>
      <c r="M87" s="234"/>
      <c r="N87" s="233"/>
      <c r="O87" s="234"/>
      <c r="P87" s="233"/>
      <c r="Q87" s="234"/>
      <c r="R87" s="233"/>
      <c r="S87" s="233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28">
        <v>1100</v>
      </c>
      <c r="AF87" s="9" t="s">
        <v>8</v>
      </c>
      <c r="AG87" s="10">
        <v>300</v>
      </c>
      <c r="AH87" s="174">
        <f>V10</f>
        <v>17120.428239999997</v>
      </c>
    </row>
    <row r="88" spans="1:34" hidden="1">
      <c r="A88" s="22"/>
      <c r="B88" s="233"/>
      <c r="C88" s="234"/>
      <c r="D88" s="233"/>
      <c r="E88" s="234"/>
      <c r="F88" s="233"/>
      <c r="G88" s="234"/>
      <c r="H88" s="233"/>
      <c r="I88" s="234"/>
      <c r="J88" s="233"/>
      <c r="K88" s="234"/>
      <c r="L88" s="233"/>
      <c r="M88" s="234"/>
      <c r="N88" s="233"/>
      <c r="O88" s="234"/>
      <c r="P88" s="233"/>
      <c r="Q88" s="234"/>
      <c r="R88" s="233"/>
      <c r="S88" s="234"/>
      <c r="T88" s="233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28">
        <v>1100</v>
      </c>
      <c r="AF88" s="9" t="s">
        <v>8</v>
      </c>
      <c r="AG88" s="10">
        <v>400</v>
      </c>
      <c r="AH88" s="174">
        <f>V12</f>
        <v>19314.905200000001</v>
      </c>
    </row>
    <row r="89" spans="1:34" hidden="1">
      <c r="A89" s="22"/>
      <c r="B89" s="233"/>
      <c r="C89" s="234"/>
      <c r="D89" s="233"/>
      <c r="E89" s="234"/>
      <c r="F89" s="233"/>
      <c r="G89" s="234"/>
      <c r="H89" s="233"/>
      <c r="I89" s="234"/>
      <c r="J89" s="233"/>
      <c r="K89" s="234"/>
      <c r="L89" s="233"/>
      <c r="M89" s="234"/>
      <c r="N89" s="233"/>
      <c r="O89" s="234"/>
      <c r="P89" s="233"/>
      <c r="Q89" s="234"/>
      <c r="R89" s="233"/>
      <c r="S89" s="234"/>
      <c r="T89" s="233"/>
      <c r="U89" s="233"/>
      <c r="V89" s="234"/>
      <c r="W89" s="234"/>
      <c r="X89" s="234"/>
      <c r="Y89" s="234"/>
      <c r="Z89" s="234"/>
      <c r="AA89" s="234"/>
      <c r="AB89" s="234"/>
      <c r="AC89" s="234"/>
      <c r="AD89" s="234"/>
      <c r="AE89" s="228">
        <v>1100</v>
      </c>
      <c r="AF89" s="9" t="s">
        <v>8</v>
      </c>
      <c r="AG89" s="10">
        <v>500</v>
      </c>
      <c r="AH89" s="174">
        <f>V14</f>
        <v>21512.655040000001</v>
      </c>
    </row>
    <row r="90" spans="1:34" hidden="1">
      <c r="A90" s="22"/>
      <c r="B90" s="233"/>
      <c r="C90" s="234"/>
      <c r="D90" s="233"/>
      <c r="E90" s="234"/>
      <c r="F90" s="233"/>
      <c r="G90" s="234"/>
      <c r="H90" s="233"/>
      <c r="I90" s="234"/>
      <c r="J90" s="233"/>
      <c r="K90" s="234"/>
      <c r="L90" s="233"/>
      <c r="M90" s="234"/>
      <c r="N90" s="233"/>
      <c r="O90" s="234"/>
      <c r="P90" s="233"/>
      <c r="Q90" s="234"/>
      <c r="R90" s="233"/>
      <c r="S90" s="234"/>
      <c r="T90" s="233"/>
      <c r="U90" s="234"/>
      <c r="V90" s="233"/>
      <c r="W90" s="234"/>
      <c r="X90" s="234"/>
      <c r="Y90" s="234"/>
      <c r="Z90" s="234"/>
      <c r="AA90" s="234"/>
      <c r="AB90" s="234"/>
      <c r="AC90" s="234"/>
      <c r="AD90" s="234"/>
      <c r="AE90" s="228">
        <v>1100</v>
      </c>
      <c r="AF90" s="9" t="s">
        <v>8</v>
      </c>
      <c r="AG90" s="10">
        <v>600</v>
      </c>
      <c r="AH90" s="174">
        <f>V16</f>
        <v>23712.512439999999</v>
      </c>
    </row>
    <row r="91" spans="1:34" hidden="1">
      <c r="A91" s="22"/>
      <c r="B91" s="233"/>
      <c r="C91" s="234"/>
      <c r="D91" s="233"/>
      <c r="E91" s="234"/>
      <c r="F91" s="233"/>
      <c r="G91" s="234"/>
      <c r="H91" s="233"/>
      <c r="I91" s="234"/>
      <c r="J91" s="233"/>
      <c r="K91" s="234"/>
      <c r="L91" s="233"/>
      <c r="M91" s="234"/>
      <c r="N91" s="233"/>
      <c r="O91" s="234"/>
      <c r="P91" s="233"/>
      <c r="Q91" s="234"/>
      <c r="R91" s="233"/>
      <c r="S91" s="234"/>
      <c r="T91" s="233"/>
      <c r="U91" s="234"/>
      <c r="V91" s="233"/>
      <c r="W91" s="233"/>
      <c r="X91" s="234"/>
      <c r="Y91" s="234"/>
      <c r="Z91" s="234"/>
      <c r="AA91" s="234"/>
      <c r="AB91" s="234"/>
      <c r="AC91" s="234"/>
      <c r="AD91" s="234"/>
      <c r="AE91" s="228">
        <v>1100</v>
      </c>
      <c r="AF91" s="9" t="s">
        <v>8</v>
      </c>
      <c r="AG91" s="10">
        <v>700</v>
      </c>
      <c r="AH91" s="174">
        <f>V18</f>
        <v>26315.452000000001</v>
      </c>
    </row>
    <row r="92" spans="1:34" hidden="1">
      <c r="A92" s="22"/>
      <c r="B92" s="233"/>
      <c r="C92" s="234"/>
      <c r="D92" s="233"/>
      <c r="E92" s="234"/>
      <c r="F92" s="233"/>
      <c r="G92" s="234"/>
      <c r="H92" s="233"/>
      <c r="I92" s="234"/>
      <c r="J92" s="233"/>
      <c r="K92" s="234"/>
      <c r="L92" s="233"/>
      <c r="M92" s="234"/>
      <c r="N92" s="233"/>
      <c r="O92" s="234"/>
      <c r="P92" s="233"/>
      <c r="Q92" s="234"/>
      <c r="R92" s="233"/>
      <c r="S92" s="234"/>
      <c r="T92" s="233"/>
      <c r="U92" s="234"/>
      <c r="V92" s="233"/>
      <c r="W92" s="234"/>
      <c r="X92" s="233"/>
      <c r="Y92" s="234"/>
      <c r="Z92" s="234"/>
      <c r="AA92" s="234"/>
      <c r="AB92" s="234"/>
      <c r="AC92" s="234"/>
      <c r="AD92" s="234"/>
      <c r="AE92" s="228">
        <v>1100</v>
      </c>
      <c r="AF92" s="9" t="s">
        <v>8</v>
      </c>
      <c r="AG92" s="10">
        <v>800</v>
      </c>
      <c r="AH92" s="174">
        <f>V20</f>
        <v>28454.528680000003</v>
      </c>
    </row>
    <row r="93" spans="1:34" hidden="1">
      <c r="A93" s="22"/>
      <c r="B93" s="233"/>
      <c r="C93" s="234"/>
      <c r="D93" s="233"/>
      <c r="E93" s="234"/>
      <c r="F93" s="233"/>
      <c r="G93" s="234"/>
      <c r="H93" s="233"/>
      <c r="I93" s="234"/>
      <c r="J93" s="233"/>
      <c r="K93" s="234"/>
      <c r="L93" s="233"/>
      <c r="M93" s="234"/>
      <c r="N93" s="233"/>
      <c r="O93" s="234"/>
      <c r="P93" s="233"/>
      <c r="Q93" s="234"/>
      <c r="R93" s="233"/>
      <c r="S93" s="234"/>
      <c r="T93" s="233"/>
      <c r="U93" s="234"/>
      <c r="V93" s="233"/>
      <c r="W93" s="234"/>
      <c r="X93" s="233"/>
      <c r="Y93" s="233"/>
      <c r="Z93" s="234"/>
      <c r="AA93" s="234"/>
      <c r="AB93" s="234"/>
      <c r="AC93" s="234"/>
      <c r="AD93" s="234"/>
      <c r="AE93" s="228">
        <v>1100</v>
      </c>
      <c r="AF93" s="9" t="s">
        <v>8</v>
      </c>
      <c r="AG93" s="10">
        <v>900</v>
      </c>
      <c r="AH93" s="174">
        <f>V22</f>
        <v>31080.550000000003</v>
      </c>
    </row>
    <row r="94" spans="1:34" hidden="1">
      <c r="A94" s="22"/>
      <c r="B94" s="233"/>
      <c r="C94" s="234"/>
      <c r="D94" s="233"/>
      <c r="E94" s="234"/>
      <c r="F94" s="233"/>
      <c r="G94" s="234"/>
      <c r="H94" s="233"/>
      <c r="I94" s="234"/>
      <c r="J94" s="233"/>
      <c r="K94" s="234"/>
      <c r="L94" s="233"/>
      <c r="M94" s="234"/>
      <c r="N94" s="233"/>
      <c r="O94" s="234"/>
      <c r="P94" s="233"/>
      <c r="Q94" s="234"/>
      <c r="R94" s="233"/>
      <c r="S94" s="234"/>
      <c r="T94" s="233"/>
      <c r="U94" s="234"/>
      <c r="V94" s="233"/>
      <c r="W94" s="234"/>
      <c r="X94" s="233"/>
      <c r="Y94" s="234"/>
      <c r="Z94" s="233"/>
      <c r="AA94" s="234"/>
      <c r="AB94" s="234"/>
      <c r="AC94" s="234"/>
      <c r="AD94" s="234"/>
      <c r="AE94" s="228">
        <v>1100</v>
      </c>
      <c r="AF94" s="9" t="s">
        <v>8</v>
      </c>
      <c r="AG94" s="10">
        <v>1000</v>
      </c>
      <c r="AH94" s="174">
        <f>V24</f>
        <v>33283.806640000003</v>
      </c>
    </row>
    <row r="95" spans="1:34" hidden="1">
      <c r="A95" s="22"/>
      <c r="B95" s="233"/>
      <c r="C95" s="234"/>
      <c r="D95" s="233"/>
      <c r="E95" s="234"/>
      <c r="F95" s="233"/>
      <c r="G95" s="234"/>
      <c r="H95" s="233"/>
      <c r="I95" s="234"/>
      <c r="J95" s="233"/>
      <c r="K95" s="234"/>
      <c r="L95" s="233"/>
      <c r="M95" s="234"/>
      <c r="N95" s="233"/>
      <c r="O95" s="234"/>
      <c r="P95" s="233"/>
      <c r="Q95" s="234"/>
      <c r="R95" s="233"/>
      <c r="S95" s="234"/>
      <c r="T95" s="233"/>
      <c r="U95" s="234"/>
      <c r="V95" s="233"/>
      <c r="W95" s="234"/>
      <c r="X95" s="233"/>
      <c r="Y95" s="234"/>
      <c r="Z95" s="233"/>
      <c r="AA95" s="233"/>
      <c r="AB95" s="234"/>
      <c r="AC95" s="234"/>
      <c r="AD95" s="234"/>
      <c r="AE95" s="228">
        <v>1100</v>
      </c>
      <c r="AF95" s="9" t="s">
        <v>8</v>
      </c>
      <c r="AG95" s="7">
        <v>1100</v>
      </c>
      <c r="AH95" s="174">
        <f>V26</f>
        <v>36051.536799999994</v>
      </c>
    </row>
    <row r="96" spans="1:34" hidden="1">
      <c r="A96" s="22"/>
      <c r="B96" s="233"/>
      <c r="C96" s="234"/>
      <c r="D96" s="233"/>
      <c r="E96" s="234"/>
      <c r="F96" s="233"/>
      <c r="G96" s="234"/>
      <c r="H96" s="233"/>
      <c r="I96" s="234"/>
      <c r="J96" s="233"/>
      <c r="K96" s="234"/>
      <c r="L96" s="233"/>
      <c r="M96" s="234"/>
      <c r="N96" s="233"/>
      <c r="O96" s="234"/>
      <c r="P96" s="233"/>
      <c r="Q96" s="234"/>
      <c r="R96" s="233"/>
      <c r="S96" s="234"/>
      <c r="T96" s="233"/>
      <c r="U96" s="234"/>
      <c r="V96" s="233"/>
      <c r="W96" s="234"/>
      <c r="X96" s="233"/>
      <c r="Y96" s="234"/>
      <c r="Z96" s="233"/>
      <c r="AA96" s="234"/>
      <c r="AB96" s="233"/>
      <c r="AC96" s="234"/>
      <c r="AD96" s="234"/>
      <c r="AE96" s="228">
        <v>1150</v>
      </c>
      <c r="AF96" s="9" t="s">
        <v>8</v>
      </c>
      <c r="AG96" s="10">
        <v>100</v>
      </c>
      <c r="AH96" s="174">
        <f>W6</f>
        <v>12707.93605</v>
      </c>
    </row>
    <row r="97" spans="1:34" hidden="1">
      <c r="A97" s="22"/>
      <c r="B97" s="233"/>
      <c r="C97" s="234"/>
      <c r="D97" s="233"/>
      <c r="E97" s="234"/>
      <c r="F97" s="233"/>
      <c r="G97" s="234"/>
      <c r="H97" s="233"/>
      <c r="I97" s="234"/>
      <c r="J97" s="233"/>
      <c r="K97" s="234"/>
      <c r="L97" s="233"/>
      <c r="M97" s="234"/>
      <c r="N97" s="233"/>
      <c r="O97" s="234"/>
      <c r="P97" s="233"/>
      <c r="Q97" s="234"/>
      <c r="R97" s="233"/>
      <c r="S97" s="234"/>
      <c r="T97" s="233"/>
      <c r="U97" s="234"/>
      <c r="V97" s="233"/>
      <c r="W97" s="234"/>
      <c r="X97" s="233"/>
      <c r="Y97" s="234"/>
      <c r="Z97" s="233"/>
      <c r="AA97" s="234"/>
      <c r="AB97" s="233"/>
      <c r="AC97" s="233"/>
      <c r="AD97" s="234"/>
      <c r="AE97" s="228">
        <v>1150</v>
      </c>
      <c r="AF97" s="9" t="s">
        <v>8</v>
      </c>
      <c r="AG97" s="10">
        <v>200</v>
      </c>
      <c r="AH97" s="174">
        <f>W8</f>
        <v>15015.966940000002</v>
      </c>
    </row>
    <row r="98" spans="1:34" hidden="1">
      <c r="A98" s="22"/>
      <c r="B98" s="233"/>
      <c r="C98" s="234"/>
      <c r="D98" s="233"/>
      <c r="E98" s="234"/>
      <c r="F98" s="233"/>
      <c r="G98" s="234"/>
      <c r="H98" s="233"/>
      <c r="I98" s="234"/>
      <c r="J98" s="233"/>
      <c r="K98" s="234"/>
      <c r="L98" s="233"/>
      <c r="M98" s="234"/>
      <c r="N98" s="233"/>
      <c r="O98" s="234"/>
      <c r="P98" s="233"/>
      <c r="Q98" s="234"/>
      <c r="R98" s="233"/>
      <c r="S98" s="234"/>
      <c r="T98" s="233"/>
      <c r="U98" s="234"/>
      <c r="V98" s="233"/>
      <c r="W98" s="234"/>
      <c r="X98" s="233"/>
      <c r="Y98" s="234"/>
      <c r="Z98" s="233"/>
      <c r="AA98" s="234"/>
      <c r="AB98" s="233"/>
      <c r="AC98" s="234"/>
      <c r="AD98" s="233"/>
      <c r="AE98" s="228">
        <v>1150</v>
      </c>
      <c r="AF98" s="9" t="s">
        <v>8</v>
      </c>
      <c r="AG98" s="10">
        <v>300</v>
      </c>
      <c r="AH98" s="174">
        <f>W10</f>
        <v>17261.307369999999</v>
      </c>
    </row>
    <row r="99" spans="1:34" hidden="1">
      <c r="A99" s="235"/>
      <c r="B99" s="235"/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28">
        <v>1150</v>
      </c>
      <c r="AF99" s="9" t="s">
        <v>8</v>
      </c>
      <c r="AG99" s="10">
        <v>400</v>
      </c>
      <c r="AH99" s="174">
        <f>W12</f>
        <v>19504.920850000002</v>
      </c>
    </row>
    <row r="100" spans="1:34" ht="26.25" hidden="1">
      <c r="A100" s="497"/>
      <c r="B100" s="497"/>
      <c r="C100" s="497"/>
      <c r="D100" s="497"/>
      <c r="E100" s="497"/>
      <c r="F100" s="497"/>
      <c r="G100" s="497"/>
      <c r="H100" s="497"/>
      <c r="I100" s="497"/>
      <c r="J100" s="497"/>
      <c r="K100" s="497"/>
      <c r="L100" s="497"/>
      <c r="M100" s="497"/>
      <c r="N100" s="497"/>
      <c r="O100" s="497"/>
      <c r="P100" s="497"/>
      <c r="Q100" s="497"/>
      <c r="R100" s="497"/>
      <c r="S100" s="497"/>
      <c r="T100" s="497"/>
      <c r="U100" s="497"/>
      <c r="V100" s="497"/>
      <c r="W100" s="497"/>
      <c r="X100" s="497"/>
      <c r="Y100" s="497"/>
      <c r="Z100" s="497"/>
      <c r="AA100" s="497"/>
      <c r="AB100" s="497"/>
      <c r="AC100" s="497"/>
      <c r="AD100" s="497"/>
      <c r="AE100" s="228">
        <v>1150</v>
      </c>
      <c r="AF100" s="9" t="s">
        <v>8</v>
      </c>
      <c r="AG100" s="10">
        <v>500</v>
      </c>
      <c r="AH100" s="174">
        <f>W14</f>
        <v>21762.45577</v>
      </c>
    </row>
    <row r="101" spans="1:34" hidden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8">
        <v>1150</v>
      </c>
      <c r="AF101" s="9" t="s">
        <v>8</v>
      </c>
      <c r="AG101" s="10">
        <v>600</v>
      </c>
      <c r="AH101" s="174">
        <f>W16</f>
        <v>23997.120219999997</v>
      </c>
    </row>
    <row r="102" spans="1:34" hidden="1">
      <c r="A102" s="22"/>
      <c r="B102" s="233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28">
        <v>1150</v>
      </c>
      <c r="AF102" s="9" t="s">
        <v>8</v>
      </c>
      <c r="AG102" s="10">
        <v>700</v>
      </c>
      <c r="AH102" s="174">
        <f>W18</f>
        <v>26821.759000000002</v>
      </c>
    </row>
    <row r="103" spans="1:34" hidden="1">
      <c r="A103" s="22"/>
      <c r="B103" s="234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28">
        <v>1150</v>
      </c>
      <c r="AF103" s="9" t="s">
        <v>8</v>
      </c>
      <c r="AG103" s="10">
        <v>800</v>
      </c>
      <c r="AH103" s="174">
        <f>W20</f>
        <v>29041.499589999999</v>
      </c>
    </row>
    <row r="104" spans="1:34" hidden="1">
      <c r="A104" s="22"/>
      <c r="B104" s="234"/>
      <c r="C104" s="234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28">
        <v>1150</v>
      </c>
      <c r="AF104" s="9" t="s">
        <v>8</v>
      </c>
      <c r="AG104" s="10">
        <v>900</v>
      </c>
      <c r="AH104" s="174">
        <f>W22</f>
        <v>31501.678</v>
      </c>
    </row>
    <row r="105" spans="1:34" hidden="1">
      <c r="A105" s="22"/>
      <c r="B105" s="233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29">
        <v>1150</v>
      </c>
      <c r="AF105" s="13" t="s">
        <v>8</v>
      </c>
      <c r="AG105" s="14">
        <v>1000</v>
      </c>
      <c r="AH105" s="174">
        <f>W24</f>
        <v>33753.750070000002</v>
      </c>
    </row>
    <row r="106" spans="1:34" hidden="1">
      <c r="A106" s="22"/>
      <c r="B106" s="234"/>
      <c r="C106" s="234"/>
      <c r="D106" s="234"/>
      <c r="E106" s="234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28">
        <v>1150</v>
      </c>
      <c r="AF106" s="9" t="s">
        <v>8</v>
      </c>
      <c r="AG106" s="7">
        <v>1100</v>
      </c>
      <c r="AH106" s="174">
        <f>W26</f>
        <v>36560.856399999997</v>
      </c>
    </row>
    <row r="107" spans="1:34" hidden="1">
      <c r="A107" s="22"/>
      <c r="B107" s="234"/>
      <c r="C107" s="234"/>
      <c r="D107" s="234"/>
      <c r="E107" s="234"/>
      <c r="F107" s="234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28">
        <v>1150</v>
      </c>
      <c r="AF107" s="9" t="s">
        <v>8</v>
      </c>
      <c r="AG107" s="10">
        <v>1150</v>
      </c>
      <c r="AH107" s="174">
        <f>W27</f>
        <v>37070.175999999999</v>
      </c>
    </row>
    <row r="108" spans="1:34" hidden="1">
      <c r="A108" s="22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28">
        <v>1200</v>
      </c>
      <c r="AF108" s="9" t="s">
        <v>8</v>
      </c>
      <c r="AG108" s="10">
        <v>100</v>
      </c>
      <c r="AH108" s="174">
        <f>X6</f>
        <v>12753.329500000002</v>
      </c>
    </row>
    <row r="109" spans="1:34" hidden="1">
      <c r="A109" s="22"/>
      <c r="B109" s="234"/>
      <c r="C109" s="234"/>
      <c r="D109" s="234"/>
      <c r="E109" s="234"/>
      <c r="F109" s="234"/>
      <c r="G109" s="234"/>
      <c r="H109" s="234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28">
        <v>1200</v>
      </c>
      <c r="AF109" s="9" t="s">
        <v>8</v>
      </c>
      <c r="AG109" s="10">
        <v>200</v>
      </c>
      <c r="AH109" s="174">
        <f>X8</f>
        <v>15109.594000000001</v>
      </c>
    </row>
    <row r="110" spans="1:34" hidden="1">
      <c r="A110" s="22"/>
      <c r="B110" s="234"/>
      <c r="C110" s="234"/>
      <c r="D110" s="234"/>
      <c r="E110" s="234"/>
      <c r="F110" s="234"/>
      <c r="G110" s="234"/>
      <c r="H110" s="234"/>
      <c r="I110" s="234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28">
        <v>1200</v>
      </c>
      <c r="AF110" s="9" t="s">
        <v>8</v>
      </c>
      <c r="AG110" s="10">
        <v>300</v>
      </c>
      <c r="AH110" s="174">
        <f>X10</f>
        <v>17402.1865</v>
      </c>
    </row>
    <row r="111" spans="1:34" hidden="1">
      <c r="A111" s="22"/>
      <c r="B111" s="234"/>
      <c r="C111" s="234"/>
      <c r="D111" s="234"/>
      <c r="E111" s="234"/>
      <c r="F111" s="234"/>
      <c r="G111" s="234"/>
      <c r="H111" s="234"/>
      <c r="I111" s="234"/>
      <c r="J111" s="234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28">
        <v>1200</v>
      </c>
      <c r="AF111" s="9" t="s">
        <v>8</v>
      </c>
      <c r="AG111" s="10">
        <v>400</v>
      </c>
      <c r="AH111" s="174">
        <f>X12</f>
        <v>19694.9365</v>
      </c>
    </row>
    <row r="112" spans="1:34" hidden="1">
      <c r="A112" s="22"/>
      <c r="B112" s="234"/>
      <c r="C112" s="234"/>
      <c r="D112" s="234"/>
      <c r="E112" s="234"/>
      <c r="F112" s="234"/>
      <c r="G112" s="234"/>
      <c r="H112" s="234"/>
      <c r="I112" s="234"/>
      <c r="J112" s="234"/>
      <c r="K112" s="234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28">
        <v>1200</v>
      </c>
      <c r="AF112" s="9" t="s">
        <v>8</v>
      </c>
      <c r="AG112" s="10">
        <v>500</v>
      </c>
      <c r="AH112" s="174">
        <f>X14</f>
        <v>22012.2565</v>
      </c>
    </row>
    <row r="113" spans="1:34" hidden="1">
      <c r="A113" s="22"/>
      <c r="B113" s="233"/>
      <c r="C113" s="233"/>
      <c r="D113" s="233"/>
      <c r="E113" s="233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28">
        <v>1200</v>
      </c>
      <c r="AF113" s="9" t="s">
        <v>8</v>
      </c>
      <c r="AG113" s="10">
        <v>600</v>
      </c>
      <c r="AH113" s="174">
        <f>X16</f>
        <v>24281.727999999999</v>
      </c>
    </row>
    <row r="114" spans="1:34" hidden="1">
      <c r="A114" s="22"/>
      <c r="B114" s="233"/>
      <c r="C114" s="233"/>
      <c r="D114" s="233"/>
      <c r="E114" s="233"/>
      <c r="F114" s="233"/>
      <c r="G114" s="233"/>
      <c r="H114" s="233"/>
      <c r="I114" s="233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28">
        <v>1200</v>
      </c>
      <c r="AF114" s="9" t="s">
        <v>8</v>
      </c>
      <c r="AG114" s="10">
        <v>700</v>
      </c>
      <c r="AH114" s="174">
        <f>X18</f>
        <v>27328.066000000003</v>
      </c>
    </row>
    <row r="115" spans="1:34" hidden="1">
      <c r="A115" s="22"/>
      <c r="B115" s="233"/>
      <c r="C115" s="233"/>
      <c r="D115" s="233"/>
      <c r="E115" s="23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28">
        <v>1200</v>
      </c>
      <c r="AF115" s="9" t="s">
        <v>8</v>
      </c>
      <c r="AG115" s="10">
        <v>800</v>
      </c>
      <c r="AH115" s="174">
        <f>X20</f>
        <v>29628.470499999996</v>
      </c>
    </row>
    <row r="116" spans="1:34" hidden="1">
      <c r="A116" s="22"/>
      <c r="B116" s="233"/>
      <c r="C116" s="233"/>
      <c r="D116" s="233"/>
      <c r="E116" s="233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28">
        <v>1200</v>
      </c>
      <c r="AF116" s="9" t="s">
        <v>8</v>
      </c>
      <c r="AG116" s="10">
        <v>900</v>
      </c>
      <c r="AH116" s="174">
        <f>X22</f>
        <v>31922.805999999997</v>
      </c>
    </row>
    <row r="117" spans="1:34" hidden="1">
      <c r="A117" s="22"/>
      <c r="B117" s="233"/>
      <c r="C117" s="233"/>
      <c r="D117" s="233"/>
      <c r="E117" s="233"/>
      <c r="F117" s="233"/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28">
        <v>1200</v>
      </c>
      <c r="AF117" s="9" t="s">
        <v>8</v>
      </c>
      <c r="AG117" s="10">
        <v>1000</v>
      </c>
      <c r="AH117" s="174">
        <f>X24</f>
        <v>34223.693500000001</v>
      </c>
    </row>
    <row r="118" spans="1:34" hidden="1">
      <c r="A118" s="22"/>
      <c r="B118" s="233"/>
      <c r="C118" s="233"/>
      <c r="D118" s="233"/>
      <c r="E118" s="233"/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28">
        <v>1200</v>
      </c>
      <c r="AF118" s="9" t="s">
        <v>8</v>
      </c>
      <c r="AG118" s="7">
        <v>1100</v>
      </c>
      <c r="AH118" s="174">
        <f>X26</f>
        <v>37070.175999999999</v>
      </c>
    </row>
    <row r="119" spans="1:34" hidden="1">
      <c r="A119" s="22"/>
      <c r="B119" s="233"/>
      <c r="C119" s="233"/>
      <c r="D119" s="233"/>
      <c r="E119" s="233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28">
        <v>1200</v>
      </c>
      <c r="AF119" s="9" t="s">
        <v>8</v>
      </c>
      <c r="AG119" s="10">
        <v>1200</v>
      </c>
      <c r="AH119" s="174">
        <f>X28</f>
        <v>39374.063499999997</v>
      </c>
    </row>
    <row r="120" spans="1:34" hidden="1">
      <c r="A120" s="22"/>
      <c r="B120" s="233"/>
      <c r="C120" s="233"/>
      <c r="D120" s="233"/>
      <c r="E120" s="233"/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28">
        <v>1250</v>
      </c>
      <c r="AF120" s="9" t="s">
        <v>8</v>
      </c>
      <c r="AG120" s="10">
        <v>100</v>
      </c>
      <c r="AH120" s="174">
        <f>Y6</f>
        <v>12810.559870000001</v>
      </c>
    </row>
    <row r="121" spans="1:34" hidden="1">
      <c r="A121" s="22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28">
        <v>1250</v>
      </c>
      <c r="AF121" s="9" t="s">
        <v>8</v>
      </c>
      <c r="AG121" s="10">
        <v>200</v>
      </c>
      <c r="AH121" s="174">
        <f>Y8</f>
        <v>15209.162680000001</v>
      </c>
    </row>
    <row r="122" spans="1:34" hidden="1">
      <c r="A122" s="22"/>
      <c r="B122" s="233"/>
      <c r="C122" s="233"/>
      <c r="D122" s="233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28">
        <v>1250</v>
      </c>
      <c r="AF122" s="9" t="s">
        <v>8</v>
      </c>
      <c r="AG122" s="10">
        <v>300</v>
      </c>
      <c r="AH122" s="174">
        <f>Y10</f>
        <v>17541.845410000002</v>
      </c>
    </row>
    <row r="123" spans="1:34" hidden="1">
      <c r="A123" s="22"/>
      <c r="B123" s="233"/>
      <c r="C123" s="233"/>
      <c r="D123" s="233"/>
      <c r="E123" s="233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28">
        <v>1250</v>
      </c>
      <c r="AF123" s="9" t="s">
        <v>8</v>
      </c>
      <c r="AG123" s="10">
        <v>400</v>
      </c>
      <c r="AH123" s="174">
        <f>Y12</f>
        <v>19874.677450000003</v>
      </c>
    </row>
    <row r="124" spans="1:34" hidden="1">
      <c r="A124" s="22"/>
      <c r="B124" s="233"/>
      <c r="C124" s="233"/>
      <c r="D124" s="233"/>
      <c r="E124" s="233"/>
      <c r="F124" s="233"/>
      <c r="G124" s="233"/>
      <c r="H124" s="233"/>
      <c r="I124" s="233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28">
        <v>1250</v>
      </c>
      <c r="AF124" s="9" t="s">
        <v>8</v>
      </c>
      <c r="AG124" s="10">
        <v>500</v>
      </c>
      <c r="AH124" s="174">
        <f>Y14</f>
        <v>22612.974969999996</v>
      </c>
    </row>
    <row r="125" spans="1:34" hidden="1">
      <c r="A125" s="22"/>
      <c r="B125" s="233"/>
      <c r="C125" s="233"/>
      <c r="D125" s="233"/>
      <c r="E125" s="233"/>
      <c r="F125" s="233"/>
      <c r="G125" s="233"/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28">
        <v>1250</v>
      </c>
      <c r="AF125" s="9" t="s">
        <v>8</v>
      </c>
      <c r="AG125" s="10">
        <v>600</v>
      </c>
      <c r="AH125" s="174">
        <f>Y16</f>
        <v>24756.010239999996</v>
      </c>
    </row>
    <row r="126" spans="1:34" hidden="1">
      <c r="A126" s="22"/>
      <c r="B126" s="233"/>
      <c r="C126" s="233"/>
      <c r="D126" s="233"/>
      <c r="E126" s="233"/>
      <c r="F126" s="233"/>
      <c r="G126" s="233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28">
        <v>1250</v>
      </c>
      <c r="AF126" s="9" t="s">
        <v>8</v>
      </c>
      <c r="AG126" s="10">
        <v>700</v>
      </c>
      <c r="AH126" s="174">
        <f>Y18</f>
        <v>27624.016840000004</v>
      </c>
    </row>
    <row r="127" spans="1:34" hidden="1">
      <c r="A127" s="22"/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28">
        <v>1250</v>
      </c>
      <c r="AF127" s="9" t="s">
        <v>8</v>
      </c>
      <c r="AG127" s="10">
        <v>800</v>
      </c>
      <c r="AH127" s="174">
        <f>Y20</f>
        <v>29964.430929999995</v>
      </c>
    </row>
    <row r="128" spans="1:34" hidden="1">
      <c r="A128" s="22"/>
      <c r="B128" s="233"/>
      <c r="C128" s="233"/>
      <c r="D128" s="233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28">
        <v>1250</v>
      </c>
      <c r="AF128" s="9" t="s">
        <v>8</v>
      </c>
      <c r="AG128" s="10">
        <v>900</v>
      </c>
      <c r="AH128" s="174">
        <f>Y22</f>
        <v>32298.978039999995</v>
      </c>
    </row>
    <row r="129" spans="1:34" hidden="1">
      <c r="A129" s="22"/>
      <c r="B129" s="233"/>
      <c r="C129" s="233"/>
      <c r="D129" s="233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28">
        <v>1250</v>
      </c>
      <c r="AF129" s="9" t="s">
        <v>8</v>
      </c>
      <c r="AG129" s="10">
        <v>1000</v>
      </c>
      <c r="AH129" s="174">
        <f>Y24</f>
        <v>34626.247390000004</v>
      </c>
    </row>
    <row r="130" spans="1:34" hidden="1">
      <c r="A130" s="22"/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28">
        <v>1250</v>
      </c>
      <c r="AF130" s="9" t="s">
        <v>8</v>
      </c>
      <c r="AG130" s="7">
        <v>1100</v>
      </c>
      <c r="AH130" s="174">
        <f>Y26</f>
        <v>37533.810400000002</v>
      </c>
    </row>
    <row r="131" spans="1:34" hidden="1">
      <c r="A131" s="235"/>
      <c r="B131" s="235"/>
      <c r="C131" s="235"/>
      <c r="D131" s="235"/>
      <c r="E131" s="235"/>
      <c r="F131" s="235"/>
      <c r="G131" s="235"/>
      <c r="H131" s="235"/>
      <c r="I131" s="235"/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28">
        <v>1250</v>
      </c>
      <c r="AF131" s="9" t="s">
        <v>8</v>
      </c>
      <c r="AG131" s="10">
        <v>1200</v>
      </c>
      <c r="AH131" s="174">
        <f>Y28</f>
        <v>39877.330389999996</v>
      </c>
    </row>
    <row r="132" spans="1:34" ht="26.25" hidden="1">
      <c r="A132" s="497"/>
      <c r="B132" s="497"/>
      <c r="C132" s="497"/>
      <c r="D132" s="497"/>
      <c r="E132" s="497"/>
      <c r="F132" s="497"/>
      <c r="G132" s="497"/>
      <c r="H132" s="497"/>
      <c r="I132" s="497"/>
      <c r="J132" s="497"/>
      <c r="K132" s="497"/>
      <c r="L132" s="497"/>
      <c r="M132" s="497"/>
      <c r="N132" s="497"/>
      <c r="O132" s="497"/>
      <c r="P132" s="497"/>
      <c r="Q132" s="497"/>
      <c r="R132" s="497"/>
      <c r="S132" s="497"/>
      <c r="T132" s="497"/>
      <c r="U132" s="497"/>
      <c r="V132" s="497"/>
      <c r="W132" s="497"/>
      <c r="X132" s="497"/>
      <c r="Y132" s="497"/>
      <c r="Z132" s="497"/>
      <c r="AA132" s="497"/>
      <c r="AB132" s="497"/>
      <c r="AC132" s="497"/>
      <c r="AD132" s="497"/>
      <c r="AE132" s="228">
        <v>1250</v>
      </c>
      <c r="AF132" s="9" t="s">
        <v>8</v>
      </c>
      <c r="AG132" s="10">
        <v>1250</v>
      </c>
      <c r="AH132" s="174">
        <f>Y29</f>
        <v>40380.597279999994</v>
      </c>
    </row>
    <row r="133" spans="1:34" hidden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8">
        <v>1300</v>
      </c>
      <c r="AF133" s="9" t="s">
        <v>8</v>
      </c>
      <c r="AG133" s="10">
        <v>100</v>
      </c>
      <c r="AH133" s="174">
        <f>Z6</f>
        <v>12867.790240000002</v>
      </c>
    </row>
    <row r="134" spans="1:34" hidden="1">
      <c r="A134" s="22"/>
      <c r="B134" s="233"/>
      <c r="C134" s="233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1">
        <v>1300</v>
      </c>
      <c r="AF134" s="128" t="s">
        <v>8</v>
      </c>
      <c r="AG134" s="129">
        <v>200</v>
      </c>
      <c r="AH134" s="174">
        <f>Z8</f>
        <v>15308.731360000002</v>
      </c>
    </row>
    <row r="135" spans="1:34" hidden="1">
      <c r="A135" s="22"/>
      <c r="B135" s="234"/>
      <c r="C135" s="233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1">
        <v>1300</v>
      </c>
      <c r="AF135" s="128" t="s">
        <v>8</v>
      </c>
      <c r="AG135" s="129">
        <v>300</v>
      </c>
      <c r="AH135" s="174">
        <f>Z10</f>
        <v>17681.50432</v>
      </c>
    </row>
    <row r="136" spans="1:34" hidden="1">
      <c r="A136" s="22"/>
      <c r="B136" s="234"/>
      <c r="C136" s="234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1">
        <v>1300</v>
      </c>
      <c r="AF136" s="128" t="s">
        <v>8</v>
      </c>
      <c r="AG136" s="129">
        <v>400</v>
      </c>
      <c r="AH136" s="174">
        <f>Z12</f>
        <v>20054.418400000002</v>
      </c>
    </row>
    <row r="137" spans="1:34" hidden="1">
      <c r="A137" s="22"/>
      <c r="B137" s="233"/>
      <c r="C137" s="233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1">
        <v>1300</v>
      </c>
      <c r="AF137" s="128" t="s">
        <v>8</v>
      </c>
      <c r="AG137" s="129">
        <v>500</v>
      </c>
      <c r="AH137" s="174">
        <f>Z14</f>
        <v>23213.693439999995</v>
      </c>
    </row>
    <row r="138" spans="1:34" hidden="1">
      <c r="A138" s="22"/>
      <c r="B138" s="234"/>
      <c r="C138" s="234"/>
      <c r="D138" s="234"/>
      <c r="E138" s="234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1">
        <v>1300</v>
      </c>
      <c r="AF138" s="128" t="s">
        <v>8</v>
      </c>
      <c r="AG138" s="129">
        <v>600</v>
      </c>
      <c r="AH138" s="174">
        <f>Z16</f>
        <v>25230.292479999993</v>
      </c>
    </row>
    <row r="139" spans="1:34" hidden="1">
      <c r="A139" s="22"/>
      <c r="B139" s="234"/>
      <c r="C139" s="234"/>
      <c r="D139" s="234"/>
      <c r="E139" s="234"/>
      <c r="F139" s="234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1">
        <v>1300</v>
      </c>
      <c r="AF139" s="128" t="s">
        <v>8</v>
      </c>
      <c r="AG139" s="129">
        <v>700</v>
      </c>
      <c r="AH139" s="174">
        <f>Z18</f>
        <v>27919.967680000005</v>
      </c>
    </row>
    <row r="140" spans="1:34" hidden="1">
      <c r="A140" s="22"/>
      <c r="B140" s="233"/>
      <c r="C140" s="233"/>
      <c r="D140" s="233"/>
      <c r="E140" s="233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1">
        <v>1300</v>
      </c>
      <c r="AF140" s="128" t="s">
        <v>8</v>
      </c>
      <c r="AG140" s="129">
        <v>800</v>
      </c>
      <c r="AH140" s="174">
        <f>Z20</f>
        <v>30300.391359999994</v>
      </c>
    </row>
    <row r="141" spans="1:34" hidden="1">
      <c r="A141" s="22"/>
      <c r="B141" s="234"/>
      <c r="C141" s="234"/>
      <c r="D141" s="234"/>
      <c r="E141" s="234"/>
      <c r="F141" s="234"/>
      <c r="G141" s="234"/>
      <c r="H141" s="234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1">
        <v>1300</v>
      </c>
      <c r="AF141" s="128" t="s">
        <v>8</v>
      </c>
      <c r="AG141" s="129">
        <v>900</v>
      </c>
      <c r="AH141" s="174">
        <f>Z22</f>
        <v>32675.150079999996</v>
      </c>
    </row>
    <row r="142" spans="1:34" hidden="1">
      <c r="A142" s="22"/>
      <c r="B142" s="234"/>
      <c r="C142" s="234"/>
      <c r="D142" s="234"/>
      <c r="E142" s="234"/>
      <c r="F142" s="234"/>
      <c r="G142" s="234"/>
      <c r="H142" s="234"/>
      <c r="I142" s="234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28">
        <v>1300</v>
      </c>
      <c r="AF142" s="9" t="s">
        <v>8</v>
      </c>
      <c r="AG142" s="10">
        <v>1000</v>
      </c>
      <c r="AH142" s="174">
        <f>Z24</f>
        <v>35028.80128</v>
      </c>
    </row>
    <row r="143" spans="1:34" hidden="1">
      <c r="A143" s="22"/>
      <c r="B143" s="234"/>
      <c r="C143" s="234"/>
      <c r="D143" s="234"/>
      <c r="E143" s="234"/>
      <c r="F143" s="234"/>
      <c r="G143" s="234"/>
      <c r="H143" s="234"/>
      <c r="I143" s="234"/>
      <c r="J143" s="234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28">
        <v>1300</v>
      </c>
      <c r="AF143" s="9" t="s">
        <v>8</v>
      </c>
      <c r="AG143" s="7">
        <v>1100</v>
      </c>
      <c r="AH143" s="174">
        <f>Z26</f>
        <v>37997.444799999997</v>
      </c>
    </row>
    <row r="144" spans="1:34" hidden="1">
      <c r="A144" s="22"/>
      <c r="B144" s="234"/>
      <c r="C144" s="234"/>
      <c r="D144" s="234"/>
      <c r="E144" s="234"/>
      <c r="F144" s="234"/>
      <c r="G144" s="234"/>
      <c r="H144" s="234"/>
      <c r="I144" s="234"/>
      <c r="J144" s="234"/>
      <c r="K144" s="234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28">
        <v>1300</v>
      </c>
      <c r="AF144" s="9" t="s">
        <v>8</v>
      </c>
      <c r="AG144" s="10">
        <v>1200</v>
      </c>
      <c r="AH144" s="174">
        <f>Z28</f>
        <v>40380.597279999994</v>
      </c>
    </row>
    <row r="145" spans="1:34" hidden="1">
      <c r="A145" s="22"/>
      <c r="B145" s="233"/>
      <c r="C145" s="233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28">
        <v>1300</v>
      </c>
      <c r="AF145" s="9" t="s">
        <v>8</v>
      </c>
      <c r="AG145" s="10">
        <v>1300</v>
      </c>
      <c r="AH145" s="174">
        <f>Z30</f>
        <v>48500.875840000001</v>
      </c>
    </row>
    <row r="146" spans="1:34" hidden="1">
      <c r="A146" s="22"/>
      <c r="B146" s="233"/>
      <c r="C146" s="233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28">
        <v>1350</v>
      </c>
      <c r="AF146" s="9" t="s">
        <v>8</v>
      </c>
      <c r="AG146" s="10">
        <v>100</v>
      </c>
      <c r="AH146" s="174">
        <f>AA6</f>
        <v>13022.102800000001</v>
      </c>
    </row>
    <row r="147" spans="1:34" hidden="1">
      <c r="A147" s="22"/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28">
        <v>1350</v>
      </c>
      <c r="AF147" s="9" t="s">
        <v>8</v>
      </c>
      <c r="AG147" s="10">
        <v>200</v>
      </c>
      <c r="AH147" s="174">
        <f>AA8</f>
        <v>15550.83568</v>
      </c>
    </row>
    <row r="148" spans="1:34" hidden="1">
      <c r="A148" s="22"/>
      <c r="B148" s="233"/>
      <c r="C148" s="233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28">
        <v>1350</v>
      </c>
      <c r="AF148" s="9" t="s">
        <v>8</v>
      </c>
      <c r="AG148" s="10">
        <v>300</v>
      </c>
      <c r="AH148" s="174">
        <f>AA10</f>
        <v>18009.85312</v>
      </c>
    </row>
    <row r="149" spans="1:34" hidden="1">
      <c r="A149" s="22"/>
      <c r="B149" s="233"/>
      <c r="C149" s="233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28">
        <v>1350</v>
      </c>
      <c r="AF149" s="9" t="s">
        <v>8</v>
      </c>
      <c r="AG149" s="10">
        <v>400</v>
      </c>
      <c r="AH149" s="174">
        <f>AA12</f>
        <v>20470.310560000002</v>
      </c>
    </row>
    <row r="150" spans="1:34" hidden="1">
      <c r="A150" s="22"/>
      <c r="B150" s="233"/>
      <c r="C150" s="233"/>
      <c r="D150" s="233"/>
      <c r="E150" s="233"/>
      <c r="F150" s="233"/>
      <c r="G150" s="233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28">
        <v>1350</v>
      </c>
      <c r="AF150" s="9" t="s">
        <v>8</v>
      </c>
      <c r="AG150" s="10">
        <v>500</v>
      </c>
      <c r="AH150" s="174">
        <f>AA14</f>
        <v>23318.128719999997</v>
      </c>
    </row>
    <row r="151" spans="1:34" hidden="1">
      <c r="A151" s="22"/>
      <c r="B151" s="233"/>
      <c r="C151" s="233"/>
      <c r="D151" s="233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28">
        <v>1350</v>
      </c>
      <c r="AF151" s="9" t="s">
        <v>8</v>
      </c>
      <c r="AG151" s="10">
        <v>600</v>
      </c>
      <c r="AH151" s="174">
        <f>AA16</f>
        <v>25818.063759999997</v>
      </c>
    </row>
    <row r="152" spans="1:34" hidden="1">
      <c r="A152" s="22"/>
      <c r="B152" s="233"/>
      <c r="C152" s="233"/>
      <c r="D152" s="233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28">
        <v>1350</v>
      </c>
      <c r="AF152" s="9" t="s">
        <v>8</v>
      </c>
      <c r="AG152" s="10">
        <v>700</v>
      </c>
      <c r="AH152" s="174">
        <f>AA18</f>
        <v>28605.4948</v>
      </c>
    </row>
    <row r="153" spans="1:34" hidden="1">
      <c r="A153" s="22"/>
      <c r="B153" s="233"/>
      <c r="C153" s="233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28">
        <v>1350</v>
      </c>
      <c r="AF153" s="9" t="s">
        <v>8</v>
      </c>
      <c r="AG153" s="10">
        <v>800</v>
      </c>
      <c r="AH153" s="174">
        <f>AA20</f>
        <v>31072.016799999998</v>
      </c>
    </row>
    <row r="154" spans="1:34" hidden="1">
      <c r="A154" s="22"/>
      <c r="B154" s="233"/>
      <c r="C154" s="233"/>
      <c r="D154" s="233"/>
      <c r="E154" s="233"/>
      <c r="F154" s="233"/>
      <c r="G154" s="233"/>
      <c r="H154" s="233"/>
      <c r="I154" s="233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28">
        <v>1350</v>
      </c>
      <c r="AF154" s="9" t="s">
        <v>8</v>
      </c>
      <c r="AG154" s="10">
        <v>900</v>
      </c>
      <c r="AH154" s="174">
        <f>AA22</f>
        <v>33532.788159999996</v>
      </c>
    </row>
    <row r="155" spans="1:34" hidden="1">
      <c r="A155" s="22"/>
      <c r="B155" s="233"/>
      <c r="C155" s="233"/>
      <c r="D155" s="233"/>
      <c r="E155" s="233"/>
      <c r="F155" s="233"/>
      <c r="G155" s="233"/>
      <c r="H155" s="233"/>
      <c r="I155" s="233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28">
        <v>1350</v>
      </c>
      <c r="AF155" s="9" t="s">
        <v>8</v>
      </c>
      <c r="AG155" s="10">
        <v>1000</v>
      </c>
      <c r="AH155" s="174">
        <f>AA24</f>
        <v>35987.35888</v>
      </c>
    </row>
    <row r="156" spans="1:34" hidden="1">
      <c r="A156" s="22"/>
      <c r="B156" s="233"/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28">
        <v>1350</v>
      </c>
      <c r="AF156" s="9" t="s">
        <v>8</v>
      </c>
      <c r="AG156" s="7">
        <v>1100</v>
      </c>
      <c r="AH156" s="174">
        <f>AA26</f>
        <v>39046.264479999998</v>
      </c>
    </row>
    <row r="157" spans="1:34" hidden="1">
      <c r="A157" s="22"/>
      <c r="B157" s="233"/>
      <c r="C157" s="233"/>
      <c r="D157" s="233"/>
      <c r="E157" s="233"/>
      <c r="F157" s="233"/>
      <c r="G157" s="233"/>
      <c r="H157" s="233"/>
      <c r="I157" s="233"/>
      <c r="J157" s="233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28">
        <v>1350</v>
      </c>
      <c r="AF157" s="9" t="s">
        <v>8</v>
      </c>
      <c r="AG157" s="10">
        <v>1200</v>
      </c>
      <c r="AH157" s="174">
        <f>AA28</f>
        <v>44373.761439999995</v>
      </c>
    </row>
    <row r="158" spans="1:34" hidden="1">
      <c r="A158" s="22"/>
      <c r="B158" s="233"/>
      <c r="C158" s="233"/>
      <c r="D158" s="233"/>
      <c r="E158" s="233"/>
      <c r="F158" s="233"/>
      <c r="G158" s="233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28">
        <v>1350</v>
      </c>
      <c r="AF158" s="9" t="s">
        <v>8</v>
      </c>
      <c r="AG158" s="10">
        <v>1300</v>
      </c>
      <c r="AH158" s="174">
        <f>AA30</f>
        <v>49708.405119999996</v>
      </c>
    </row>
    <row r="159" spans="1:34" hidden="1">
      <c r="A159" s="22"/>
      <c r="B159" s="233"/>
      <c r="C159" s="233"/>
      <c r="D159" s="233"/>
      <c r="E159" s="233"/>
      <c r="F159" s="233"/>
      <c r="G159" s="233"/>
      <c r="H159" s="233"/>
      <c r="I159" s="233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28">
        <v>1350</v>
      </c>
      <c r="AF159" s="9" t="s">
        <v>8</v>
      </c>
      <c r="AG159" s="7">
        <v>1350</v>
      </c>
      <c r="AH159" s="174">
        <f>AA31</f>
        <v>50915.934399999991</v>
      </c>
    </row>
    <row r="160" spans="1:34" hidden="1">
      <c r="A160" s="22"/>
      <c r="B160" s="233"/>
      <c r="C160" s="233"/>
      <c r="D160" s="233"/>
      <c r="E160" s="233"/>
      <c r="F160" s="233"/>
      <c r="G160" s="233"/>
      <c r="H160" s="233"/>
      <c r="I160" s="233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28">
        <v>1400</v>
      </c>
      <c r="AF160" s="9" t="s">
        <v>8</v>
      </c>
      <c r="AG160" s="10">
        <v>100</v>
      </c>
      <c r="AH160" s="174">
        <f>AB6</f>
        <v>13176.415359999999</v>
      </c>
    </row>
    <row r="161" spans="1:34" hidden="1">
      <c r="A161" s="22"/>
      <c r="B161" s="233"/>
      <c r="C161" s="233"/>
      <c r="D161" s="233"/>
      <c r="E161" s="233"/>
      <c r="F161" s="233"/>
      <c r="G161" s="233"/>
      <c r="H161" s="233"/>
      <c r="I161" s="233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28">
        <v>1400</v>
      </c>
      <c r="AF161" s="9" t="s">
        <v>8</v>
      </c>
      <c r="AG161" s="10">
        <v>200</v>
      </c>
      <c r="AH161" s="174">
        <f>AB8</f>
        <v>15792.939999999999</v>
      </c>
    </row>
    <row r="162" spans="1:34" hidden="1">
      <c r="A162" s="22"/>
      <c r="B162" s="233"/>
      <c r="C162" s="233"/>
      <c r="D162" s="233"/>
      <c r="E162" s="233"/>
      <c r="F162" s="233"/>
      <c r="G162" s="233"/>
      <c r="H162" s="233"/>
      <c r="I162" s="233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28">
        <v>1400</v>
      </c>
      <c r="AF162" s="9" t="s">
        <v>8</v>
      </c>
      <c r="AG162" s="10">
        <v>300</v>
      </c>
      <c r="AH162" s="174">
        <f>AB10</f>
        <v>18338.20192</v>
      </c>
    </row>
    <row r="163" spans="1:34" hidden="1">
      <c r="A163" s="235"/>
      <c r="B163" s="235"/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  <c r="AB163" s="235"/>
      <c r="AC163" s="235"/>
      <c r="AD163" s="235"/>
      <c r="AE163" s="228">
        <v>1400</v>
      </c>
      <c r="AF163" s="9" t="s">
        <v>8</v>
      </c>
      <c r="AG163" s="10">
        <v>400</v>
      </c>
      <c r="AH163" s="174">
        <f>AB12</f>
        <v>20886.202720000001</v>
      </c>
    </row>
    <row r="164" spans="1:34" ht="26.25" hidden="1">
      <c r="A164" s="497"/>
      <c r="B164" s="497"/>
      <c r="C164" s="497"/>
      <c r="D164" s="497"/>
      <c r="E164" s="497"/>
      <c r="F164" s="497"/>
      <c r="G164" s="497"/>
      <c r="H164" s="497"/>
      <c r="I164" s="497"/>
      <c r="J164" s="497"/>
      <c r="K164" s="497"/>
      <c r="L164" s="497"/>
      <c r="M164" s="497"/>
      <c r="N164" s="497"/>
      <c r="O164" s="497"/>
      <c r="P164" s="497"/>
      <c r="Q164" s="497"/>
      <c r="R164" s="497"/>
      <c r="S164" s="497"/>
      <c r="T164" s="497"/>
      <c r="U164" s="497"/>
      <c r="V164" s="497"/>
      <c r="W164" s="497"/>
      <c r="X164" s="497"/>
      <c r="Y164" s="497"/>
      <c r="Z164" s="497"/>
      <c r="AA164" s="497"/>
      <c r="AB164" s="497"/>
      <c r="AC164" s="497"/>
      <c r="AD164" s="497"/>
      <c r="AE164" s="228">
        <v>1400</v>
      </c>
      <c r="AF164" s="9" t="s">
        <v>8</v>
      </c>
      <c r="AG164" s="10">
        <v>500</v>
      </c>
      <c r="AH164" s="174">
        <f>AB14</f>
        <v>23422.563999999998</v>
      </c>
    </row>
    <row r="165" spans="1:34" hidden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8">
        <v>1400</v>
      </c>
      <c r="AF165" s="9" t="s">
        <v>8</v>
      </c>
      <c r="AG165" s="10">
        <v>600</v>
      </c>
      <c r="AH165" s="174">
        <f>AB16</f>
        <v>26405.835039999998</v>
      </c>
    </row>
    <row r="166" spans="1:34" hidden="1">
      <c r="A166" s="22"/>
      <c r="B166" s="233"/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  <c r="AA166" s="234"/>
      <c r="AB166" s="234"/>
      <c r="AC166" s="234"/>
      <c r="AD166" s="234"/>
      <c r="AE166" s="228">
        <v>1400</v>
      </c>
      <c r="AF166" s="9" t="s">
        <v>8</v>
      </c>
      <c r="AG166" s="10">
        <v>700</v>
      </c>
      <c r="AH166" s="174">
        <f>AB18</f>
        <v>29291.021919999996</v>
      </c>
    </row>
    <row r="167" spans="1:34" hidden="1">
      <c r="A167" s="22"/>
      <c r="B167" s="234"/>
      <c r="C167" s="233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  <c r="AA167" s="234"/>
      <c r="AB167" s="234"/>
      <c r="AC167" s="234"/>
      <c r="AD167" s="234"/>
      <c r="AE167" s="228">
        <v>1400</v>
      </c>
      <c r="AF167" s="9" t="s">
        <v>8</v>
      </c>
      <c r="AG167" s="10">
        <v>800</v>
      </c>
      <c r="AH167" s="174">
        <f>AB20</f>
        <v>31843.642240000001</v>
      </c>
    </row>
    <row r="168" spans="1:34" hidden="1">
      <c r="A168" s="22"/>
      <c r="B168" s="234"/>
      <c r="C168" s="234"/>
      <c r="D168" s="233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  <c r="AA168" s="234"/>
      <c r="AB168" s="234"/>
      <c r="AC168" s="234"/>
      <c r="AD168" s="234"/>
      <c r="AE168" s="228">
        <v>1400</v>
      </c>
      <c r="AF168" s="9" t="s">
        <v>8</v>
      </c>
      <c r="AG168" s="10">
        <v>900</v>
      </c>
      <c r="AH168" s="174">
        <f>AB22</f>
        <v>34390.426240000001</v>
      </c>
    </row>
    <row r="169" spans="1:34" hidden="1">
      <c r="A169" s="22"/>
      <c r="B169" s="233"/>
      <c r="C169" s="233"/>
      <c r="D169" s="233"/>
      <c r="E169" s="233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  <c r="AA169" s="234"/>
      <c r="AB169" s="234"/>
      <c r="AC169" s="234"/>
      <c r="AD169" s="234"/>
      <c r="AE169" s="228">
        <v>1400</v>
      </c>
      <c r="AF169" s="9" t="s">
        <v>8</v>
      </c>
      <c r="AG169" s="10">
        <v>1000</v>
      </c>
      <c r="AH169" s="174">
        <f>AB24</f>
        <v>36945.91648</v>
      </c>
    </row>
    <row r="170" spans="1:34" hidden="1">
      <c r="A170" s="22"/>
      <c r="B170" s="234"/>
      <c r="C170" s="234"/>
      <c r="D170" s="234"/>
      <c r="E170" s="234"/>
      <c r="F170" s="233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28">
        <v>1400</v>
      </c>
      <c r="AF170" s="9" t="s">
        <v>8</v>
      </c>
      <c r="AG170" s="7">
        <v>1100</v>
      </c>
      <c r="AH170" s="174">
        <f>AB26</f>
        <v>40095.084159999999</v>
      </c>
    </row>
    <row r="171" spans="1:34" hidden="1">
      <c r="A171" s="22"/>
      <c r="B171" s="234"/>
      <c r="C171" s="234"/>
      <c r="D171" s="234"/>
      <c r="E171" s="234"/>
      <c r="F171" s="234"/>
      <c r="G171" s="233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28">
        <v>1400</v>
      </c>
      <c r="AF171" s="9" t="s">
        <v>8</v>
      </c>
      <c r="AG171" s="10">
        <v>1200</v>
      </c>
      <c r="AH171" s="174">
        <f>AB28</f>
        <v>48366.925599999995</v>
      </c>
    </row>
    <row r="172" spans="1:34" hidden="1">
      <c r="A172" s="22"/>
      <c r="B172" s="233"/>
      <c r="C172" s="233"/>
      <c r="D172" s="233"/>
      <c r="E172" s="233"/>
      <c r="F172" s="233"/>
      <c r="G172" s="233"/>
      <c r="H172" s="233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28">
        <v>1400</v>
      </c>
      <c r="AF172" s="9" t="s">
        <v>8</v>
      </c>
      <c r="AG172" s="10">
        <v>1300</v>
      </c>
      <c r="AH172" s="174">
        <f>AB30</f>
        <v>50915.934399999991</v>
      </c>
    </row>
    <row r="173" spans="1:34" hidden="1">
      <c r="A173" s="22"/>
      <c r="B173" s="234"/>
      <c r="C173" s="234"/>
      <c r="D173" s="234"/>
      <c r="E173" s="234"/>
      <c r="F173" s="234"/>
      <c r="G173" s="234"/>
      <c r="H173" s="234"/>
      <c r="I173" s="233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28">
        <v>1400</v>
      </c>
      <c r="AF173" s="9" t="s">
        <v>8</v>
      </c>
      <c r="AG173" s="7">
        <v>1400</v>
      </c>
      <c r="AH173" s="174">
        <f>AB32</f>
        <v>53754.810880000005</v>
      </c>
    </row>
    <row r="174" spans="1:34" hidden="1">
      <c r="A174" s="22"/>
      <c r="B174" s="234"/>
      <c r="C174" s="234"/>
      <c r="D174" s="234"/>
      <c r="E174" s="234"/>
      <c r="F174" s="234"/>
      <c r="G174" s="234"/>
      <c r="H174" s="234"/>
      <c r="I174" s="234"/>
      <c r="J174" s="233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28">
        <v>1450</v>
      </c>
      <c r="AF174" s="9" t="s">
        <v>8</v>
      </c>
      <c r="AG174" s="10">
        <v>100</v>
      </c>
      <c r="AH174" s="174">
        <f>AC6</f>
        <v>13354.052319999999</v>
      </c>
    </row>
    <row r="175" spans="1:34" hidden="1">
      <c r="A175" s="22"/>
      <c r="B175" s="234"/>
      <c r="C175" s="234"/>
      <c r="D175" s="234"/>
      <c r="E175" s="234"/>
      <c r="F175" s="234"/>
      <c r="G175" s="234"/>
      <c r="H175" s="234"/>
      <c r="I175" s="234"/>
      <c r="J175" s="234"/>
      <c r="K175" s="233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28">
        <v>1450</v>
      </c>
      <c r="AF175" s="9" t="s">
        <v>8</v>
      </c>
      <c r="AG175" s="10">
        <v>200</v>
      </c>
      <c r="AH175" s="174">
        <f>AC8</f>
        <v>16058.600559999999</v>
      </c>
    </row>
    <row r="176" spans="1:34" hidden="1">
      <c r="A176" s="22"/>
      <c r="B176" s="234"/>
      <c r="C176" s="234"/>
      <c r="D176" s="234"/>
      <c r="E176" s="234"/>
      <c r="F176" s="234"/>
      <c r="G176" s="234"/>
      <c r="H176" s="234"/>
      <c r="I176" s="234"/>
      <c r="J176" s="234"/>
      <c r="K176" s="234"/>
      <c r="L176" s="233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  <c r="AA176" s="234"/>
      <c r="AB176" s="234"/>
      <c r="AC176" s="234"/>
      <c r="AD176" s="234"/>
      <c r="AE176" s="228">
        <v>1450</v>
      </c>
      <c r="AF176" s="9" t="s">
        <v>8</v>
      </c>
      <c r="AG176" s="10">
        <v>300</v>
      </c>
      <c r="AH176" s="174">
        <f>AC10</f>
        <v>18689.80456</v>
      </c>
    </row>
    <row r="177" spans="1:34" hidden="1">
      <c r="A177" s="22"/>
      <c r="B177" s="234"/>
      <c r="C177" s="234"/>
      <c r="D177" s="234"/>
      <c r="E177" s="234"/>
      <c r="F177" s="234"/>
      <c r="G177" s="234"/>
      <c r="H177" s="234"/>
      <c r="I177" s="234"/>
      <c r="J177" s="234"/>
      <c r="K177" s="234"/>
      <c r="L177" s="234"/>
      <c r="M177" s="233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  <c r="AA177" s="234"/>
      <c r="AB177" s="234"/>
      <c r="AC177" s="234"/>
      <c r="AD177" s="234"/>
      <c r="AE177" s="228">
        <v>1450</v>
      </c>
      <c r="AF177" s="9" t="s">
        <v>8</v>
      </c>
      <c r="AG177" s="10">
        <v>400</v>
      </c>
      <c r="AH177" s="174">
        <f>AC12</f>
        <v>21323.742399999999</v>
      </c>
    </row>
    <row r="178" spans="1:34" hidden="1">
      <c r="A178" s="22"/>
      <c r="B178" s="233"/>
      <c r="C178" s="234"/>
      <c r="D178" s="233"/>
      <c r="E178" s="234"/>
      <c r="F178" s="233"/>
      <c r="G178" s="234"/>
      <c r="H178" s="233"/>
      <c r="I178" s="234"/>
      <c r="J178" s="233"/>
      <c r="K178" s="234"/>
      <c r="L178" s="233"/>
      <c r="M178" s="234"/>
      <c r="N178" s="233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  <c r="AA178" s="234"/>
      <c r="AB178" s="234"/>
      <c r="AC178" s="234"/>
      <c r="AD178" s="234"/>
      <c r="AE178" s="228">
        <v>1450</v>
      </c>
      <c r="AF178" s="9" t="s">
        <v>8</v>
      </c>
      <c r="AG178" s="10">
        <v>500</v>
      </c>
      <c r="AH178" s="174">
        <f>AC14</f>
        <v>23946.348160000001</v>
      </c>
    </row>
    <row r="179" spans="1:34" hidden="1">
      <c r="A179" s="22"/>
      <c r="B179" s="233"/>
      <c r="C179" s="234"/>
      <c r="D179" s="233"/>
      <c r="E179" s="234"/>
      <c r="F179" s="233"/>
      <c r="G179" s="234"/>
      <c r="H179" s="233"/>
      <c r="I179" s="234"/>
      <c r="J179" s="233"/>
      <c r="K179" s="234"/>
      <c r="L179" s="233"/>
      <c r="M179" s="234"/>
      <c r="N179" s="233"/>
      <c r="O179" s="233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  <c r="AA179" s="234"/>
      <c r="AB179" s="234"/>
      <c r="AC179" s="234"/>
      <c r="AD179" s="234"/>
      <c r="AE179" s="228">
        <v>1450</v>
      </c>
      <c r="AF179" s="9" t="s">
        <v>8</v>
      </c>
      <c r="AG179" s="10">
        <v>600</v>
      </c>
      <c r="AH179" s="174">
        <f>AC16</f>
        <v>27017.162560000001</v>
      </c>
    </row>
    <row r="180" spans="1:34" hidden="1">
      <c r="A180" s="22"/>
      <c r="B180" s="233"/>
      <c r="C180" s="234"/>
      <c r="D180" s="233"/>
      <c r="E180" s="234"/>
      <c r="F180" s="233"/>
      <c r="G180" s="234"/>
      <c r="H180" s="233"/>
      <c r="I180" s="234"/>
      <c r="J180" s="233"/>
      <c r="K180" s="234"/>
      <c r="L180" s="233"/>
      <c r="M180" s="234"/>
      <c r="N180" s="233"/>
      <c r="O180" s="234"/>
      <c r="P180" s="233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  <c r="AA180" s="234"/>
      <c r="AB180" s="234"/>
      <c r="AC180" s="234"/>
      <c r="AD180" s="234"/>
      <c r="AE180" s="228">
        <v>1450</v>
      </c>
      <c r="AF180" s="9" t="s">
        <v>8</v>
      </c>
      <c r="AG180" s="10">
        <v>700</v>
      </c>
      <c r="AH180" s="174">
        <f>AC18</f>
        <v>29995.99408</v>
      </c>
    </row>
    <row r="181" spans="1:34" hidden="1">
      <c r="A181" s="22"/>
      <c r="B181" s="233"/>
      <c r="C181" s="234"/>
      <c r="D181" s="233"/>
      <c r="E181" s="234"/>
      <c r="F181" s="233"/>
      <c r="G181" s="234"/>
      <c r="H181" s="233"/>
      <c r="I181" s="234"/>
      <c r="J181" s="233"/>
      <c r="K181" s="234"/>
      <c r="L181" s="233"/>
      <c r="M181" s="234"/>
      <c r="N181" s="233"/>
      <c r="O181" s="234"/>
      <c r="P181" s="233"/>
      <c r="Q181" s="233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28">
        <v>1450</v>
      </c>
      <c r="AF181" s="9" t="s">
        <v>8</v>
      </c>
      <c r="AG181" s="10">
        <v>800</v>
      </c>
      <c r="AH181" s="174">
        <f>AC20</f>
        <v>32636.067039999998</v>
      </c>
    </row>
    <row r="182" spans="1:34" hidden="1">
      <c r="A182" s="22"/>
      <c r="B182" s="233"/>
      <c r="C182" s="234"/>
      <c r="D182" s="233"/>
      <c r="E182" s="234"/>
      <c r="F182" s="233"/>
      <c r="G182" s="234"/>
      <c r="H182" s="233"/>
      <c r="I182" s="234"/>
      <c r="J182" s="233"/>
      <c r="K182" s="234"/>
      <c r="L182" s="233"/>
      <c r="M182" s="234"/>
      <c r="N182" s="233"/>
      <c r="O182" s="234"/>
      <c r="P182" s="233"/>
      <c r="Q182" s="234"/>
      <c r="R182" s="233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28">
        <v>1450</v>
      </c>
      <c r="AF182" s="9" t="s">
        <v>8</v>
      </c>
      <c r="AG182" s="10">
        <v>900</v>
      </c>
      <c r="AH182" s="174">
        <f>AC22</f>
        <v>35270.162559999997</v>
      </c>
    </row>
    <row r="183" spans="1:34" hidden="1">
      <c r="A183" s="22"/>
      <c r="B183" s="233"/>
      <c r="C183" s="234"/>
      <c r="D183" s="233"/>
      <c r="E183" s="234"/>
      <c r="F183" s="233"/>
      <c r="G183" s="234"/>
      <c r="H183" s="233"/>
      <c r="I183" s="234"/>
      <c r="J183" s="233"/>
      <c r="K183" s="234"/>
      <c r="L183" s="233"/>
      <c r="M183" s="234"/>
      <c r="N183" s="233"/>
      <c r="O183" s="234"/>
      <c r="P183" s="233"/>
      <c r="Q183" s="234"/>
      <c r="R183" s="233"/>
      <c r="S183" s="233"/>
      <c r="T183" s="234"/>
      <c r="U183" s="234"/>
      <c r="V183" s="234"/>
      <c r="W183" s="234"/>
      <c r="X183" s="234"/>
      <c r="Y183" s="234"/>
      <c r="Z183" s="234"/>
      <c r="AA183" s="234"/>
      <c r="AB183" s="234"/>
      <c r="AC183" s="234"/>
      <c r="AD183" s="234"/>
      <c r="AE183" s="228">
        <v>1450</v>
      </c>
      <c r="AF183" s="9" t="s">
        <v>8</v>
      </c>
      <c r="AG183" s="10">
        <v>1000</v>
      </c>
      <c r="AH183" s="174">
        <f>AC24</f>
        <v>37910.386719999995</v>
      </c>
    </row>
    <row r="184" spans="1:34" hidden="1">
      <c r="A184" s="22"/>
      <c r="B184" s="233"/>
      <c r="C184" s="234"/>
      <c r="D184" s="233"/>
      <c r="E184" s="234"/>
      <c r="F184" s="233"/>
      <c r="G184" s="234"/>
      <c r="H184" s="233"/>
      <c r="I184" s="234"/>
      <c r="J184" s="233"/>
      <c r="K184" s="234"/>
      <c r="L184" s="233"/>
      <c r="M184" s="234"/>
      <c r="N184" s="233"/>
      <c r="O184" s="234"/>
      <c r="P184" s="233"/>
      <c r="Q184" s="234"/>
      <c r="R184" s="233"/>
      <c r="S184" s="234"/>
      <c r="T184" s="233"/>
      <c r="U184" s="234"/>
      <c r="V184" s="234"/>
      <c r="W184" s="234"/>
      <c r="X184" s="234"/>
      <c r="Y184" s="234"/>
      <c r="Z184" s="234"/>
      <c r="AA184" s="234"/>
      <c r="AB184" s="234"/>
      <c r="AC184" s="234"/>
      <c r="AD184" s="234"/>
      <c r="AE184" s="228">
        <v>1450</v>
      </c>
      <c r="AF184" s="9" t="s">
        <v>8</v>
      </c>
      <c r="AG184" s="7">
        <v>1100</v>
      </c>
      <c r="AH184" s="174">
        <f>AC26</f>
        <v>44033.901999999995</v>
      </c>
    </row>
    <row r="185" spans="1:34" hidden="1">
      <c r="A185" s="22"/>
      <c r="B185" s="233"/>
      <c r="C185" s="234"/>
      <c r="D185" s="233"/>
      <c r="E185" s="234"/>
      <c r="F185" s="233"/>
      <c r="G185" s="234"/>
      <c r="H185" s="233"/>
      <c r="I185" s="234"/>
      <c r="J185" s="233"/>
      <c r="K185" s="234"/>
      <c r="L185" s="233"/>
      <c r="M185" s="234"/>
      <c r="N185" s="233"/>
      <c r="O185" s="234"/>
      <c r="P185" s="233"/>
      <c r="Q185" s="234"/>
      <c r="R185" s="233"/>
      <c r="S185" s="234"/>
      <c r="T185" s="233"/>
      <c r="U185" s="233"/>
      <c r="V185" s="234"/>
      <c r="W185" s="234"/>
      <c r="X185" s="234"/>
      <c r="Y185" s="234"/>
      <c r="Z185" s="234"/>
      <c r="AA185" s="234"/>
      <c r="AB185" s="234"/>
      <c r="AC185" s="234"/>
      <c r="AD185" s="234"/>
      <c r="AE185" s="228">
        <v>1450</v>
      </c>
      <c r="AF185" s="9" t="s">
        <v>8</v>
      </c>
      <c r="AG185" s="10">
        <v>1200</v>
      </c>
      <c r="AH185" s="174">
        <f>AC28</f>
        <v>49534.929759999999</v>
      </c>
    </row>
    <row r="186" spans="1:34" hidden="1">
      <c r="A186" s="22"/>
      <c r="B186" s="233"/>
      <c r="C186" s="234"/>
      <c r="D186" s="233"/>
      <c r="E186" s="234"/>
      <c r="F186" s="233"/>
      <c r="G186" s="234"/>
      <c r="H186" s="233"/>
      <c r="I186" s="234"/>
      <c r="J186" s="233"/>
      <c r="K186" s="234"/>
      <c r="L186" s="233"/>
      <c r="M186" s="234"/>
      <c r="N186" s="233"/>
      <c r="O186" s="234"/>
      <c r="P186" s="233"/>
      <c r="Q186" s="234"/>
      <c r="R186" s="233"/>
      <c r="S186" s="234"/>
      <c r="T186" s="233"/>
      <c r="U186" s="234"/>
      <c r="V186" s="233"/>
      <c r="W186" s="234"/>
      <c r="X186" s="234"/>
      <c r="Y186" s="234"/>
      <c r="Z186" s="234"/>
      <c r="AA186" s="234"/>
      <c r="AB186" s="234"/>
      <c r="AC186" s="234"/>
      <c r="AD186" s="234"/>
      <c r="AE186" s="228">
        <v>1450</v>
      </c>
      <c r="AF186" s="9" t="s">
        <v>8</v>
      </c>
      <c r="AG186" s="10">
        <v>1300</v>
      </c>
      <c r="AH186" s="174">
        <f>AC30</f>
        <v>52170.208239999993</v>
      </c>
    </row>
    <row r="187" spans="1:34" hidden="1">
      <c r="A187" s="22"/>
      <c r="B187" s="233"/>
      <c r="C187" s="234"/>
      <c r="D187" s="233"/>
      <c r="E187" s="234"/>
      <c r="F187" s="233"/>
      <c r="G187" s="234"/>
      <c r="H187" s="233"/>
      <c r="I187" s="234"/>
      <c r="J187" s="233"/>
      <c r="K187" s="234"/>
      <c r="L187" s="233"/>
      <c r="M187" s="234"/>
      <c r="N187" s="233"/>
      <c r="O187" s="234"/>
      <c r="P187" s="233"/>
      <c r="Q187" s="234"/>
      <c r="R187" s="233"/>
      <c r="S187" s="234"/>
      <c r="T187" s="233"/>
      <c r="U187" s="234"/>
      <c r="V187" s="233"/>
      <c r="W187" s="233"/>
      <c r="X187" s="234"/>
      <c r="Y187" s="234"/>
      <c r="Z187" s="234"/>
      <c r="AA187" s="234"/>
      <c r="AB187" s="234"/>
      <c r="AC187" s="234"/>
      <c r="AD187" s="234"/>
      <c r="AE187" s="228">
        <v>1450</v>
      </c>
      <c r="AF187" s="9" t="s">
        <v>8</v>
      </c>
      <c r="AG187" s="10">
        <v>1400</v>
      </c>
      <c r="AH187" s="174">
        <f>AC32</f>
        <v>55113.397599999997</v>
      </c>
    </row>
    <row r="188" spans="1:34" hidden="1">
      <c r="A188" s="22"/>
      <c r="B188" s="233"/>
      <c r="C188" s="234"/>
      <c r="D188" s="233"/>
      <c r="E188" s="234"/>
      <c r="F188" s="233"/>
      <c r="G188" s="234"/>
      <c r="H188" s="233"/>
      <c r="I188" s="234"/>
      <c r="J188" s="233"/>
      <c r="K188" s="234"/>
      <c r="L188" s="233"/>
      <c r="M188" s="234"/>
      <c r="N188" s="233"/>
      <c r="O188" s="234"/>
      <c r="P188" s="233"/>
      <c r="Q188" s="234"/>
      <c r="R188" s="233"/>
      <c r="S188" s="234"/>
      <c r="T188" s="233"/>
      <c r="U188" s="234"/>
      <c r="V188" s="233"/>
      <c r="W188" s="234"/>
      <c r="X188" s="233"/>
      <c r="Y188" s="234"/>
      <c r="Z188" s="234"/>
      <c r="AA188" s="234"/>
      <c r="AB188" s="234"/>
      <c r="AC188" s="234"/>
      <c r="AD188" s="234"/>
      <c r="AE188" s="228">
        <v>1450</v>
      </c>
      <c r="AF188" s="9" t="s">
        <v>8</v>
      </c>
      <c r="AG188" s="10">
        <v>1450</v>
      </c>
      <c r="AH188" s="174">
        <f>AC33</f>
        <v>56471.984319999996</v>
      </c>
    </row>
    <row r="189" spans="1:34" hidden="1">
      <c r="A189" s="22"/>
      <c r="B189" s="233"/>
      <c r="C189" s="234"/>
      <c r="D189" s="233"/>
      <c r="E189" s="234"/>
      <c r="F189" s="233"/>
      <c r="G189" s="234"/>
      <c r="H189" s="233"/>
      <c r="I189" s="234"/>
      <c r="J189" s="233"/>
      <c r="K189" s="234"/>
      <c r="L189" s="233"/>
      <c r="M189" s="234"/>
      <c r="N189" s="233"/>
      <c r="O189" s="234"/>
      <c r="P189" s="233"/>
      <c r="Q189" s="234"/>
      <c r="R189" s="233"/>
      <c r="S189" s="234"/>
      <c r="T189" s="233"/>
      <c r="U189" s="234"/>
      <c r="V189" s="233"/>
      <c r="W189" s="234"/>
      <c r="X189" s="233"/>
      <c r="Y189" s="233"/>
      <c r="Z189" s="234"/>
      <c r="AA189" s="234"/>
      <c r="AB189" s="234"/>
      <c r="AC189" s="234"/>
      <c r="AD189" s="234"/>
      <c r="AE189" s="228">
        <v>1500</v>
      </c>
      <c r="AF189" s="9" t="s">
        <v>8</v>
      </c>
      <c r="AG189" s="10">
        <v>100</v>
      </c>
      <c r="AH189" s="174">
        <f>AD6</f>
        <v>13531.689280000001</v>
      </c>
    </row>
    <row r="190" spans="1:34" hidden="1">
      <c r="A190" s="22"/>
      <c r="B190" s="233"/>
      <c r="C190" s="234"/>
      <c r="D190" s="233"/>
      <c r="E190" s="234"/>
      <c r="F190" s="233"/>
      <c r="G190" s="234"/>
      <c r="H190" s="233"/>
      <c r="I190" s="234"/>
      <c r="J190" s="233"/>
      <c r="K190" s="234"/>
      <c r="L190" s="233"/>
      <c r="M190" s="234"/>
      <c r="N190" s="233"/>
      <c r="O190" s="234"/>
      <c r="P190" s="233"/>
      <c r="Q190" s="234"/>
      <c r="R190" s="233"/>
      <c r="S190" s="234"/>
      <c r="T190" s="233"/>
      <c r="U190" s="234"/>
      <c r="V190" s="233"/>
      <c r="W190" s="234"/>
      <c r="X190" s="233"/>
      <c r="Y190" s="234"/>
      <c r="Z190" s="233"/>
      <c r="AA190" s="234"/>
      <c r="AB190" s="234"/>
      <c r="AC190" s="234"/>
      <c r="AD190" s="234"/>
      <c r="AE190" s="228">
        <v>1500</v>
      </c>
      <c r="AF190" s="9" t="s">
        <v>8</v>
      </c>
      <c r="AG190" s="10">
        <v>200</v>
      </c>
      <c r="AH190" s="174">
        <f>AD8</f>
        <v>16324.261119999999</v>
      </c>
    </row>
    <row r="191" spans="1:34" hidden="1">
      <c r="A191" s="22"/>
      <c r="B191" s="233"/>
      <c r="C191" s="234"/>
      <c r="D191" s="233"/>
      <c r="E191" s="234"/>
      <c r="F191" s="233"/>
      <c r="G191" s="234"/>
      <c r="H191" s="233"/>
      <c r="I191" s="234"/>
      <c r="J191" s="233"/>
      <c r="K191" s="234"/>
      <c r="L191" s="233"/>
      <c r="M191" s="234"/>
      <c r="N191" s="233"/>
      <c r="O191" s="234"/>
      <c r="P191" s="233"/>
      <c r="Q191" s="234"/>
      <c r="R191" s="233"/>
      <c r="S191" s="234"/>
      <c r="T191" s="233"/>
      <c r="U191" s="234"/>
      <c r="V191" s="233"/>
      <c r="W191" s="234"/>
      <c r="X191" s="233"/>
      <c r="Y191" s="234"/>
      <c r="Z191" s="233"/>
      <c r="AA191" s="233"/>
      <c r="AB191" s="234"/>
      <c r="AC191" s="234"/>
      <c r="AD191" s="234"/>
      <c r="AE191" s="228">
        <v>1500</v>
      </c>
      <c r="AF191" s="9" t="s">
        <v>8</v>
      </c>
      <c r="AG191" s="10">
        <v>300</v>
      </c>
      <c r="AH191" s="174">
        <f>AD10</f>
        <v>19041.407200000001</v>
      </c>
    </row>
    <row r="192" spans="1:34" hidden="1">
      <c r="A192" s="22"/>
      <c r="B192" s="233"/>
      <c r="C192" s="234"/>
      <c r="D192" s="233"/>
      <c r="E192" s="234"/>
      <c r="F192" s="233"/>
      <c r="G192" s="234"/>
      <c r="H192" s="233"/>
      <c r="I192" s="234"/>
      <c r="J192" s="233"/>
      <c r="K192" s="234"/>
      <c r="L192" s="233"/>
      <c r="M192" s="234"/>
      <c r="N192" s="233"/>
      <c r="O192" s="234"/>
      <c r="P192" s="233"/>
      <c r="Q192" s="234"/>
      <c r="R192" s="233"/>
      <c r="S192" s="234"/>
      <c r="T192" s="233"/>
      <c r="U192" s="234"/>
      <c r="V192" s="233"/>
      <c r="W192" s="234"/>
      <c r="X192" s="233"/>
      <c r="Y192" s="234"/>
      <c r="Z192" s="233"/>
      <c r="AA192" s="234"/>
      <c r="AB192" s="233"/>
      <c r="AC192" s="234"/>
      <c r="AD192" s="234"/>
      <c r="AE192" s="228">
        <v>1500</v>
      </c>
      <c r="AF192" s="9" t="s">
        <v>8</v>
      </c>
      <c r="AG192" s="10">
        <v>400</v>
      </c>
      <c r="AH192" s="174">
        <f>AD12</f>
        <v>21761.282079999997</v>
      </c>
    </row>
    <row r="193" spans="1:34" hidden="1">
      <c r="A193" s="22"/>
      <c r="B193" s="233"/>
      <c r="C193" s="234"/>
      <c r="D193" s="233"/>
      <c r="E193" s="234"/>
      <c r="F193" s="233"/>
      <c r="G193" s="234"/>
      <c r="H193" s="233"/>
      <c r="I193" s="234"/>
      <c r="J193" s="233"/>
      <c r="K193" s="234"/>
      <c r="L193" s="233"/>
      <c r="M193" s="234"/>
      <c r="N193" s="233"/>
      <c r="O193" s="234"/>
      <c r="P193" s="233"/>
      <c r="Q193" s="234"/>
      <c r="R193" s="233"/>
      <c r="S193" s="234"/>
      <c r="T193" s="233"/>
      <c r="U193" s="234"/>
      <c r="V193" s="233"/>
      <c r="W193" s="234"/>
      <c r="X193" s="233"/>
      <c r="Y193" s="234"/>
      <c r="Z193" s="233"/>
      <c r="AA193" s="234"/>
      <c r="AB193" s="233"/>
      <c r="AC193" s="233"/>
      <c r="AD193" s="234"/>
      <c r="AE193" s="228">
        <v>1500</v>
      </c>
      <c r="AF193" s="9" t="s">
        <v>8</v>
      </c>
      <c r="AG193" s="10">
        <v>500</v>
      </c>
      <c r="AH193" s="174">
        <f>AD14</f>
        <v>24470.132320000001</v>
      </c>
    </row>
    <row r="194" spans="1:34" hidden="1">
      <c r="A194" s="22"/>
      <c r="B194" s="233"/>
      <c r="C194" s="234"/>
      <c r="D194" s="233"/>
      <c r="E194" s="234"/>
      <c r="F194" s="233"/>
      <c r="G194" s="234"/>
      <c r="H194" s="233"/>
      <c r="I194" s="234"/>
      <c r="J194" s="233"/>
      <c r="K194" s="234"/>
      <c r="L194" s="233"/>
      <c r="M194" s="234"/>
      <c r="N194" s="233"/>
      <c r="O194" s="234"/>
      <c r="P194" s="233"/>
      <c r="Q194" s="234"/>
      <c r="R194" s="233"/>
      <c r="S194" s="234"/>
      <c r="T194" s="233"/>
      <c r="U194" s="234"/>
      <c r="V194" s="233"/>
      <c r="W194" s="234"/>
      <c r="X194" s="233"/>
      <c r="Y194" s="234"/>
      <c r="Z194" s="233"/>
      <c r="AA194" s="234"/>
      <c r="AB194" s="233"/>
      <c r="AC194" s="234"/>
      <c r="AD194" s="233"/>
      <c r="AE194" s="228">
        <v>1500</v>
      </c>
      <c r="AF194" s="9" t="s">
        <v>8</v>
      </c>
      <c r="AG194" s="10">
        <v>600</v>
      </c>
      <c r="AH194" s="174">
        <f>AD16</f>
        <v>27628.490080000003</v>
      </c>
    </row>
    <row r="195" spans="1:34" hidden="1">
      <c r="A195" s="235"/>
      <c r="B195" s="235"/>
      <c r="C195" s="235"/>
      <c r="D195" s="235"/>
      <c r="E195" s="235"/>
      <c r="F195" s="235"/>
      <c r="G195" s="235"/>
      <c r="H195" s="235"/>
      <c r="I195" s="235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28">
        <v>1500</v>
      </c>
      <c r="AF195" s="9" t="s">
        <v>8</v>
      </c>
      <c r="AG195" s="10">
        <v>700</v>
      </c>
      <c r="AH195" s="174">
        <f>AD18</f>
        <v>30700.966240000005</v>
      </c>
    </row>
    <row r="196" spans="1:34" ht="26.25" hidden="1">
      <c r="A196" s="497"/>
      <c r="B196" s="497"/>
      <c r="C196" s="497"/>
      <c r="D196" s="497"/>
      <c r="E196" s="497"/>
      <c r="F196" s="497"/>
      <c r="G196" s="497"/>
      <c r="H196" s="497"/>
      <c r="I196" s="497"/>
      <c r="J196" s="497"/>
      <c r="K196" s="497"/>
      <c r="L196" s="497"/>
      <c r="M196" s="497"/>
      <c r="N196" s="497"/>
      <c r="O196" s="497"/>
      <c r="P196" s="497"/>
      <c r="Q196" s="497"/>
      <c r="R196" s="497"/>
      <c r="S196" s="497"/>
      <c r="T196" s="497"/>
      <c r="U196" s="497"/>
      <c r="V196" s="497"/>
      <c r="W196" s="497"/>
      <c r="X196" s="497"/>
      <c r="Y196" s="497"/>
      <c r="Z196" s="497"/>
      <c r="AA196" s="497"/>
      <c r="AB196" s="497"/>
      <c r="AC196" s="497"/>
      <c r="AD196" s="497"/>
      <c r="AE196" s="228">
        <v>1500</v>
      </c>
      <c r="AF196" s="9" t="s">
        <v>8</v>
      </c>
      <c r="AG196" s="10">
        <v>800</v>
      </c>
      <c r="AH196" s="174">
        <f>AD20</f>
        <v>33428.491839999995</v>
      </c>
    </row>
    <row r="197" spans="1:34" hidden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8">
        <v>1500</v>
      </c>
      <c r="AF197" s="9" t="s">
        <v>8</v>
      </c>
      <c r="AG197" s="10">
        <v>900</v>
      </c>
      <c r="AH197" s="174">
        <f>AD22</f>
        <v>36149.898880000001</v>
      </c>
    </row>
    <row r="198" spans="1:34" hidden="1">
      <c r="A198" s="22"/>
      <c r="B198" s="233"/>
      <c r="C198" s="233"/>
      <c r="D198" s="233"/>
      <c r="E198" s="233"/>
      <c r="F198" s="233"/>
      <c r="G198" s="233"/>
      <c r="H198" s="233"/>
      <c r="I198" s="233"/>
      <c r="J198" s="233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28">
        <v>1500</v>
      </c>
      <c r="AF198" s="9" t="s">
        <v>8</v>
      </c>
      <c r="AG198" s="10">
        <v>1000</v>
      </c>
      <c r="AH198" s="174">
        <f>AD24</f>
        <v>38874.856959999997</v>
      </c>
    </row>
    <row r="199" spans="1:34" hidden="1">
      <c r="A199" s="22"/>
      <c r="B199" s="234"/>
      <c r="C199" s="233"/>
      <c r="D199" s="233"/>
      <c r="E199" s="233"/>
      <c r="F199" s="233"/>
      <c r="G199" s="233"/>
      <c r="H199" s="233"/>
      <c r="I199" s="233"/>
      <c r="J199" s="233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28">
        <v>1500</v>
      </c>
      <c r="AF199" s="9" t="s">
        <v>8</v>
      </c>
      <c r="AG199" s="7">
        <v>1100</v>
      </c>
      <c r="AH199" s="174">
        <f>AD26</f>
        <v>47972.719839999991</v>
      </c>
    </row>
    <row r="200" spans="1:34" hidden="1">
      <c r="A200" s="22"/>
      <c r="B200" s="234"/>
      <c r="C200" s="234"/>
      <c r="D200" s="233"/>
      <c r="E200" s="233"/>
      <c r="F200" s="233"/>
      <c r="G200" s="233"/>
      <c r="H200" s="233"/>
      <c r="I200" s="233"/>
      <c r="J200" s="233"/>
      <c r="K200" s="233"/>
      <c r="L200" s="233"/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28">
        <v>1500</v>
      </c>
      <c r="AF200" s="9" t="s">
        <v>8</v>
      </c>
      <c r="AG200" s="10">
        <v>1200</v>
      </c>
      <c r="AH200" s="174">
        <f>AD28</f>
        <v>50702.933919999996</v>
      </c>
    </row>
    <row r="201" spans="1:34" hidden="1">
      <c r="A201" s="22"/>
      <c r="B201" s="233"/>
      <c r="C201" s="233"/>
      <c r="D201" s="233"/>
      <c r="E201" s="233"/>
      <c r="F201" s="233"/>
      <c r="G201" s="233"/>
      <c r="H201" s="233"/>
      <c r="I201" s="233"/>
      <c r="J201" s="233"/>
      <c r="K201" s="233"/>
      <c r="L201" s="233"/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28">
        <v>1500</v>
      </c>
      <c r="AF201" s="9" t="s">
        <v>8</v>
      </c>
      <c r="AG201" s="10">
        <v>1300</v>
      </c>
      <c r="AH201" s="174">
        <f>AD30</f>
        <v>53424.482079999994</v>
      </c>
    </row>
    <row r="202" spans="1:34" hidden="1">
      <c r="A202" s="22"/>
      <c r="B202" s="234"/>
      <c r="C202" s="234"/>
      <c r="D202" s="234"/>
      <c r="E202" s="234"/>
      <c r="F202" s="233"/>
      <c r="G202" s="233"/>
      <c r="H202" s="233"/>
      <c r="I202" s="233"/>
      <c r="J202" s="233"/>
      <c r="K202" s="233"/>
      <c r="L202" s="233"/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28">
        <v>1500</v>
      </c>
      <c r="AF202" s="9" t="s">
        <v>8</v>
      </c>
      <c r="AG202" s="10">
        <v>1400</v>
      </c>
      <c r="AH202" s="174">
        <f>AD32</f>
        <v>56471.984319999996</v>
      </c>
    </row>
    <row r="203" spans="1:34" ht="15.75" thickBot="1">
      <c r="A203" s="22"/>
      <c r="B203" s="234"/>
      <c r="C203" s="234"/>
      <c r="D203" s="234"/>
      <c r="E203" s="234"/>
      <c r="F203" s="234"/>
      <c r="G203" s="233"/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2">
        <v>1500</v>
      </c>
      <c r="AF203" s="15" t="s">
        <v>8</v>
      </c>
      <c r="AG203" s="16">
        <v>1500</v>
      </c>
      <c r="AH203" s="174">
        <f>AD34</f>
        <v>59199.842559999997</v>
      </c>
    </row>
    <row r="204" spans="1:34">
      <c r="A204" s="22"/>
      <c r="B204" s="233"/>
      <c r="C204" s="233"/>
      <c r="D204" s="233"/>
      <c r="E204" s="233"/>
      <c r="F204" s="233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136"/>
      <c r="AF204" s="136"/>
      <c r="AG204" s="136"/>
      <c r="AH204" s="136"/>
    </row>
    <row r="205" spans="1:34">
      <c r="A205" s="22"/>
      <c r="B205" s="234"/>
      <c r="C205" s="234"/>
      <c r="D205" s="234"/>
      <c r="E205" s="234"/>
      <c r="F205" s="234"/>
      <c r="G205" s="234"/>
      <c r="H205" s="234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136"/>
      <c r="AF205" s="136"/>
      <c r="AG205" s="136"/>
      <c r="AH205" s="136"/>
    </row>
    <row r="206" spans="1:34">
      <c r="A206" s="22"/>
      <c r="B206" s="234"/>
      <c r="C206" s="234"/>
      <c r="D206" s="234"/>
      <c r="E206" s="234"/>
      <c r="F206" s="234"/>
      <c r="G206" s="234"/>
      <c r="H206" s="234"/>
      <c r="I206" s="234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136"/>
      <c r="AF206" s="136"/>
      <c r="AG206" s="136"/>
      <c r="AH206" s="136"/>
    </row>
    <row r="207" spans="1:34">
      <c r="A207" s="22"/>
      <c r="B207" s="234"/>
      <c r="C207" s="234"/>
      <c r="D207" s="234"/>
      <c r="E207" s="234"/>
      <c r="F207" s="234"/>
      <c r="G207" s="234"/>
      <c r="H207" s="234"/>
      <c r="I207" s="234"/>
      <c r="J207" s="234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136"/>
      <c r="AF207" s="136"/>
      <c r="AG207" s="136"/>
      <c r="AH207" s="136"/>
    </row>
    <row r="208" spans="1:34">
      <c r="A208" s="22"/>
      <c r="B208" s="234"/>
      <c r="C208" s="234"/>
      <c r="D208" s="234"/>
      <c r="E208" s="234"/>
      <c r="F208" s="234"/>
      <c r="G208" s="234"/>
      <c r="H208" s="234"/>
      <c r="I208" s="234"/>
      <c r="J208" s="234"/>
      <c r="K208" s="234"/>
      <c r="L208" s="233"/>
      <c r="M208" s="233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136"/>
      <c r="AF208" s="136"/>
      <c r="AG208" s="136"/>
      <c r="AH208" s="136"/>
    </row>
    <row r="209" spans="1:34">
      <c r="A209" s="22"/>
      <c r="B209" s="233"/>
      <c r="C209" s="233"/>
      <c r="D209" s="233"/>
      <c r="E209" s="233"/>
      <c r="F209" s="233"/>
      <c r="G209" s="233"/>
      <c r="H209" s="233"/>
      <c r="I209" s="233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136"/>
      <c r="AF209" s="136"/>
      <c r="AG209" s="136"/>
      <c r="AH209" s="136"/>
    </row>
    <row r="210" spans="1:34">
      <c r="A210" s="22"/>
      <c r="B210" s="233"/>
      <c r="C210" s="233"/>
      <c r="D210" s="233"/>
      <c r="E210" s="233"/>
      <c r="F210" s="233"/>
      <c r="G210" s="233"/>
      <c r="H210" s="233"/>
      <c r="I210" s="233"/>
      <c r="J210" s="233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136"/>
      <c r="AF210" s="136"/>
      <c r="AG210" s="136"/>
      <c r="AH210" s="136"/>
    </row>
    <row r="211" spans="1:34">
      <c r="A211" s="22"/>
      <c r="B211" s="233"/>
      <c r="C211" s="233"/>
      <c r="D211" s="233"/>
      <c r="E211" s="233"/>
      <c r="F211" s="233"/>
      <c r="G211" s="233"/>
      <c r="H211" s="233"/>
      <c r="I211" s="233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136"/>
      <c r="AF211" s="136"/>
      <c r="AG211" s="136"/>
      <c r="AH211" s="136"/>
    </row>
    <row r="212" spans="1:34">
      <c r="A212" s="22"/>
      <c r="B212" s="233"/>
      <c r="C212" s="233"/>
      <c r="D212" s="233"/>
      <c r="E212" s="233"/>
      <c r="F212" s="233"/>
      <c r="G212" s="233"/>
      <c r="H212" s="233"/>
      <c r="I212" s="233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136"/>
      <c r="AF212" s="136"/>
      <c r="AG212" s="136"/>
      <c r="AH212" s="136"/>
    </row>
    <row r="213" spans="1:34">
      <c r="A213" s="22"/>
      <c r="B213" s="233"/>
      <c r="C213" s="233"/>
      <c r="D213" s="233"/>
      <c r="E213" s="233"/>
      <c r="F213" s="233"/>
      <c r="G213" s="233"/>
      <c r="H213" s="233"/>
      <c r="I213" s="233"/>
      <c r="J213" s="233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  <c r="AA213" s="233"/>
      <c r="AB213" s="233"/>
      <c r="AC213" s="233"/>
      <c r="AD213" s="233"/>
      <c r="AE213" s="136"/>
      <c r="AF213" s="136"/>
      <c r="AG213" s="136"/>
      <c r="AH213" s="136"/>
    </row>
    <row r="214" spans="1:34">
      <c r="A214" s="22"/>
      <c r="B214" s="233"/>
      <c r="C214" s="233"/>
      <c r="D214" s="233"/>
      <c r="E214" s="233"/>
      <c r="F214" s="233"/>
      <c r="G214" s="233"/>
      <c r="H214" s="233"/>
      <c r="I214" s="233"/>
      <c r="J214" s="233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136"/>
      <c r="AF214" s="136"/>
      <c r="AG214" s="136"/>
      <c r="AH214" s="136"/>
    </row>
    <row r="215" spans="1:34">
      <c r="A215" s="22"/>
      <c r="B215" s="233"/>
      <c r="C215" s="233"/>
      <c r="D215" s="233"/>
      <c r="E215" s="233"/>
      <c r="F215" s="233"/>
      <c r="G215" s="233"/>
      <c r="H215" s="233"/>
      <c r="I215" s="233"/>
      <c r="J215" s="233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136"/>
      <c r="AF215" s="136"/>
      <c r="AG215" s="136"/>
      <c r="AH215" s="136"/>
    </row>
    <row r="216" spans="1:34">
      <c r="A216" s="22"/>
      <c r="B216" s="233"/>
      <c r="C216" s="233"/>
      <c r="D216" s="233"/>
      <c r="E216" s="233"/>
      <c r="F216" s="233"/>
      <c r="G216" s="233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136"/>
      <c r="AF216" s="136"/>
      <c r="AG216" s="136"/>
      <c r="AH216" s="136"/>
    </row>
    <row r="217" spans="1:34">
      <c r="A217" s="22"/>
      <c r="B217" s="233"/>
      <c r="C217" s="233"/>
      <c r="D217" s="233"/>
      <c r="E217" s="233"/>
      <c r="F217" s="233"/>
      <c r="G217" s="233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136"/>
      <c r="AF217" s="136"/>
      <c r="AG217" s="136"/>
      <c r="AH217" s="136"/>
    </row>
    <row r="218" spans="1:34">
      <c r="A218" s="22"/>
      <c r="B218" s="233"/>
      <c r="C218" s="233"/>
      <c r="D218" s="233"/>
      <c r="E218" s="233"/>
      <c r="F218" s="233"/>
      <c r="G218" s="233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136"/>
      <c r="AF218" s="136"/>
      <c r="AG218" s="136"/>
      <c r="AH218" s="136"/>
    </row>
    <row r="219" spans="1:34">
      <c r="A219" s="22"/>
      <c r="B219" s="233"/>
      <c r="C219" s="233"/>
      <c r="D219" s="233"/>
      <c r="E219" s="233"/>
      <c r="F219" s="233"/>
      <c r="G219" s="233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136"/>
      <c r="AF219" s="136"/>
      <c r="AG219" s="136"/>
      <c r="AH219" s="136"/>
    </row>
    <row r="220" spans="1:34">
      <c r="A220" s="22"/>
      <c r="B220" s="233"/>
      <c r="C220" s="233"/>
      <c r="D220" s="233"/>
      <c r="E220" s="233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136"/>
      <c r="AF220" s="136"/>
      <c r="AG220" s="136"/>
      <c r="AH220" s="136"/>
    </row>
    <row r="221" spans="1:34">
      <c r="A221" s="22"/>
      <c r="B221" s="233"/>
      <c r="C221" s="233"/>
      <c r="D221" s="233"/>
      <c r="E221" s="233"/>
      <c r="F221" s="233"/>
      <c r="G221" s="233"/>
      <c r="H221" s="233"/>
      <c r="I221" s="233"/>
      <c r="J221" s="233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  <c r="AC221" s="233"/>
      <c r="AD221" s="233"/>
      <c r="AE221" s="136"/>
      <c r="AF221" s="136"/>
      <c r="AG221" s="136"/>
      <c r="AH221" s="136"/>
    </row>
    <row r="222" spans="1:34">
      <c r="A222" s="22"/>
      <c r="B222" s="233"/>
      <c r="C222" s="233"/>
      <c r="D222" s="233"/>
      <c r="E222" s="233"/>
      <c r="F222" s="233"/>
      <c r="G222" s="233"/>
      <c r="H222" s="233"/>
      <c r="I222" s="233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136"/>
      <c r="AF222" s="136"/>
      <c r="AG222" s="136"/>
      <c r="AH222" s="136"/>
    </row>
    <row r="223" spans="1:34">
      <c r="A223" s="22"/>
      <c r="B223" s="233"/>
      <c r="C223" s="233"/>
      <c r="D223" s="233"/>
      <c r="E223" s="233"/>
      <c r="F223" s="233"/>
      <c r="G223" s="233"/>
      <c r="H223" s="233"/>
      <c r="I223" s="233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136"/>
      <c r="AF223" s="136"/>
      <c r="AG223" s="136"/>
      <c r="AH223" s="136"/>
    </row>
    <row r="224" spans="1:34">
      <c r="A224" s="22"/>
      <c r="B224" s="233"/>
      <c r="C224" s="233"/>
      <c r="D224" s="233"/>
      <c r="E224" s="233"/>
      <c r="F224" s="233"/>
      <c r="G224" s="233"/>
      <c r="H224" s="233"/>
      <c r="I224" s="233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136"/>
      <c r="AF224" s="136"/>
      <c r="AG224" s="136"/>
      <c r="AH224" s="136"/>
    </row>
    <row r="225" spans="1:34">
      <c r="A225" s="22"/>
      <c r="B225" s="233"/>
      <c r="C225" s="233"/>
      <c r="D225" s="233"/>
      <c r="E225" s="233"/>
      <c r="F225" s="233"/>
      <c r="G225" s="233"/>
      <c r="H225" s="233"/>
      <c r="I225" s="233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136"/>
      <c r="AF225" s="136"/>
      <c r="AG225" s="136"/>
      <c r="AH225" s="136"/>
    </row>
    <row r="226" spans="1:34">
      <c r="A226" s="22"/>
      <c r="B226" s="233"/>
      <c r="C226" s="233"/>
      <c r="D226" s="233"/>
      <c r="E226" s="233"/>
      <c r="F226" s="233"/>
      <c r="G226" s="233"/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136"/>
      <c r="AF226" s="136"/>
      <c r="AG226" s="136"/>
      <c r="AH226" s="136"/>
    </row>
    <row r="227" spans="1:34">
      <c r="A227" s="235"/>
      <c r="B227" s="235"/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136"/>
      <c r="AF227" s="136"/>
      <c r="AG227" s="136"/>
      <c r="AH227" s="136"/>
    </row>
    <row r="228" spans="1:34" ht="26.25">
      <c r="A228" s="497"/>
      <c r="B228" s="497"/>
      <c r="C228" s="497"/>
      <c r="D228" s="497"/>
      <c r="E228" s="497"/>
      <c r="F228" s="497"/>
      <c r="G228" s="497"/>
      <c r="H228" s="497"/>
      <c r="I228" s="497"/>
      <c r="J228" s="497"/>
      <c r="K228" s="497"/>
      <c r="L228" s="497"/>
      <c r="M228" s="497"/>
      <c r="N228" s="497"/>
      <c r="O228" s="497"/>
      <c r="P228" s="497"/>
      <c r="Q228" s="497"/>
      <c r="R228" s="497"/>
      <c r="S228" s="497"/>
      <c r="T228" s="497"/>
      <c r="U228" s="497"/>
      <c r="V228" s="497"/>
      <c r="W228" s="497"/>
      <c r="X228" s="497"/>
      <c r="Y228" s="497"/>
      <c r="Z228" s="497"/>
      <c r="AA228" s="497"/>
      <c r="AB228" s="497"/>
      <c r="AC228" s="497"/>
      <c r="AD228" s="497"/>
      <c r="AE228" s="136"/>
      <c r="AF228" s="136"/>
      <c r="AG228" s="136"/>
      <c r="AH228" s="136"/>
    </row>
    <row r="229" spans="1:34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136"/>
      <c r="AF229" s="136"/>
      <c r="AG229" s="136"/>
      <c r="AH229" s="136"/>
    </row>
    <row r="230" spans="1:34">
      <c r="A230" s="22"/>
      <c r="B230" s="233"/>
      <c r="C230" s="234"/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4"/>
      <c r="Z230" s="234"/>
      <c r="AA230" s="234"/>
      <c r="AB230" s="234"/>
      <c r="AC230" s="234"/>
      <c r="AD230" s="234"/>
      <c r="AE230" s="136"/>
      <c r="AF230" s="136"/>
      <c r="AG230" s="136"/>
      <c r="AH230" s="136"/>
    </row>
    <row r="231" spans="1:34">
      <c r="A231" s="22"/>
      <c r="B231" s="234"/>
      <c r="C231" s="233"/>
      <c r="D231" s="234"/>
      <c r="E231" s="234"/>
      <c r="F231" s="234"/>
      <c r="G231" s="234"/>
      <c r="H231" s="234"/>
      <c r="I231" s="234"/>
      <c r="J231" s="234"/>
      <c r="K231" s="234"/>
      <c r="L231" s="234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  <c r="Y231" s="234"/>
      <c r="Z231" s="234"/>
      <c r="AA231" s="234"/>
      <c r="AB231" s="234"/>
      <c r="AC231" s="234"/>
      <c r="AD231" s="234"/>
      <c r="AE231" s="136"/>
      <c r="AF231" s="136"/>
      <c r="AG231" s="136"/>
      <c r="AH231" s="136"/>
    </row>
    <row r="232" spans="1:34">
      <c r="A232" s="22"/>
      <c r="B232" s="234"/>
      <c r="C232" s="234"/>
      <c r="D232" s="233"/>
      <c r="E232" s="234"/>
      <c r="F232" s="234"/>
      <c r="G232" s="234"/>
      <c r="H232" s="234"/>
      <c r="I232" s="234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  <c r="Y232" s="234"/>
      <c r="Z232" s="234"/>
      <c r="AA232" s="234"/>
      <c r="AB232" s="234"/>
      <c r="AC232" s="234"/>
      <c r="AD232" s="234"/>
      <c r="AE232" s="136"/>
      <c r="AF232" s="136"/>
      <c r="AG232" s="136"/>
      <c r="AH232" s="136"/>
    </row>
    <row r="233" spans="1:34">
      <c r="A233" s="22"/>
      <c r="B233" s="233"/>
      <c r="C233" s="233"/>
      <c r="D233" s="233"/>
      <c r="E233" s="233"/>
      <c r="F233" s="234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  <c r="AA233" s="234"/>
      <c r="AB233" s="234"/>
      <c r="AC233" s="234"/>
      <c r="AD233" s="234"/>
      <c r="AE233" s="136"/>
      <c r="AF233" s="136"/>
      <c r="AG233" s="136"/>
      <c r="AH233" s="136"/>
    </row>
    <row r="234" spans="1:34">
      <c r="A234" s="22"/>
      <c r="B234" s="234"/>
      <c r="C234" s="234"/>
      <c r="D234" s="234"/>
      <c r="E234" s="234"/>
      <c r="F234" s="233"/>
      <c r="G234" s="234"/>
      <c r="H234" s="234"/>
      <c r="I234" s="234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  <c r="Y234" s="234"/>
      <c r="Z234" s="234"/>
      <c r="AA234" s="234"/>
      <c r="AB234" s="234"/>
      <c r="AC234" s="234"/>
      <c r="AD234" s="234"/>
      <c r="AE234" s="136"/>
      <c r="AF234" s="136"/>
      <c r="AG234" s="136"/>
      <c r="AH234" s="136"/>
    </row>
    <row r="235" spans="1:34">
      <c r="A235" s="22"/>
      <c r="B235" s="234"/>
      <c r="C235" s="234"/>
      <c r="D235" s="234"/>
      <c r="E235" s="234"/>
      <c r="F235" s="234"/>
      <c r="G235" s="233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  <c r="AA235" s="234"/>
      <c r="AB235" s="234"/>
      <c r="AC235" s="234"/>
      <c r="AD235" s="234"/>
      <c r="AE235" s="136"/>
      <c r="AF235" s="136"/>
      <c r="AG235" s="136"/>
      <c r="AH235" s="136"/>
    </row>
    <row r="236" spans="1:34">
      <c r="A236" s="22"/>
      <c r="B236" s="233"/>
      <c r="C236" s="233"/>
      <c r="D236" s="233"/>
      <c r="E236" s="233"/>
      <c r="F236" s="233"/>
      <c r="G236" s="233"/>
      <c r="H236" s="233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  <c r="Y236" s="234"/>
      <c r="Z236" s="234"/>
      <c r="AA236" s="234"/>
      <c r="AB236" s="234"/>
      <c r="AC236" s="234"/>
      <c r="AD236" s="234"/>
      <c r="AE236" s="136"/>
      <c r="AF236" s="136"/>
      <c r="AG236" s="136"/>
      <c r="AH236" s="136"/>
    </row>
    <row r="237" spans="1:34">
      <c r="A237" s="22"/>
      <c r="B237" s="234"/>
      <c r="C237" s="234"/>
      <c r="D237" s="234"/>
      <c r="E237" s="234"/>
      <c r="F237" s="234"/>
      <c r="G237" s="234"/>
      <c r="H237" s="234"/>
      <c r="I237" s="233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  <c r="Y237" s="234"/>
      <c r="Z237" s="234"/>
      <c r="AA237" s="234"/>
      <c r="AB237" s="234"/>
      <c r="AC237" s="234"/>
      <c r="AD237" s="234"/>
      <c r="AE237" s="136"/>
      <c r="AF237" s="136"/>
      <c r="AG237" s="136"/>
      <c r="AH237" s="136"/>
    </row>
    <row r="238" spans="1:34">
      <c r="A238" s="22"/>
      <c r="B238" s="234"/>
      <c r="C238" s="234"/>
      <c r="D238" s="234"/>
      <c r="E238" s="234"/>
      <c r="F238" s="234"/>
      <c r="G238" s="234"/>
      <c r="H238" s="234"/>
      <c r="I238" s="234"/>
      <c r="J238" s="233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  <c r="Z238" s="234"/>
      <c r="AA238" s="234"/>
      <c r="AB238" s="234"/>
      <c r="AC238" s="234"/>
      <c r="AD238" s="234"/>
      <c r="AE238" s="136"/>
      <c r="AF238" s="136"/>
      <c r="AG238" s="136"/>
      <c r="AH238" s="136"/>
    </row>
    <row r="239" spans="1:34">
      <c r="A239" s="22"/>
      <c r="B239" s="234"/>
      <c r="C239" s="234"/>
      <c r="D239" s="234"/>
      <c r="E239" s="234"/>
      <c r="F239" s="234"/>
      <c r="G239" s="234"/>
      <c r="H239" s="234"/>
      <c r="I239" s="234"/>
      <c r="J239" s="234"/>
      <c r="K239" s="233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4"/>
      <c r="AC239" s="234"/>
      <c r="AD239" s="234"/>
      <c r="AE239" s="136"/>
      <c r="AF239" s="136"/>
      <c r="AG239" s="136"/>
      <c r="AH239" s="136"/>
    </row>
    <row r="240" spans="1:34">
      <c r="A240" s="22"/>
      <c r="B240" s="234"/>
      <c r="C240" s="234"/>
      <c r="D240" s="234"/>
      <c r="E240" s="234"/>
      <c r="F240" s="234"/>
      <c r="G240" s="234"/>
      <c r="H240" s="234"/>
      <c r="I240" s="234"/>
      <c r="J240" s="234"/>
      <c r="K240" s="234"/>
      <c r="L240" s="233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4"/>
      <c r="Z240" s="234"/>
      <c r="AA240" s="234"/>
      <c r="AB240" s="234"/>
      <c r="AC240" s="234"/>
      <c r="AD240" s="234"/>
      <c r="AE240" s="136"/>
      <c r="AF240" s="136"/>
      <c r="AG240" s="136"/>
      <c r="AH240" s="136"/>
    </row>
    <row r="241" spans="1:34">
      <c r="A241" s="22"/>
      <c r="B241" s="234"/>
      <c r="C241" s="234"/>
      <c r="D241" s="234"/>
      <c r="E241" s="234"/>
      <c r="F241" s="234"/>
      <c r="G241" s="234"/>
      <c r="H241" s="234"/>
      <c r="I241" s="234"/>
      <c r="J241" s="234"/>
      <c r="K241" s="234"/>
      <c r="L241" s="234"/>
      <c r="M241" s="233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  <c r="Y241" s="234"/>
      <c r="Z241" s="234"/>
      <c r="AA241" s="234"/>
      <c r="AB241" s="234"/>
      <c r="AC241" s="234"/>
      <c r="AD241" s="234"/>
      <c r="AE241" s="136"/>
      <c r="AF241" s="136"/>
      <c r="AG241" s="136"/>
      <c r="AH241" s="136"/>
    </row>
    <row r="242" spans="1:34">
      <c r="A242" s="22"/>
      <c r="B242" s="233"/>
      <c r="C242" s="234"/>
      <c r="D242" s="233"/>
      <c r="E242" s="234"/>
      <c r="F242" s="233"/>
      <c r="G242" s="234"/>
      <c r="H242" s="233"/>
      <c r="I242" s="234"/>
      <c r="J242" s="233"/>
      <c r="K242" s="234"/>
      <c r="L242" s="233"/>
      <c r="M242" s="234"/>
      <c r="N242" s="233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  <c r="AA242" s="234"/>
      <c r="AB242" s="234"/>
      <c r="AC242" s="234"/>
      <c r="AD242" s="234"/>
      <c r="AE242" s="136"/>
      <c r="AF242" s="136"/>
      <c r="AG242" s="136"/>
      <c r="AH242" s="136"/>
    </row>
    <row r="243" spans="1:34">
      <c r="A243" s="22"/>
      <c r="B243" s="233"/>
      <c r="C243" s="234"/>
      <c r="D243" s="233"/>
      <c r="E243" s="234"/>
      <c r="F243" s="233"/>
      <c r="G243" s="234"/>
      <c r="H243" s="233"/>
      <c r="I243" s="234"/>
      <c r="J243" s="233"/>
      <c r="K243" s="234"/>
      <c r="L243" s="233"/>
      <c r="M243" s="234"/>
      <c r="N243" s="233"/>
      <c r="O243" s="233"/>
      <c r="P243" s="234"/>
      <c r="Q243" s="234"/>
      <c r="R243" s="234"/>
      <c r="S243" s="234"/>
      <c r="T243" s="234"/>
      <c r="U243" s="234"/>
      <c r="V243" s="234"/>
      <c r="W243" s="234"/>
      <c r="X243" s="234"/>
      <c r="Y243" s="234"/>
      <c r="Z243" s="234"/>
      <c r="AA243" s="234"/>
      <c r="AB243" s="234"/>
      <c r="AC243" s="234"/>
      <c r="AD243" s="234"/>
      <c r="AE243" s="136"/>
      <c r="AF243" s="136"/>
      <c r="AG243" s="136"/>
      <c r="AH243" s="136"/>
    </row>
    <row r="244" spans="1:34">
      <c r="A244" s="22"/>
      <c r="B244" s="233"/>
      <c r="C244" s="234"/>
      <c r="D244" s="233"/>
      <c r="E244" s="234"/>
      <c r="F244" s="233"/>
      <c r="G244" s="234"/>
      <c r="H244" s="233"/>
      <c r="I244" s="234"/>
      <c r="J244" s="233"/>
      <c r="K244" s="234"/>
      <c r="L244" s="233"/>
      <c r="M244" s="234"/>
      <c r="N244" s="233"/>
      <c r="O244" s="234"/>
      <c r="P244" s="233"/>
      <c r="Q244" s="234"/>
      <c r="R244" s="234"/>
      <c r="S244" s="234"/>
      <c r="T244" s="234"/>
      <c r="U244" s="234"/>
      <c r="V244" s="234"/>
      <c r="W244" s="234"/>
      <c r="X244" s="234"/>
      <c r="Y244" s="234"/>
      <c r="Z244" s="234"/>
      <c r="AA244" s="234"/>
      <c r="AB244" s="234"/>
      <c r="AC244" s="234"/>
      <c r="AD244" s="234"/>
      <c r="AE244" s="136"/>
      <c r="AF244" s="136"/>
      <c r="AG244" s="136"/>
      <c r="AH244" s="136"/>
    </row>
    <row r="245" spans="1:34">
      <c r="A245" s="22"/>
      <c r="B245" s="233"/>
      <c r="C245" s="234"/>
      <c r="D245" s="233"/>
      <c r="E245" s="234"/>
      <c r="F245" s="233"/>
      <c r="G245" s="234"/>
      <c r="H245" s="233"/>
      <c r="I245" s="234"/>
      <c r="J245" s="233"/>
      <c r="K245" s="234"/>
      <c r="L245" s="233"/>
      <c r="M245" s="234"/>
      <c r="N245" s="233"/>
      <c r="O245" s="234"/>
      <c r="P245" s="233"/>
      <c r="Q245" s="233"/>
      <c r="R245" s="234"/>
      <c r="S245" s="234"/>
      <c r="T245" s="234"/>
      <c r="U245" s="234"/>
      <c r="V245" s="234"/>
      <c r="W245" s="234"/>
      <c r="X245" s="234"/>
      <c r="Y245" s="234"/>
      <c r="Z245" s="234"/>
      <c r="AA245" s="234"/>
      <c r="AB245" s="234"/>
      <c r="AC245" s="234"/>
      <c r="AD245" s="234"/>
      <c r="AE245" s="136"/>
      <c r="AF245" s="136"/>
      <c r="AG245" s="136"/>
      <c r="AH245" s="136"/>
    </row>
    <row r="246" spans="1:34">
      <c r="A246" s="22"/>
      <c r="B246" s="233"/>
      <c r="C246" s="234"/>
      <c r="D246" s="233"/>
      <c r="E246" s="234"/>
      <c r="F246" s="233"/>
      <c r="G246" s="234"/>
      <c r="H246" s="233"/>
      <c r="I246" s="234"/>
      <c r="J246" s="233"/>
      <c r="K246" s="234"/>
      <c r="L246" s="233"/>
      <c r="M246" s="234"/>
      <c r="N246" s="233"/>
      <c r="O246" s="234"/>
      <c r="P246" s="233"/>
      <c r="Q246" s="234"/>
      <c r="R246" s="233"/>
      <c r="S246" s="234"/>
      <c r="T246" s="234"/>
      <c r="U246" s="234"/>
      <c r="V246" s="234"/>
      <c r="W246" s="234"/>
      <c r="X246" s="234"/>
      <c r="Y246" s="234"/>
      <c r="Z246" s="234"/>
      <c r="AA246" s="234"/>
      <c r="AB246" s="234"/>
      <c r="AC246" s="234"/>
      <c r="AD246" s="234"/>
      <c r="AE246" s="136"/>
      <c r="AF246" s="136"/>
      <c r="AG246" s="136"/>
      <c r="AH246" s="136"/>
    </row>
    <row r="247" spans="1:34">
      <c r="A247" s="22"/>
      <c r="B247" s="233"/>
      <c r="C247" s="234"/>
      <c r="D247" s="233"/>
      <c r="E247" s="234"/>
      <c r="F247" s="233"/>
      <c r="G247" s="234"/>
      <c r="H247" s="233"/>
      <c r="I247" s="234"/>
      <c r="J247" s="233"/>
      <c r="K247" s="234"/>
      <c r="L247" s="233"/>
      <c r="M247" s="234"/>
      <c r="N247" s="233"/>
      <c r="O247" s="234"/>
      <c r="P247" s="233"/>
      <c r="Q247" s="234"/>
      <c r="R247" s="233"/>
      <c r="S247" s="233"/>
      <c r="T247" s="234"/>
      <c r="U247" s="234"/>
      <c r="V247" s="234"/>
      <c r="W247" s="234"/>
      <c r="X247" s="234"/>
      <c r="Y247" s="234"/>
      <c r="Z247" s="234"/>
      <c r="AA247" s="234"/>
      <c r="AB247" s="234"/>
      <c r="AC247" s="234"/>
      <c r="AD247" s="234"/>
      <c r="AE247" s="136"/>
      <c r="AF247" s="136"/>
      <c r="AG247" s="136"/>
      <c r="AH247" s="136"/>
    </row>
    <row r="248" spans="1:34">
      <c r="A248" s="22"/>
      <c r="B248" s="233"/>
      <c r="C248" s="234"/>
      <c r="D248" s="233"/>
      <c r="E248" s="234"/>
      <c r="F248" s="233"/>
      <c r="G248" s="234"/>
      <c r="H248" s="233"/>
      <c r="I248" s="234"/>
      <c r="J248" s="233"/>
      <c r="K248" s="234"/>
      <c r="L248" s="233"/>
      <c r="M248" s="234"/>
      <c r="N248" s="233"/>
      <c r="O248" s="234"/>
      <c r="P248" s="233"/>
      <c r="Q248" s="234"/>
      <c r="R248" s="233"/>
      <c r="S248" s="234"/>
      <c r="T248" s="233"/>
      <c r="U248" s="234"/>
      <c r="V248" s="234"/>
      <c r="W248" s="234"/>
      <c r="X248" s="234"/>
      <c r="Y248" s="234"/>
      <c r="Z248" s="234"/>
      <c r="AA248" s="234"/>
      <c r="AB248" s="234"/>
      <c r="AC248" s="234"/>
      <c r="AD248" s="234"/>
      <c r="AE248" s="136"/>
      <c r="AF248" s="136"/>
      <c r="AG248" s="136"/>
      <c r="AH248" s="136"/>
    </row>
    <row r="249" spans="1:34">
      <c r="A249" s="22"/>
      <c r="B249" s="233"/>
      <c r="C249" s="234"/>
      <c r="D249" s="233"/>
      <c r="E249" s="234"/>
      <c r="F249" s="233"/>
      <c r="G249" s="234"/>
      <c r="H249" s="233"/>
      <c r="I249" s="234"/>
      <c r="J249" s="233"/>
      <c r="K249" s="234"/>
      <c r="L249" s="233"/>
      <c r="M249" s="234"/>
      <c r="N249" s="233"/>
      <c r="O249" s="234"/>
      <c r="P249" s="233"/>
      <c r="Q249" s="234"/>
      <c r="R249" s="233"/>
      <c r="S249" s="234"/>
      <c r="T249" s="233"/>
      <c r="U249" s="233"/>
      <c r="V249" s="234"/>
      <c r="W249" s="234"/>
      <c r="X249" s="234"/>
      <c r="Y249" s="234"/>
      <c r="Z249" s="234"/>
      <c r="AA249" s="234"/>
      <c r="AB249" s="234"/>
      <c r="AC249" s="234"/>
      <c r="AD249" s="234"/>
      <c r="AE249" s="136"/>
      <c r="AF249" s="136"/>
      <c r="AG249" s="136"/>
      <c r="AH249" s="136"/>
    </row>
    <row r="250" spans="1:34">
      <c r="A250" s="22"/>
      <c r="B250" s="233"/>
      <c r="C250" s="234"/>
      <c r="D250" s="233"/>
      <c r="E250" s="234"/>
      <c r="F250" s="233"/>
      <c r="G250" s="234"/>
      <c r="H250" s="233"/>
      <c r="I250" s="234"/>
      <c r="J250" s="233"/>
      <c r="K250" s="234"/>
      <c r="L250" s="233"/>
      <c r="M250" s="234"/>
      <c r="N250" s="233"/>
      <c r="O250" s="234"/>
      <c r="P250" s="233"/>
      <c r="Q250" s="234"/>
      <c r="R250" s="233"/>
      <c r="S250" s="234"/>
      <c r="T250" s="233"/>
      <c r="U250" s="234"/>
      <c r="V250" s="233"/>
      <c r="W250" s="234"/>
      <c r="X250" s="234"/>
      <c r="Y250" s="234"/>
      <c r="Z250" s="234"/>
      <c r="AA250" s="234"/>
      <c r="AB250" s="234"/>
      <c r="AC250" s="234"/>
      <c r="AD250" s="234"/>
      <c r="AE250" s="136"/>
      <c r="AF250" s="136"/>
      <c r="AG250" s="136"/>
      <c r="AH250" s="136"/>
    </row>
    <row r="251" spans="1:34">
      <c r="A251" s="22"/>
      <c r="B251" s="233"/>
      <c r="C251" s="234"/>
      <c r="D251" s="233"/>
      <c r="E251" s="234"/>
      <c r="F251" s="233"/>
      <c r="G251" s="234"/>
      <c r="H251" s="233"/>
      <c r="I251" s="234"/>
      <c r="J251" s="233"/>
      <c r="K251" s="234"/>
      <c r="L251" s="233"/>
      <c r="M251" s="234"/>
      <c r="N251" s="233"/>
      <c r="O251" s="234"/>
      <c r="P251" s="233"/>
      <c r="Q251" s="234"/>
      <c r="R251" s="233"/>
      <c r="S251" s="234"/>
      <c r="T251" s="233"/>
      <c r="U251" s="234"/>
      <c r="V251" s="233"/>
      <c r="W251" s="233"/>
      <c r="X251" s="234"/>
      <c r="Y251" s="234"/>
      <c r="Z251" s="234"/>
      <c r="AA251" s="234"/>
      <c r="AB251" s="234"/>
      <c r="AC251" s="234"/>
      <c r="AD251" s="234"/>
      <c r="AE251" s="136"/>
      <c r="AF251" s="136"/>
      <c r="AG251" s="136"/>
      <c r="AH251" s="136"/>
    </row>
    <row r="252" spans="1:34">
      <c r="A252" s="22"/>
      <c r="B252" s="233"/>
      <c r="C252" s="234"/>
      <c r="D252" s="233"/>
      <c r="E252" s="234"/>
      <c r="F252" s="233"/>
      <c r="G252" s="234"/>
      <c r="H252" s="233"/>
      <c r="I252" s="234"/>
      <c r="J252" s="233"/>
      <c r="K252" s="234"/>
      <c r="L252" s="233"/>
      <c r="M252" s="234"/>
      <c r="N252" s="233"/>
      <c r="O252" s="234"/>
      <c r="P252" s="233"/>
      <c r="Q252" s="234"/>
      <c r="R252" s="233"/>
      <c r="S252" s="234"/>
      <c r="T252" s="233"/>
      <c r="U252" s="234"/>
      <c r="V252" s="233"/>
      <c r="W252" s="234"/>
      <c r="X252" s="233"/>
      <c r="Y252" s="234"/>
      <c r="Z252" s="234"/>
      <c r="AA252" s="234"/>
      <c r="AB252" s="234"/>
      <c r="AC252" s="234"/>
      <c r="AD252" s="234"/>
      <c r="AE252" s="136"/>
      <c r="AF252" s="136"/>
      <c r="AG252" s="136"/>
      <c r="AH252" s="136"/>
    </row>
    <row r="253" spans="1:34">
      <c r="A253" s="22"/>
      <c r="B253" s="233"/>
      <c r="C253" s="234"/>
      <c r="D253" s="233"/>
      <c r="E253" s="234"/>
      <c r="F253" s="233"/>
      <c r="G253" s="234"/>
      <c r="H253" s="233"/>
      <c r="I253" s="234"/>
      <c r="J253" s="233"/>
      <c r="K253" s="234"/>
      <c r="L253" s="233"/>
      <c r="M253" s="234"/>
      <c r="N253" s="233"/>
      <c r="O253" s="234"/>
      <c r="P253" s="233"/>
      <c r="Q253" s="234"/>
      <c r="R253" s="233"/>
      <c r="S253" s="234"/>
      <c r="T253" s="233"/>
      <c r="U253" s="234"/>
      <c r="V253" s="233"/>
      <c r="W253" s="234"/>
      <c r="X253" s="233"/>
      <c r="Y253" s="233"/>
      <c r="Z253" s="234"/>
      <c r="AA253" s="234"/>
      <c r="AB253" s="234"/>
      <c r="AC253" s="234"/>
      <c r="AD253" s="234"/>
      <c r="AE253" s="136"/>
      <c r="AF253" s="136"/>
      <c r="AG253" s="136"/>
      <c r="AH253" s="136"/>
    </row>
    <row r="254" spans="1:34">
      <c r="A254" s="22"/>
      <c r="B254" s="233"/>
      <c r="C254" s="234"/>
      <c r="D254" s="233"/>
      <c r="E254" s="234"/>
      <c r="F254" s="233"/>
      <c r="G254" s="234"/>
      <c r="H254" s="233"/>
      <c r="I254" s="234"/>
      <c r="J254" s="233"/>
      <c r="K254" s="234"/>
      <c r="L254" s="233"/>
      <c r="M254" s="234"/>
      <c r="N254" s="233"/>
      <c r="O254" s="234"/>
      <c r="P254" s="233"/>
      <c r="Q254" s="234"/>
      <c r="R254" s="233"/>
      <c r="S254" s="234"/>
      <c r="T254" s="233"/>
      <c r="U254" s="234"/>
      <c r="V254" s="233"/>
      <c r="W254" s="234"/>
      <c r="X254" s="233"/>
      <c r="Y254" s="234"/>
      <c r="Z254" s="233"/>
      <c r="AA254" s="234"/>
      <c r="AB254" s="234"/>
      <c r="AC254" s="234"/>
      <c r="AD254" s="234"/>
      <c r="AE254" s="136"/>
      <c r="AF254" s="136"/>
      <c r="AG254" s="136"/>
      <c r="AH254" s="136"/>
    </row>
    <row r="255" spans="1:34">
      <c r="A255" s="22"/>
      <c r="B255" s="233"/>
      <c r="C255" s="234"/>
      <c r="D255" s="233"/>
      <c r="E255" s="234"/>
      <c r="F255" s="233"/>
      <c r="G255" s="234"/>
      <c r="H255" s="233"/>
      <c r="I255" s="234"/>
      <c r="J255" s="233"/>
      <c r="K255" s="234"/>
      <c r="L255" s="233"/>
      <c r="M255" s="234"/>
      <c r="N255" s="233"/>
      <c r="O255" s="234"/>
      <c r="P255" s="233"/>
      <c r="Q255" s="234"/>
      <c r="R255" s="233"/>
      <c r="S255" s="234"/>
      <c r="T255" s="233"/>
      <c r="U255" s="234"/>
      <c r="V255" s="233"/>
      <c r="W255" s="234"/>
      <c r="X255" s="233"/>
      <c r="Y255" s="234"/>
      <c r="Z255" s="233"/>
      <c r="AA255" s="233"/>
      <c r="AB255" s="234"/>
      <c r="AC255" s="234"/>
      <c r="AD255" s="234"/>
      <c r="AE255" s="136"/>
      <c r="AF255" s="136"/>
      <c r="AG255" s="136"/>
      <c r="AH255" s="136"/>
    </row>
    <row r="256" spans="1:34">
      <c r="A256" s="22"/>
      <c r="B256" s="233"/>
      <c r="C256" s="234"/>
      <c r="D256" s="233"/>
      <c r="E256" s="234"/>
      <c r="F256" s="233"/>
      <c r="G256" s="234"/>
      <c r="H256" s="233"/>
      <c r="I256" s="234"/>
      <c r="J256" s="233"/>
      <c r="K256" s="234"/>
      <c r="L256" s="233"/>
      <c r="M256" s="234"/>
      <c r="N256" s="233"/>
      <c r="O256" s="234"/>
      <c r="P256" s="233"/>
      <c r="Q256" s="234"/>
      <c r="R256" s="233"/>
      <c r="S256" s="234"/>
      <c r="T256" s="233"/>
      <c r="U256" s="234"/>
      <c r="V256" s="233"/>
      <c r="W256" s="234"/>
      <c r="X256" s="233"/>
      <c r="Y256" s="234"/>
      <c r="Z256" s="233"/>
      <c r="AA256" s="234"/>
      <c r="AB256" s="233"/>
      <c r="AC256" s="234"/>
      <c r="AD256" s="234"/>
      <c r="AE256" s="136"/>
      <c r="AF256" s="136"/>
      <c r="AG256" s="136"/>
      <c r="AH256" s="136"/>
    </row>
    <row r="257" spans="1:34">
      <c r="A257" s="22"/>
      <c r="B257" s="233"/>
      <c r="C257" s="234"/>
      <c r="D257" s="233"/>
      <c r="E257" s="234"/>
      <c r="F257" s="233"/>
      <c r="G257" s="234"/>
      <c r="H257" s="233"/>
      <c r="I257" s="234"/>
      <c r="J257" s="233"/>
      <c r="K257" s="234"/>
      <c r="L257" s="233"/>
      <c r="M257" s="234"/>
      <c r="N257" s="233"/>
      <c r="O257" s="234"/>
      <c r="P257" s="233"/>
      <c r="Q257" s="234"/>
      <c r="R257" s="233"/>
      <c r="S257" s="234"/>
      <c r="T257" s="233"/>
      <c r="U257" s="234"/>
      <c r="V257" s="233"/>
      <c r="W257" s="234"/>
      <c r="X257" s="233"/>
      <c r="Y257" s="234"/>
      <c r="Z257" s="233"/>
      <c r="AA257" s="234"/>
      <c r="AB257" s="233"/>
      <c r="AC257" s="233"/>
      <c r="AD257" s="234"/>
      <c r="AE257" s="136"/>
      <c r="AF257" s="136"/>
      <c r="AG257" s="136"/>
      <c r="AH257" s="136"/>
    </row>
    <row r="258" spans="1:34">
      <c r="A258" s="22"/>
      <c r="B258" s="233"/>
      <c r="C258" s="234"/>
      <c r="D258" s="233"/>
      <c r="E258" s="234"/>
      <c r="F258" s="233"/>
      <c r="G258" s="234"/>
      <c r="H258" s="233"/>
      <c r="I258" s="234"/>
      <c r="J258" s="233"/>
      <c r="K258" s="234"/>
      <c r="L258" s="233"/>
      <c r="M258" s="234"/>
      <c r="N258" s="233"/>
      <c r="O258" s="234"/>
      <c r="P258" s="233"/>
      <c r="Q258" s="234"/>
      <c r="R258" s="233"/>
      <c r="S258" s="234"/>
      <c r="T258" s="233"/>
      <c r="U258" s="234"/>
      <c r="V258" s="233"/>
      <c r="W258" s="234"/>
      <c r="X258" s="233"/>
      <c r="Y258" s="234"/>
      <c r="Z258" s="233"/>
      <c r="AA258" s="234"/>
      <c r="AB258" s="233"/>
      <c r="AC258" s="234"/>
      <c r="AD258" s="233"/>
      <c r="AE258" s="136"/>
      <c r="AF258" s="136"/>
      <c r="AG258" s="136"/>
      <c r="AH258" s="136"/>
    </row>
    <row r="259" spans="1:34">
      <c r="A259" s="235"/>
      <c r="B259" s="235"/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136"/>
      <c r="AF259" s="136"/>
      <c r="AG259" s="136"/>
      <c r="AH259" s="136"/>
    </row>
    <row r="260" spans="1:34" ht="26.25">
      <c r="A260" s="497"/>
      <c r="B260" s="497"/>
      <c r="C260" s="497"/>
      <c r="D260" s="497"/>
      <c r="E260" s="497"/>
      <c r="F260" s="497"/>
      <c r="G260" s="497"/>
      <c r="H260" s="497"/>
      <c r="I260" s="497"/>
      <c r="J260" s="497"/>
      <c r="K260" s="497"/>
      <c r="L260" s="497"/>
      <c r="M260" s="497"/>
      <c r="N260" s="497"/>
      <c r="O260" s="497"/>
      <c r="P260" s="497"/>
      <c r="Q260" s="497"/>
      <c r="R260" s="497"/>
      <c r="S260" s="497"/>
      <c r="T260" s="497"/>
      <c r="U260" s="497"/>
      <c r="V260" s="497"/>
      <c r="W260" s="497"/>
      <c r="X260" s="497"/>
      <c r="Y260" s="497"/>
      <c r="Z260" s="497"/>
      <c r="AA260" s="497"/>
      <c r="AB260" s="497"/>
      <c r="AC260" s="497"/>
      <c r="AD260" s="497"/>
      <c r="AE260" s="136"/>
      <c r="AF260" s="136"/>
      <c r="AG260" s="136"/>
      <c r="AH260" s="136"/>
    </row>
    <row r="261" spans="1:34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136"/>
      <c r="AF261" s="136"/>
      <c r="AG261" s="136"/>
      <c r="AH261" s="136"/>
    </row>
    <row r="262" spans="1:34">
      <c r="A262" s="22"/>
      <c r="B262" s="233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136"/>
      <c r="AF262" s="136"/>
      <c r="AG262" s="136"/>
      <c r="AH262" s="136"/>
    </row>
    <row r="263" spans="1:34">
      <c r="A263" s="22"/>
      <c r="B263" s="233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136"/>
      <c r="AF263" s="136"/>
      <c r="AG263" s="136"/>
      <c r="AH263" s="136"/>
    </row>
    <row r="264" spans="1:34">
      <c r="A264" s="22"/>
      <c r="B264" s="233"/>
      <c r="C264" s="233"/>
      <c r="D264" s="233"/>
      <c r="E264" s="233"/>
      <c r="F264" s="233"/>
      <c r="G264" s="233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  <c r="AC264" s="233"/>
      <c r="AD264" s="233"/>
      <c r="AE264" s="136"/>
      <c r="AF264" s="136"/>
      <c r="AG264" s="136"/>
      <c r="AH264" s="136"/>
    </row>
    <row r="265" spans="1:34">
      <c r="A265" s="22"/>
      <c r="B265" s="233"/>
      <c r="C265" s="233"/>
      <c r="D265" s="233"/>
      <c r="E265" s="233"/>
      <c r="F265" s="233"/>
      <c r="G265" s="233"/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136"/>
      <c r="AF265" s="136"/>
      <c r="AG265" s="136"/>
      <c r="AH265" s="136"/>
    </row>
    <row r="266" spans="1:34">
      <c r="A266" s="22"/>
      <c r="B266" s="234"/>
      <c r="C266" s="234"/>
      <c r="D266" s="234"/>
      <c r="E266" s="234"/>
      <c r="F266" s="233"/>
      <c r="G266" s="233"/>
      <c r="H266" s="233"/>
      <c r="I266" s="233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136"/>
      <c r="AF266" s="136"/>
      <c r="AG266" s="136"/>
      <c r="AH266" s="136"/>
    </row>
    <row r="267" spans="1:34">
      <c r="A267" s="22"/>
      <c r="B267" s="234"/>
      <c r="C267" s="234"/>
      <c r="D267" s="234"/>
      <c r="E267" s="234"/>
      <c r="F267" s="234"/>
      <c r="G267" s="233"/>
      <c r="H267" s="233"/>
      <c r="I267" s="233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136"/>
      <c r="AF267" s="136"/>
      <c r="AG267" s="136"/>
      <c r="AH267" s="136"/>
    </row>
    <row r="268" spans="1:34">
      <c r="A268" s="22"/>
      <c r="B268" s="233"/>
      <c r="C268" s="233"/>
      <c r="D268" s="233"/>
      <c r="E268" s="233"/>
      <c r="F268" s="233"/>
      <c r="G268" s="233"/>
      <c r="H268" s="233"/>
      <c r="I268" s="233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136"/>
      <c r="AF268" s="136"/>
      <c r="AG268" s="136"/>
      <c r="AH268" s="136"/>
    </row>
    <row r="269" spans="1:34">
      <c r="A269" s="22"/>
      <c r="B269" s="234"/>
      <c r="C269" s="234"/>
      <c r="D269" s="234"/>
      <c r="E269" s="234"/>
      <c r="F269" s="234"/>
      <c r="G269" s="234"/>
      <c r="H269" s="234"/>
      <c r="I269" s="233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136"/>
      <c r="AF269" s="136"/>
      <c r="AG269" s="136"/>
      <c r="AH269" s="136"/>
    </row>
    <row r="270" spans="1:34">
      <c r="A270" s="22"/>
      <c r="B270" s="234"/>
      <c r="C270" s="234"/>
      <c r="D270" s="234"/>
      <c r="E270" s="234"/>
      <c r="F270" s="234"/>
      <c r="G270" s="234"/>
      <c r="H270" s="234"/>
      <c r="I270" s="234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136"/>
      <c r="AF270" s="136"/>
      <c r="AG270" s="136"/>
      <c r="AH270" s="136"/>
    </row>
    <row r="271" spans="1:34">
      <c r="A271" s="22"/>
      <c r="B271" s="234"/>
      <c r="C271" s="234"/>
      <c r="D271" s="234"/>
      <c r="E271" s="234"/>
      <c r="F271" s="234"/>
      <c r="G271" s="234"/>
      <c r="H271" s="234"/>
      <c r="I271" s="234"/>
      <c r="J271" s="234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136"/>
      <c r="AF271" s="136"/>
      <c r="AG271" s="136"/>
      <c r="AH271" s="136"/>
    </row>
    <row r="272" spans="1:34">
      <c r="A272" s="22"/>
      <c r="B272" s="234"/>
      <c r="C272" s="234"/>
      <c r="D272" s="234"/>
      <c r="E272" s="234"/>
      <c r="F272" s="234"/>
      <c r="G272" s="234"/>
      <c r="H272" s="234"/>
      <c r="I272" s="234"/>
      <c r="J272" s="234"/>
      <c r="K272" s="234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136"/>
      <c r="AF272" s="136"/>
      <c r="AG272" s="136"/>
      <c r="AH272" s="136"/>
    </row>
    <row r="273" spans="1:34">
      <c r="A273" s="22"/>
      <c r="B273" s="233"/>
      <c r="C273" s="233"/>
      <c r="D273" s="233"/>
      <c r="E273" s="233"/>
      <c r="F273" s="233"/>
      <c r="G273" s="233"/>
      <c r="H273" s="233"/>
      <c r="I273" s="233"/>
      <c r="J273" s="233"/>
      <c r="K273" s="233"/>
      <c r="L273" s="233"/>
      <c r="M273" s="233"/>
      <c r="N273" s="233"/>
      <c r="O273" s="233"/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  <c r="AA273" s="233"/>
      <c r="AB273" s="233"/>
      <c r="AC273" s="233"/>
      <c r="AD273" s="233"/>
      <c r="AE273" s="136"/>
      <c r="AF273" s="136"/>
      <c r="AG273" s="136"/>
      <c r="AH273" s="136"/>
    </row>
    <row r="274" spans="1:34">
      <c r="A274" s="22"/>
      <c r="B274" s="233"/>
      <c r="C274" s="233"/>
      <c r="D274" s="233"/>
      <c r="E274" s="233"/>
      <c r="F274" s="233"/>
      <c r="G274" s="233"/>
      <c r="H274" s="233"/>
      <c r="I274" s="233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136"/>
      <c r="AF274" s="136"/>
      <c r="AG274" s="136"/>
      <c r="AH274" s="136"/>
    </row>
    <row r="275" spans="1:34">
      <c r="A275" s="22"/>
      <c r="B275" s="233"/>
      <c r="C275" s="233"/>
      <c r="D275" s="233"/>
      <c r="E275" s="233"/>
      <c r="F275" s="233"/>
      <c r="G275" s="233"/>
      <c r="H275" s="233"/>
      <c r="I275" s="233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136"/>
      <c r="AF275" s="136"/>
      <c r="AG275" s="136"/>
      <c r="AH275" s="136"/>
    </row>
    <row r="276" spans="1:34">
      <c r="A276" s="22"/>
      <c r="B276" s="233"/>
      <c r="C276" s="233"/>
      <c r="D276" s="233"/>
      <c r="E276" s="233"/>
      <c r="F276" s="233"/>
      <c r="G276" s="233"/>
      <c r="H276" s="233"/>
      <c r="I276" s="233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136"/>
      <c r="AF276" s="136"/>
      <c r="AG276" s="136"/>
      <c r="AH276" s="136"/>
    </row>
    <row r="277" spans="1:34">
      <c r="A277" s="22"/>
      <c r="B277" s="233"/>
      <c r="C277" s="233"/>
      <c r="D277" s="233"/>
      <c r="E277" s="233"/>
      <c r="F277" s="233"/>
      <c r="G277" s="233"/>
      <c r="H277" s="233"/>
      <c r="I277" s="233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136"/>
      <c r="AF277" s="136"/>
      <c r="AG277" s="136"/>
      <c r="AH277" s="136"/>
    </row>
    <row r="278" spans="1:34">
      <c r="A278" s="22"/>
      <c r="B278" s="233"/>
      <c r="C278" s="233"/>
      <c r="D278" s="233"/>
      <c r="E278" s="233"/>
      <c r="F278" s="233"/>
      <c r="G278" s="233"/>
      <c r="H278" s="233"/>
      <c r="I278" s="233"/>
      <c r="J278" s="233"/>
      <c r="K278" s="233"/>
      <c r="L278" s="233"/>
      <c r="M278" s="233"/>
      <c r="N278" s="233"/>
      <c r="O278" s="233"/>
      <c r="P278" s="233"/>
      <c r="Q278" s="233"/>
      <c r="R278" s="233"/>
      <c r="S278" s="233"/>
      <c r="T278" s="233"/>
      <c r="U278" s="233"/>
      <c r="V278" s="233"/>
      <c r="W278" s="233"/>
      <c r="X278" s="233"/>
      <c r="Y278" s="233"/>
      <c r="Z278" s="233"/>
      <c r="AA278" s="233"/>
      <c r="AB278" s="233"/>
      <c r="AC278" s="233"/>
      <c r="AD278" s="233"/>
      <c r="AE278" s="136"/>
      <c r="AF278" s="136"/>
      <c r="AG278" s="136"/>
      <c r="AH278" s="136"/>
    </row>
    <row r="279" spans="1:34">
      <c r="A279" s="22"/>
      <c r="B279" s="233"/>
      <c r="C279" s="233"/>
      <c r="D279" s="233"/>
      <c r="E279" s="233"/>
      <c r="F279" s="233"/>
      <c r="G279" s="233"/>
      <c r="H279" s="233"/>
      <c r="I279" s="233"/>
      <c r="J279" s="233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  <c r="AC279" s="233"/>
      <c r="AD279" s="233"/>
      <c r="AE279" s="136"/>
      <c r="AF279" s="136"/>
      <c r="AG279" s="136"/>
      <c r="AH279" s="136"/>
    </row>
    <row r="280" spans="1:34">
      <c r="A280" s="22"/>
      <c r="B280" s="233"/>
      <c r="C280" s="233"/>
      <c r="D280" s="233"/>
      <c r="E280" s="233"/>
      <c r="F280" s="233"/>
      <c r="G280" s="233"/>
      <c r="H280" s="233"/>
      <c r="I280" s="233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136"/>
      <c r="AF280" s="136"/>
      <c r="AG280" s="136"/>
      <c r="AH280" s="136"/>
    </row>
    <row r="281" spans="1:34">
      <c r="A281" s="22"/>
      <c r="B281" s="233"/>
      <c r="C281" s="233"/>
      <c r="D281" s="233"/>
      <c r="E281" s="233"/>
      <c r="F281" s="233"/>
      <c r="G281" s="233"/>
      <c r="H281" s="233"/>
      <c r="I281" s="233"/>
      <c r="J281" s="233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136"/>
      <c r="AF281" s="136"/>
      <c r="AG281" s="136"/>
      <c r="AH281" s="136"/>
    </row>
    <row r="282" spans="1:34">
      <c r="A282" s="22"/>
      <c r="B282" s="233"/>
      <c r="C282" s="233"/>
      <c r="D282" s="233"/>
      <c r="E282" s="233"/>
      <c r="F282" s="233"/>
      <c r="G282" s="233"/>
      <c r="H282" s="233"/>
      <c r="I282" s="233"/>
      <c r="J282" s="233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136"/>
      <c r="AF282" s="136"/>
      <c r="AG282" s="136"/>
      <c r="AH282" s="136"/>
    </row>
    <row r="283" spans="1:34">
      <c r="A283" s="22"/>
      <c r="B283" s="233"/>
      <c r="C283" s="233"/>
      <c r="D283" s="233"/>
      <c r="E283" s="233"/>
      <c r="F283" s="233"/>
      <c r="G283" s="233"/>
      <c r="H283" s="233"/>
      <c r="I283" s="233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136"/>
      <c r="AF283" s="136"/>
      <c r="AG283" s="136"/>
      <c r="AH283" s="136"/>
    </row>
    <row r="284" spans="1:34">
      <c r="A284" s="22"/>
      <c r="B284" s="233"/>
      <c r="C284" s="233"/>
      <c r="D284" s="233"/>
      <c r="E284" s="233"/>
      <c r="F284" s="233"/>
      <c r="G284" s="233"/>
      <c r="H284" s="233"/>
      <c r="I284" s="233"/>
      <c r="J284" s="233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  <c r="AC284" s="233"/>
      <c r="AD284" s="233"/>
      <c r="AE284" s="136"/>
      <c r="AF284" s="136"/>
      <c r="AG284" s="136"/>
      <c r="AH284" s="136"/>
    </row>
    <row r="285" spans="1:34">
      <c r="A285" s="22"/>
      <c r="B285" s="233"/>
      <c r="C285" s="233"/>
      <c r="D285" s="233"/>
      <c r="E285" s="233"/>
      <c r="F285" s="233"/>
      <c r="G285" s="233"/>
      <c r="H285" s="233"/>
      <c r="I285" s="233"/>
      <c r="J285" s="233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136"/>
      <c r="AF285" s="136"/>
      <c r="AG285" s="136"/>
      <c r="AH285" s="136"/>
    </row>
    <row r="286" spans="1:34">
      <c r="A286" s="22"/>
      <c r="B286" s="233"/>
      <c r="C286" s="233"/>
      <c r="D286" s="233"/>
      <c r="E286" s="233"/>
      <c r="F286" s="233"/>
      <c r="G286" s="233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136"/>
      <c r="AF286" s="136"/>
      <c r="AG286" s="136"/>
      <c r="AH286" s="136"/>
    </row>
    <row r="287" spans="1:34">
      <c r="A287" s="22"/>
      <c r="B287" s="233"/>
      <c r="C287" s="233"/>
      <c r="D287" s="233"/>
      <c r="E287" s="233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136"/>
      <c r="AF287" s="136"/>
      <c r="AG287" s="136"/>
      <c r="AH287" s="136"/>
    </row>
    <row r="288" spans="1:34">
      <c r="A288" s="22"/>
      <c r="B288" s="233"/>
      <c r="C288" s="233"/>
      <c r="D288" s="233"/>
      <c r="E288" s="233"/>
      <c r="F288" s="233"/>
      <c r="G288" s="233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136"/>
      <c r="AF288" s="136"/>
      <c r="AG288" s="136"/>
      <c r="AH288" s="136"/>
    </row>
    <row r="289" spans="1:34">
      <c r="A289" s="22"/>
      <c r="B289" s="233"/>
      <c r="C289" s="233"/>
      <c r="D289" s="233"/>
      <c r="E289" s="233"/>
      <c r="F289" s="233"/>
      <c r="G289" s="233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136"/>
      <c r="AF289" s="136"/>
      <c r="AG289" s="136"/>
      <c r="AH289" s="136"/>
    </row>
    <row r="290" spans="1:34">
      <c r="A290" s="22"/>
      <c r="B290" s="233"/>
      <c r="C290" s="233"/>
      <c r="D290" s="233"/>
      <c r="E290" s="233"/>
      <c r="F290" s="233"/>
      <c r="G290" s="233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136"/>
      <c r="AF290" s="136"/>
      <c r="AG290" s="136"/>
      <c r="AH290" s="136"/>
    </row>
    <row r="291" spans="1:34">
      <c r="A291" s="235"/>
      <c r="B291" s="235"/>
      <c r="C291" s="235"/>
      <c r="D291" s="235"/>
      <c r="E291" s="235"/>
      <c r="F291" s="235"/>
      <c r="G291" s="235"/>
      <c r="H291" s="235"/>
      <c r="I291" s="235"/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136"/>
      <c r="AF291" s="136"/>
      <c r="AG291" s="136"/>
      <c r="AH291" s="136"/>
    </row>
    <row r="292" spans="1:34" ht="26.25">
      <c r="A292" s="497"/>
      <c r="B292" s="497"/>
      <c r="C292" s="497"/>
      <c r="D292" s="497"/>
      <c r="E292" s="497"/>
      <c r="F292" s="497"/>
      <c r="G292" s="497"/>
      <c r="H292" s="497"/>
      <c r="I292" s="497"/>
      <c r="J292" s="497"/>
      <c r="K292" s="497"/>
      <c r="L292" s="497"/>
      <c r="M292" s="497"/>
      <c r="N292" s="497"/>
      <c r="O292" s="497"/>
      <c r="P292" s="497"/>
      <c r="Q292" s="497"/>
      <c r="R292" s="497"/>
      <c r="S292" s="497"/>
      <c r="T292" s="497"/>
      <c r="U292" s="497"/>
      <c r="V292" s="497"/>
      <c r="W292" s="497"/>
      <c r="X292" s="497"/>
      <c r="Y292" s="497"/>
      <c r="Z292" s="497"/>
      <c r="AA292" s="497"/>
      <c r="AB292" s="497"/>
      <c r="AC292" s="497"/>
      <c r="AD292" s="497"/>
      <c r="AE292" s="136"/>
      <c r="AF292" s="136"/>
      <c r="AG292" s="136"/>
      <c r="AH292" s="136"/>
    </row>
    <row r="293" spans="1:34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136"/>
      <c r="AF293" s="136"/>
      <c r="AG293" s="136"/>
      <c r="AH293" s="136"/>
    </row>
    <row r="294" spans="1:34">
      <c r="A294" s="22"/>
      <c r="B294" s="233"/>
      <c r="C294" s="233"/>
      <c r="D294" s="233"/>
      <c r="E294" s="233"/>
      <c r="F294" s="233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136"/>
      <c r="AF294" s="136"/>
      <c r="AG294" s="136"/>
      <c r="AH294" s="136"/>
    </row>
    <row r="295" spans="1:34">
      <c r="A295" s="22"/>
      <c r="B295" s="233"/>
      <c r="C295" s="233"/>
      <c r="D295" s="233"/>
      <c r="E295" s="233"/>
      <c r="F295" s="233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136"/>
      <c r="AF295" s="136"/>
      <c r="AG295" s="136"/>
      <c r="AH295" s="136"/>
    </row>
    <row r="296" spans="1:34">
      <c r="A296" s="22"/>
      <c r="B296" s="233"/>
      <c r="C296" s="233"/>
      <c r="D296" s="233"/>
      <c r="E296" s="233"/>
      <c r="F296" s="233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136"/>
      <c r="AF296" s="136"/>
      <c r="AG296" s="136"/>
      <c r="AH296" s="136"/>
    </row>
    <row r="297" spans="1:34">
      <c r="A297" s="22"/>
      <c r="B297" s="233"/>
      <c r="C297" s="233"/>
      <c r="D297" s="233"/>
      <c r="E297" s="233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136"/>
      <c r="AF297" s="136"/>
      <c r="AG297" s="136"/>
      <c r="AH297" s="136"/>
    </row>
    <row r="298" spans="1:34">
      <c r="A298" s="22"/>
      <c r="B298" s="234"/>
      <c r="C298" s="234"/>
      <c r="D298" s="234"/>
      <c r="E298" s="234"/>
      <c r="F298" s="233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136"/>
      <c r="AF298" s="136"/>
      <c r="AG298" s="136"/>
      <c r="AH298" s="136"/>
    </row>
    <row r="299" spans="1:34">
      <c r="A299" s="22"/>
      <c r="B299" s="234"/>
      <c r="C299" s="234"/>
      <c r="D299" s="234"/>
      <c r="E299" s="234"/>
      <c r="F299" s="234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136"/>
      <c r="AF299" s="136"/>
      <c r="AG299" s="136"/>
      <c r="AH299" s="136"/>
    </row>
    <row r="300" spans="1:34">
      <c r="A300" s="22"/>
      <c r="B300" s="233"/>
      <c r="C300" s="233"/>
      <c r="D300" s="233"/>
      <c r="E300" s="233"/>
      <c r="F300" s="233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136"/>
      <c r="AF300" s="136"/>
      <c r="AG300" s="136"/>
      <c r="AH300" s="136"/>
    </row>
    <row r="301" spans="1:34">
      <c r="A301" s="22"/>
      <c r="B301" s="234"/>
      <c r="C301" s="234"/>
      <c r="D301" s="234"/>
      <c r="E301" s="234"/>
      <c r="F301" s="234"/>
      <c r="G301" s="234"/>
      <c r="H301" s="234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136"/>
      <c r="AF301" s="136"/>
      <c r="AG301" s="136"/>
      <c r="AH301" s="136"/>
    </row>
    <row r="302" spans="1:34">
      <c r="A302" s="22"/>
      <c r="B302" s="234"/>
      <c r="C302" s="234"/>
      <c r="D302" s="234"/>
      <c r="E302" s="234"/>
      <c r="F302" s="234"/>
      <c r="G302" s="234"/>
      <c r="H302" s="234"/>
      <c r="I302" s="234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136"/>
      <c r="AF302" s="136"/>
      <c r="AG302" s="136"/>
      <c r="AH302" s="136"/>
    </row>
    <row r="303" spans="1:34">
      <c r="A303" s="22"/>
      <c r="B303" s="234"/>
      <c r="C303" s="234"/>
      <c r="D303" s="234"/>
      <c r="E303" s="234"/>
      <c r="F303" s="234"/>
      <c r="G303" s="234"/>
      <c r="H303" s="234"/>
      <c r="I303" s="234"/>
      <c r="J303" s="234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136"/>
      <c r="AF303" s="136"/>
      <c r="AG303" s="136"/>
      <c r="AH303" s="136"/>
    </row>
    <row r="304" spans="1:34">
      <c r="A304" s="22"/>
      <c r="B304" s="234"/>
      <c r="C304" s="234"/>
      <c r="D304" s="234"/>
      <c r="E304" s="234"/>
      <c r="F304" s="234"/>
      <c r="G304" s="234"/>
      <c r="H304" s="234"/>
      <c r="I304" s="234"/>
      <c r="J304" s="234"/>
      <c r="K304" s="234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136"/>
      <c r="AF304" s="136"/>
      <c r="AG304" s="136"/>
      <c r="AH304" s="136"/>
    </row>
    <row r="305" spans="1:34">
      <c r="A305" s="22"/>
      <c r="B305" s="233"/>
      <c r="C305" s="233"/>
      <c r="D305" s="233"/>
      <c r="E305" s="233"/>
      <c r="F305" s="233"/>
      <c r="G305" s="233"/>
      <c r="H305" s="233"/>
      <c r="I305" s="233"/>
      <c r="J305" s="233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136"/>
      <c r="AF305" s="136"/>
      <c r="AG305" s="136"/>
      <c r="AH305" s="136"/>
    </row>
    <row r="306" spans="1:34">
      <c r="A306" s="22"/>
      <c r="B306" s="233"/>
      <c r="C306" s="233"/>
      <c r="D306" s="233"/>
      <c r="E306" s="233"/>
      <c r="F306" s="233"/>
      <c r="G306" s="233"/>
      <c r="H306" s="233"/>
      <c r="I306" s="233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136"/>
      <c r="AF306" s="136"/>
      <c r="AG306" s="136"/>
      <c r="AH306" s="136"/>
    </row>
    <row r="307" spans="1:34">
      <c r="A307" s="22"/>
      <c r="B307" s="233"/>
      <c r="C307" s="233"/>
      <c r="D307" s="233"/>
      <c r="E307" s="233"/>
      <c r="F307" s="233"/>
      <c r="G307" s="233"/>
      <c r="H307" s="233"/>
      <c r="I307" s="233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136"/>
      <c r="AF307" s="136"/>
      <c r="AG307" s="136"/>
      <c r="AH307" s="136"/>
    </row>
    <row r="308" spans="1:34">
      <c r="A308" s="22"/>
      <c r="B308" s="233"/>
      <c r="C308" s="233"/>
      <c r="D308" s="233"/>
      <c r="E308" s="233"/>
      <c r="F308" s="233"/>
      <c r="G308" s="233"/>
      <c r="H308" s="233"/>
      <c r="I308" s="233"/>
      <c r="J308" s="233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136"/>
      <c r="AF308" s="136"/>
      <c r="AG308" s="136"/>
      <c r="AH308" s="136"/>
    </row>
    <row r="309" spans="1:34">
      <c r="A309" s="22"/>
      <c r="B309" s="233"/>
      <c r="C309" s="233"/>
      <c r="D309" s="233"/>
      <c r="E309" s="233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136"/>
      <c r="AF309" s="136"/>
      <c r="AG309" s="136"/>
      <c r="AH309" s="136"/>
    </row>
    <row r="310" spans="1:34">
      <c r="A310" s="22"/>
      <c r="B310" s="233"/>
      <c r="C310" s="233"/>
      <c r="D310" s="233"/>
      <c r="E310" s="233"/>
      <c r="F310" s="233"/>
      <c r="G310" s="233"/>
      <c r="H310" s="233"/>
      <c r="I310" s="233"/>
      <c r="J310" s="233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136"/>
      <c r="AF310" s="136"/>
      <c r="AG310" s="136"/>
      <c r="AH310" s="136"/>
    </row>
    <row r="311" spans="1:34">
      <c r="A311" s="22"/>
      <c r="B311" s="233"/>
      <c r="C311" s="233"/>
      <c r="D311" s="233"/>
      <c r="E311" s="233"/>
      <c r="F311" s="233"/>
      <c r="G311" s="233"/>
      <c r="H311" s="233"/>
      <c r="I311" s="233"/>
      <c r="J311" s="233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136"/>
      <c r="AF311" s="136"/>
      <c r="AG311" s="136"/>
      <c r="AH311" s="136"/>
    </row>
    <row r="312" spans="1:34">
      <c r="A312" s="22"/>
      <c r="B312" s="233"/>
      <c r="C312" s="233"/>
      <c r="D312" s="233"/>
      <c r="E312" s="233"/>
      <c r="F312" s="233"/>
      <c r="G312" s="233"/>
      <c r="H312" s="233"/>
      <c r="I312" s="233"/>
      <c r="J312" s="233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/>
      <c r="AD312" s="233"/>
      <c r="AE312" s="136"/>
      <c r="AF312" s="136"/>
      <c r="AG312" s="136"/>
      <c r="AH312" s="136"/>
    </row>
    <row r="313" spans="1:34">
      <c r="A313" s="22"/>
      <c r="B313" s="233"/>
      <c r="C313" s="233"/>
      <c r="D313" s="233"/>
      <c r="E313" s="233"/>
      <c r="F313" s="233"/>
      <c r="G313" s="233"/>
      <c r="H313" s="233"/>
      <c r="I313" s="233"/>
      <c r="J313" s="233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136"/>
      <c r="AF313" s="136"/>
      <c r="AG313" s="136"/>
      <c r="AH313" s="136"/>
    </row>
    <row r="314" spans="1:34">
      <c r="A314" s="22"/>
      <c r="B314" s="233"/>
      <c r="C314" s="233"/>
      <c r="D314" s="233"/>
      <c r="E314" s="233"/>
      <c r="F314" s="233"/>
      <c r="G314" s="233"/>
      <c r="H314" s="233"/>
      <c r="I314" s="233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136"/>
      <c r="AF314" s="136"/>
      <c r="AG314" s="136"/>
      <c r="AH314" s="136"/>
    </row>
    <row r="315" spans="1:34">
      <c r="A315" s="22"/>
      <c r="B315" s="233"/>
      <c r="C315" s="233"/>
      <c r="D315" s="233"/>
      <c r="E315" s="233"/>
      <c r="F315" s="233"/>
      <c r="G315" s="233"/>
      <c r="H315" s="233"/>
      <c r="I315" s="233"/>
      <c r="J315" s="233"/>
      <c r="K315" s="233"/>
      <c r="L315" s="233"/>
      <c r="M315" s="233"/>
      <c r="N315" s="233"/>
      <c r="O315" s="233"/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233"/>
      <c r="AB315" s="233"/>
      <c r="AC315" s="233"/>
      <c r="AD315" s="233"/>
      <c r="AE315" s="136"/>
      <c r="AF315" s="136"/>
      <c r="AG315" s="136"/>
      <c r="AH315" s="136"/>
    </row>
    <row r="316" spans="1:34">
      <c r="A316" s="22"/>
      <c r="B316" s="233"/>
      <c r="C316" s="233"/>
      <c r="D316" s="233"/>
      <c r="E316" s="233"/>
      <c r="F316" s="233"/>
      <c r="G316" s="233"/>
      <c r="H316" s="233"/>
      <c r="I316" s="233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136"/>
      <c r="AF316" s="136"/>
      <c r="AG316" s="136"/>
      <c r="AH316" s="136"/>
    </row>
    <row r="317" spans="1:34">
      <c r="A317" s="22"/>
      <c r="B317" s="233"/>
      <c r="C317" s="233"/>
      <c r="D317" s="233"/>
      <c r="E317" s="233"/>
      <c r="F317" s="233"/>
      <c r="G317" s="233"/>
      <c r="H317" s="233"/>
      <c r="I317" s="233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136"/>
      <c r="AF317" s="136"/>
      <c r="AG317" s="136"/>
      <c r="AH317" s="136"/>
    </row>
    <row r="318" spans="1:34">
      <c r="A318" s="22"/>
      <c r="B318" s="233"/>
      <c r="C318" s="233"/>
      <c r="D318" s="233"/>
      <c r="E318" s="233"/>
      <c r="F318" s="233"/>
      <c r="G318" s="233"/>
      <c r="H318" s="233"/>
      <c r="I318" s="233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136"/>
      <c r="AF318" s="136"/>
      <c r="AG318" s="136"/>
      <c r="AH318" s="136"/>
    </row>
    <row r="319" spans="1:34">
      <c r="A319" s="22"/>
      <c r="B319" s="233"/>
      <c r="C319" s="233"/>
      <c r="D319" s="233"/>
      <c r="E319" s="233"/>
      <c r="F319" s="233"/>
      <c r="G319" s="233"/>
      <c r="H319" s="233"/>
      <c r="I319" s="233"/>
      <c r="J319" s="233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136"/>
      <c r="AF319" s="136"/>
      <c r="AG319" s="136"/>
      <c r="AH319" s="136"/>
    </row>
    <row r="320" spans="1:34">
      <c r="A320" s="22"/>
      <c r="B320" s="233"/>
      <c r="C320" s="233"/>
      <c r="D320" s="233"/>
      <c r="E320" s="233"/>
      <c r="F320" s="233"/>
      <c r="G320" s="233"/>
      <c r="H320" s="233"/>
      <c r="I320" s="233"/>
      <c r="J320" s="233"/>
      <c r="K320" s="233"/>
      <c r="L320" s="233"/>
      <c r="M320" s="233"/>
      <c r="N320" s="233"/>
      <c r="O320" s="233"/>
      <c r="P320" s="233"/>
      <c r="Q320" s="233"/>
      <c r="R320" s="233"/>
      <c r="S320" s="233"/>
      <c r="T320" s="233"/>
      <c r="U320" s="233"/>
      <c r="V320" s="233"/>
      <c r="W320" s="233"/>
      <c r="X320" s="233"/>
      <c r="Y320" s="233"/>
      <c r="Z320" s="233"/>
      <c r="AA320" s="233"/>
      <c r="AB320" s="233"/>
      <c r="AC320" s="233"/>
      <c r="AD320" s="233"/>
      <c r="AE320" s="136"/>
      <c r="AF320" s="136"/>
      <c r="AG320" s="136"/>
      <c r="AH320" s="136"/>
    </row>
    <row r="321" spans="1:34">
      <c r="A321" s="22"/>
      <c r="B321" s="233"/>
      <c r="C321" s="233"/>
      <c r="D321" s="233"/>
      <c r="E321" s="233"/>
      <c r="F321" s="233"/>
      <c r="G321" s="233"/>
      <c r="H321" s="233"/>
      <c r="I321" s="233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  <c r="AC321" s="233"/>
      <c r="AD321" s="233"/>
      <c r="AE321" s="136"/>
      <c r="AF321" s="136"/>
      <c r="AG321" s="136"/>
      <c r="AH321" s="136"/>
    </row>
    <row r="322" spans="1:34">
      <c r="A322" s="22"/>
      <c r="B322" s="233"/>
      <c r="C322" s="233"/>
      <c r="D322" s="233"/>
      <c r="E322" s="233"/>
      <c r="F322" s="233"/>
      <c r="G322" s="233"/>
      <c r="H322" s="233"/>
      <c r="I322" s="233"/>
      <c r="J322" s="233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  <c r="AC322" s="233"/>
      <c r="AD322" s="233"/>
      <c r="AE322" s="136"/>
      <c r="AF322" s="136"/>
      <c r="AG322" s="136"/>
      <c r="AH322" s="136"/>
    </row>
    <row r="323" spans="1:34">
      <c r="A323" s="235"/>
      <c r="B323" s="235"/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  <c r="AE323" s="136"/>
      <c r="AF323" s="136"/>
      <c r="AG323" s="136"/>
      <c r="AH323" s="136"/>
    </row>
    <row r="324" spans="1:34" ht="26.25">
      <c r="A324" s="497"/>
      <c r="B324" s="497"/>
      <c r="C324" s="497"/>
      <c r="D324" s="497"/>
      <c r="E324" s="497"/>
      <c r="F324" s="497"/>
      <c r="G324" s="497"/>
      <c r="H324" s="497"/>
      <c r="I324" s="497"/>
      <c r="J324" s="497"/>
      <c r="K324" s="497"/>
      <c r="L324" s="497"/>
      <c r="M324" s="497"/>
      <c r="N324" s="497"/>
      <c r="O324" s="497"/>
      <c r="P324" s="497"/>
      <c r="Q324" s="497"/>
      <c r="R324" s="497"/>
      <c r="S324" s="497"/>
      <c r="T324" s="497"/>
      <c r="U324" s="497"/>
      <c r="V324" s="497"/>
      <c r="W324" s="497"/>
      <c r="X324" s="497"/>
      <c r="Y324" s="497"/>
      <c r="Z324" s="497"/>
      <c r="AA324" s="497"/>
      <c r="AB324" s="497"/>
      <c r="AC324" s="497"/>
      <c r="AD324" s="497"/>
      <c r="AE324" s="136"/>
      <c r="AF324" s="136"/>
      <c r="AG324" s="136"/>
      <c r="AH324" s="136"/>
    </row>
    <row r="325" spans="1:34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136"/>
      <c r="AF325" s="136"/>
      <c r="AG325" s="136"/>
      <c r="AH325" s="136"/>
    </row>
    <row r="326" spans="1:34">
      <c r="A326" s="22"/>
      <c r="B326" s="233"/>
      <c r="C326" s="234"/>
      <c r="D326" s="234"/>
      <c r="E326" s="234"/>
      <c r="F326" s="234"/>
      <c r="G326" s="234"/>
      <c r="H326" s="234"/>
      <c r="I326" s="234"/>
      <c r="J326" s="234"/>
      <c r="K326" s="234"/>
      <c r="L326" s="234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  <c r="Y326" s="234"/>
      <c r="Z326" s="234"/>
      <c r="AA326" s="234"/>
      <c r="AB326" s="234"/>
      <c r="AC326" s="234"/>
      <c r="AD326" s="234"/>
      <c r="AE326" s="136"/>
      <c r="AF326" s="136"/>
      <c r="AG326" s="136"/>
      <c r="AH326" s="136"/>
    </row>
    <row r="327" spans="1:34">
      <c r="A327" s="22"/>
      <c r="B327" s="234"/>
      <c r="C327" s="233"/>
      <c r="D327" s="234"/>
      <c r="E327" s="234"/>
      <c r="F327" s="234"/>
      <c r="G327" s="234"/>
      <c r="H327" s="234"/>
      <c r="I327" s="234"/>
      <c r="J327" s="234"/>
      <c r="K327" s="234"/>
      <c r="L327" s="234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  <c r="Y327" s="234"/>
      <c r="Z327" s="234"/>
      <c r="AA327" s="234"/>
      <c r="AB327" s="234"/>
      <c r="AC327" s="234"/>
      <c r="AD327" s="234"/>
      <c r="AE327" s="136"/>
      <c r="AF327" s="136"/>
      <c r="AG327" s="136"/>
      <c r="AH327" s="136"/>
    </row>
    <row r="328" spans="1:34">
      <c r="A328" s="22"/>
      <c r="B328" s="234"/>
      <c r="C328" s="234"/>
      <c r="D328" s="233"/>
      <c r="E328" s="234"/>
      <c r="F328" s="234"/>
      <c r="G328" s="234"/>
      <c r="H328" s="234"/>
      <c r="I328" s="234"/>
      <c r="J328" s="234"/>
      <c r="K328" s="234"/>
      <c r="L328" s="234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  <c r="Y328" s="234"/>
      <c r="Z328" s="234"/>
      <c r="AA328" s="234"/>
      <c r="AB328" s="234"/>
      <c r="AC328" s="234"/>
      <c r="AD328" s="234"/>
      <c r="AE328" s="136"/>
      <c r="AF328" s="136"/>
      <c r="AG328" s="136"/>
      <c r="AH328" s="136"/>
    </row>
    <row r="329" spans="1:34">
      <c r="A329" s="22"/>
      <c r="B329" s="233"/>
      <c r="C329" s="233"/>
      <c r="D329" s="233"/>
      <c r="E329" s="233"/>
      <c r="F329" s="234"/>
      <c r="G329" s="234"/>
      <c r="H329" s="234"/>
      <c r="I329" s="234"/>
      <c r="J329" s="234"/>
      <c r="K329" s="234"/>
      <c r="L329" s="234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  <c r="Y329" s="234"/>
      <c r="Z329" s="234"/>
      <c r="AA329" s="234"/>
      <c r="AB329" s="234"/>
      <c r="AC329" s="234"/>
      <c r="AD329" s="234"/>
      <c r="AE329" s="136"/>
      <c r="AF329" s="136"/>
      <c r="AG329" s="136"/>
      <c r="AH329" s="136"/>
    </row>
    <row r="330" spans="1:34">
      <c r="A330" s="22"/>
      <c r="B330" s="234"/>
      <c r="C330" s="234"/>
      <c r="D330" s="234"/>
      <c r="E330" s="234"/>
      <c r="F330" s="233"/>
      <c r="G330" s="234"/>
      <c r="H330" s="234"/>
      <c r="I330" s="234"/>
      <c r="J330" s="234"/>
      <c r="K330" s="234"/>
      <c r="L330" s="234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  <c r="Y330" s="234"/>
      <c r="Z330" s="234"/>
      <c r="AA330" s="234"/>
      <c r="AB330" s="234"/>
      <c r="AC330" s="234"/>
      <c r="AD330" s="234"/>
      <c r="AE330" s="136"/>
      <c r="AF330" s="136"/>
      <c r="AG330" s="136"/>
      <c r="AH330" s="136"/>
    </row>
    <row r="331" spans="1:34">
      <c r="A331" s="22"/>
      <c r="B331" s="234"/>
      <c r="C331" s="234"/>
      <c r="D331" s="234"/>
      <c r="E331" s="234"/>
      <c r="F331" s="234"/>
      <c r="G331" s="233"/>
      <c r="H331" s="234"/>
      <c r="I331" s="234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  <c r="Z331" s="234"/>
      <c r="AA331" s="234"/>
      <c r="AB331" s="234"/>
      <c r="AC331" s="234"/>
      <c r="AD331" s="234"/>
      <c r="AE331" s="136"/>
      <c r="AF331" s="136"/>
      <c r="AG331" s="136"/>
      <c r="AH331" s="136"/>
    </row>
    <row r="332" spans="1:34">
      <c r="A332" s="22"/>
      <c r="B332" s="233"/>
      <c r="C332" s="233"/>
      <c r="D332" s="233"/>
      <c r="E332" s="233"/>
      <c r="F332" s="233"/>
      <c r="G332" s="233"/>
      <c r="H332" s="233"/>
      <c r="I332" s="234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  <c r="Y332" s="234"/>
      <c r="Z332" s="234"/>
      <c r="AA332" s="234"/>
      <c r="AB332" s="234"/>
      <c r="AC332" s="234"/>
      <c r="AD332" s="234"/>
      <c r="AE332" s="136"/>
      <c r="AF332" s="136"/>
      <c r="AG332" s="136"/>
      <c r="AH332" s="136"/>
    </row>
    <row r="333" spans="1:34">
      <c r="A333" s="22"/>
      <c r="B333" s="234"/>
      <c r="C333" s="234"/>
      <c r="D333" s="234"/>
      <c r="E333" s="234"/>
      <c r="F333" s="234"/>
      <c r="G333" s="234"/>
      <c r="H333" s="234"/>
      <c r="I333" s="233"/>
      <c r="J333" s="234"/>
      <c r="K333" s="234"/>
      <c r="L333" s="234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  <c r="Y333" s="234"/>
      <c r="Z333" s="234"/>
      <c r="AA333" s="234"/>
      <c r="AB333" s="234"/>
      <c r="AC333" s="234"/>
      <c r="AD333" s="234"/>
      <c r="AE333" s="136"/>
      <c r="AF333" s="136"/>
      <c r="AG333" s="136"/>
      <c r="AH333" s="136"/>
    </row>
    <row r="334" spans="1:34">
      <c r="A334" s="22"/>
      <c r="B334" s="234"/>
      <c r="C334" s="234"/>
      <c r="D334" s="234"/>
      <c r="E334" s="234"/>
      <c r="F334" s="234"/>
      <c r="G334" s="234"/>
      <c r="H334" s="234"/>
      <c r="I334" s="234"/>
      <c r="J334" s="233"/>
      <c r="K334" s="234"/>
      <c r="L334" s="234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  <c r="Y334" s="234"/>
      <c r="Z334" s="234"/>
      <c r="AA334" s="234"/>
      <c r="AB334" s="234"/>
      <c r="AC334" s="234"/>
      <c r="AD334" s="234"/>
      <c r="AE334" s="136"/>
      <c r="AF334" s="136"/>
      <c r="AG334" s="136"/>
      <c r="AH334" s="136"/>
    </row>
    <row r="335" spans="1:34">
      <c r="A335" s="22"/>
      <c r="B335" s="234"/>
      <c r="C335" s="234"/>
      <c r="D335" s="234"/>
      <c r="E335" s="234"/>
      <c r="F335" s="234"/>
      <c r="G335" s="234"/>
      <c r="H335" s="234"/>
      <c r="I335" s="234"/>
      <c r="J335" s="234"/>
      <c r="K335" s="233"/>
      <c r="L335" s="234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  <c r="Y335" s="234"/>
      <c r="Z335" s="234"/>
      <c r="AA335" s="234"/>
      <c r="AB335" s="234"/>
      <c r="AC335" s="234"/>
      <c r="AD335" s="234"/>
      <c r="AE335" s="136"/>
      <c r="AF335" s="136"/>
      <c r="AG335" s="136"/>
      <c r="AH335" s="136"/>
    </row>
    <row r="336" spans="1:34">
      <c r="A336" s="22"/>
      <c r="B336" s="234"/>
      <c r="C336" s="234"/>
      <c r="D336" s="234"/>
      <c r="E336" s="234"/>
      <c r="F336" s="234"/>
      <c r="G336" s="234"/>
      <c r="H336" s="234"/>
      <c r="I336" s="234"/>
      <c r="J336" s="234"/>
      <c r="K336" s="234"/>
      <c r="L336" s="233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  <c r="Y336" s="234"/>
      <c r="Z336" s="234"/>
      <c r="AA336" s="234"/>
      <c r="AB336" s="234"/>
      <c r="AC336" s="234"/>
      <c r="AD336" s="234"/>
      <c r="AE336" s="136"/>
      <c r="AF336" s="136"/>
      <c r="AG336" s="136"/>
      <c r="AH336" s="136"/>
    </row>
    <row r="337" spans="1:34">
      <c r="A337" s="22"/>
      <c r="B337" s="234"/>
      <c r="C337" s="234"/>
      <c r="D337" s="234"/>
      <c r="E337" s="234"/>
      <c r="F337" s="234"/>
      <c r="G337" s="234"/>
      <c r="H337" s="234"/>
      <c r="I337" s="234"/>
      <c r="J337" s="234"/>
      <c r="K337" s="234"/>
      <c r="L337" s="234"/>
      <c r="M337" s="233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  <c r="Y337" s="234"/>
      <c r="Z337" s="234"/>
      <c r="AA337" s="234"/>
      <c r="AB337" s="234"/>
      <c r="AC337" s="234"/>
      <c r="AD337" s="234"/>
      <c r="AE337" s="136"/>
      <c r="AF337" s="136"/>
      <c r="AG337" s="136"/>
      <c r="AH337" s="136"/>
    </row>
    <row r="338" spans="1:34">
      <c r="A338" s="22"/>
      <c r="B338" s="233"/>
      <c r="C338" s="234"/>
      <c r="D338" s="233"/>
      <c r="E338" s="234"/>
      <c r="F338" s="233"/>
      <c r="G338" s="234"/>
      <c r="H338" s="233"/>
      <c r="I338" s="234"/>
      <c r="J338" s="233"/>
      <c r="K338" s="234"/>
      <c r="L338" s="233"/>
      <c r="M338" s="234"/>
      <c r="N338" s="233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  <c r="Y338" s="234"/>
      <c r="Z338" s="234"/>
      <c r="AA338" s="234"/>
      <c r="AB338" s="234"/>
      <c r="AC338" s="234"/>
      <c r="AD338" s="234"/>
      <c r="AE338" s="136"/>
      <c r="AF338" s="136"/>
      <c r="AG338" s="136"/>
      <c r="AH338" s="136"/>
    </row>
    <row r="339" spans="1:34">
      <c r="A339" s="22"/>
      <c r="B339" s="233"/>
      <c r="C339" s="234"/>
      <c r="D339" s="233"/>
      <c r="E339" s="234"/>
      <c r="F339" s="233"/>
      <c r="G339" s="234"/>
      <c r="H339" s="233"/>
      <c r="I339" s="234"/>
      <c r="J339" s="233"/>
      <c r="K339" s="234"/>
      <c r="L339" s="233"/>
      <c r="M339" s="234"/>
      <c r="N339" s="233"/>
      <c r="O339" s="233"/>
      <c r="P339" s="234"/>
      <c r="Q339" s="234"/>
      <c r="R339" s="234"/>
      <c r="S339" s="234"/>
      <c r="T339" s="234"/>
      <c r="U339" s="234"/>
      <c r="V339" s="234"/>
      <c r="W339" s="234"/>
      <c r="X339" s="234"/>
      <c r="Y339" s="234"/>
      <c r="Z339" s="234"/>
      <c r="AA339" s="234"/>
      <c r="AB339" s="234"/>
      <c r="AC339" s="234"/>
      <c r="AD339" s="234"/>
      <c r="AE339" s="136"/>
      <c r="AF339" s="136"/>
      <c r="AG339" s="136"/>
      <c r="AH339" s="136"/>
    </row>
    <row r="340" spans="1:34">
      <c r="A340" s="22"/>
      <c r="B340" s="233"/>
      <c r="C340" s="234"/>
      <c r="D340" s="233"/>
      <c r="E340" s="234"/>
      <c r="F340" s="233"/>
      <c r="G340" s="234"/>
      <c r="H340" s="233"/>
      <c r="I340" s="234"/>
      <c r="J340" s="233"/>
      <c r="K340" s="234"/>
      <c r="L340" s="233"/>
      <c r="M340" s="234"/>
      <c r="N340" s="233"/>
      <c r="O340" s="234"/>
      <c r="P340" s="233"/>
      <c r="Q340" s="234"/>
      <c r="R340" s="234"/>
      <c r="S340" s="234"/>
      <c r="T340" s="234"/>
      <c r="U340" s="234"/>
      <c r="V340" s="234"/>
      <c r="W340" s="234"/>
      <c r="X340" s="234"/>
      <c r="Y340" s="234"/>
      <c r="Z340" s="234"/>
      <c r="AA340" s="234"/>
      <c r="AB340" s="234"/>
      <c r="AC340" s="234"/>
      <c r="AD340" s="234"/>
      <c r="AE340" s="136"/>
      <c r="AF340" s="136"/>
      <c r="AG340" s="136"/>
      <c r="AH340" s="136"/>
    </row>
    <row r="341" spans="1:34">
      <c r="A341" s="22"/>
      <c r="B341" s="233"/>
      <c r="C341" s="234"/>
      <c r="D341" s="233"/>
      <c r="E341" s="234"/>
      <c r="F341" s="233"/>
      <c r="G341" s="234"/>
      <c r="H341" s="233"/>
      <c r="I341" s="234"/>
      <c r="J341" s="233"/>
      <c r="K341" s="234"/>
      <c r="L341" s="233"/>
      <c r="M341" s="234"/>
      <c r="N341" s="233"/>
      <c r="O341" s="234"/>
      <c r="P341" s="233"/>
      <c r="Q341" s="233"/>
      <c r="R341" s="234"/>
      <c r="S341" s="234"/>
      <c r="T341" s="234"/>
      <c r="U341" s="234"/>
      <c r="V341" s="234"/>
      <c r="W341" s="234"/>
      <c r="X341" s="234"/>
      <c r="Y341" s="234"/>
      <c r="Z341" s="234"/>
      <c r="AA341" s="234"/>
      <c r="AB341" s="234"/>
      <c r="AC341" s="234"/>
      <c r="AD341" s="234"/>
      <c r="AE341" s="136"/>
      <c r="AF341" s="136"/>
      <c r="AG341" s="136"/>
      <c r="AH341" s="136"/>
    </row>
    <row r="342" spans="1:34">
      <c r="A342" s="22"/>
      <c r="B342" s="233"/>
      <c r="C342" s="234"/>
      <c r="D342" s="233"/>
      <c r="E342" s="234"/>
      <c r="F342" s="233"/>
      <c r="G342" s="234"/>
      <c r="H342" s="233"/>
      <c r="I342" s="234"/>
      <c r="J342" s="233"/>
      <c r="K342" s="234"/>
      <c r="L342" s="233"/>
      <c r="M342" s="234"/>
      <c r="N342" s="233"/>
      <c r="O342" s="234"/>
      <c r="P342" s="233"/>
      <c r="Q342" s="234"/>
      <c r="R342" s="233"/>
      <c r="S342" s="234"/>
      <c r="T342" s="234"/>
      <c r="U342" s="234"/>
      <c r="V342" s="234"/>
      <c r="W342" s="234"/>
      <c r="X342" s="234"/>
      <c r="Y342" s="234"/>
      <c r="Z342" s="234"/>
      <c r="AA342" s="234"/>
      <c r="AB342" s="234"/>
      <c r="AC342" s="234"/>
      <c r="AD342" s="234"/>
      <c r="AE342" s="136"/>
      <c r="AF342" s="136"/>
      <c r="AG342" s="136"/>
      <c r="AH342" s="136"/>
    </row>
    <row r="343" spans="1:34">
      <c r="A343" s="22"/>
      <c r="B343" s="233"/>
      <c r="C343" s="234"/>
      <c r="D343" s="233"/>
      <c r="E343" s="234"/>
      <c r="F343" s="233"/>
      <c r="G343" s="234"/>
      <c r="H343" s="233"/>
      <c r="I343" s="234"/>
      <c r="J343" s="233"/>
      <c r="K343" s="234"/>
      <c r="L343" s="233"/>
      <c r="M343" s="234"/>
      <c r="N343" s="233"/>
      <c r="O343" s="234"/>
      <c r="P343" s="233"/>
      <c r="Q343" s="234"/>
      <c r="R343" s="233"/>
      <c r="S343" s="233"/>
      <c r="T343" s="234"/>
      <c r="U343" s="234"/>
      <c r="V343" s="234"/>
      <c r="W343" s="234"/>
      <c r="X343" s="234"/>
      <c r="Y343" s="234"/>
      <c r="Z343" s="234"/>
      <c r="AA343" s="234"/>
      <c r="AB343" s="234"/>
      <c r="AC343" s="234"/>
      <c r="AD343" s="234"/>
      <c r="AE343" s="136"/>
      <c r="AF343" s="136"/>
      <c r="AG343" s="136"/>
      <c r="AH343" s="136"/>
    </row>
    <row r="344" spans="1:34">
      <c r="A344" s="22"/>
      <c r="B344" s="233"/>
      <c r="C344" s="234"/>
      <c r="D344" s="233"/>
      <c r="E344" s="234"/>
      <c r="F344" s="233"/>
      <c r="G344" s="234"/>
      <c r="H344" s="233"/>
      <c r="I344" s="234"/>
      <c r="J344" s="233"/>
      <c r="K344" s="234"/>
      <c r="L344" s="233"/>
      <c r="M344" s="234"/>
      <c r="N344" s="233"/>
      <c r="O344" s="234"/>
      <c r="P344" s="233"/>
      <c r="Q344" s="234"/>
      <c r="R344" s="233"/>
      <c r="S344" s="234"/>
      <c r="T344" s="233"/>
      <c r="U344" s="234"/>
      <c r="V344" s="234"/>
      <c r="W344" s="234"/>
      <c r="X344" s="234"/>
      <c r="Y344" s="234"/>
      <c r="Z344" s="234"/>
      <c r="AA344" s="234"/>
      <c r="AB344" s="234"/>
      <c r="AC344" s="234"/>
      <c r="AD344" s="234"/>
      <c r="AE344" s="136"/>
      <c r="AF344" s="136"/>
      <c r="AG344" s="136"/>
      <c r="AH344" s="136"/>
    </row>
    <row r="345" spans="1:34">
      <c r="A345" s="22"/>
      <c r="B345" s="233"/>
      <c r="C345" s="234"/>
      <c r="D345" s="233"/>
      <c r="E345" s="234"/>
      <c r="F345" s="233"/>
      <c r="G345" s="234"/>
      <c r="H345" s="233"/>
      <c r="I345" s="234"/>
      <c r="J345" s="233"/>
      <c r="K345" s="234"/>
      <c r="L345" s="233"/>
      <c r="M345" s="234"/>
      <c r="N345" s="233"/>
      <c r="O345" s="234"/>
      <c r="P345" s="233"/>
      <c r="Q345" s="234"/>
      <c r="R345" s="233"/>
      <c r="S345" s="234"/>
      <c r="T345" s="233"/>
      <c r="U345" s="233"/>
      <c r="V345" s="234"/>
      <c r="W345" s="234"/>
      <c r="X345" s="234"/>
      <c r="Y345" s="234"/>
      <c r="Z345" s="234"/>
      <c r="AA345" s="234"/>
      <c r="AB345" s="234"/>
      <c r="AC345" s="234"/>
      <c r="AD345" s="234"/>
      <c r="AE345" s="136"/>
      <c r="AF345" s="136"/>
      <c r="AG345" s="136"/>
      <c r="AH345" s="136"/>
    </row>
    <row r="346" spans="1:34">
      <c r="A346" s="22"/>
      <c r="B346" s="233"/>
      <c r="C346" s="234"/>
      <c r="D346" s="233"/>
      <c r="E346" s="234"/>
      <c r="F346" s="233"/>
      <c r="G346" s="234"/>
      <c r="H346" s="233"/>
      <c r="I346" s="234"/>
      <c r="J346" s="233"/>
      <c r="K346" s="234"/>
      <c r="L346" s="233"/>
      <c r="M346" s="234"/>
      <c r="N346" s="233"/>
      <c r="O346" s="234"/>
      <c r="P346" s="233"/>
      <c r="Q346" s="234"/>
      <c r="R346" s="233"/>
      <c r="S346" s="234"/>
      <c r="T346" s="233"/>
      <c r="U346" s="234"/>
      <c r="V346" s="233"/>
      <c r="W346" s="234"/>
      <c r="X346" s="234"/>
      <c r="Y346" s="234"/>
      <c r="Z346" s="234"/>
      <c r="AA346" s="234"/>
      <c r="AB346" s="234"/>
      <c r="AC346" s="234"/>
      <c r="AD346" s="234"/>
      <c r="AE346" s="136"/>
      <c r="AF346" s="136"/>
      <c r="AG346" s="136"/>
      <c r="AH346" s="136"/>
    </row>
    <row r="347" spans="1:34">
      <c r="A347" s="22"/>
      <c r="B347" s="233"/>
      <c r="C347" s="234"/>
      <c r="D347" s="233"/>
      <c r="E347" s="234"/>
      <c r="F347" s="233"/>
      <c r="G347" s="234"/>
      <c r="H347" s="233"/>
      <c r="I347" s="234"/>
      <c r="J347" s="233"/>
      <c r="K347" s="234"/>
      <c r="L347" s="233"/>
      <c r="M347" s="234"/>
      <c r="N347" s="233"/>
      <c r="O347" s="234"/>
      <c r="P347" s="233"/>
      <c r="Q347" s="234"/>
      <c r="R347" s="233"/>
      <c r="S347" s="234"/>
      <c r="T347" s="233"/>
      <c r="U347" s="234"/>
      <c r="V347" s="233"/>
      <c r="W347" s="233"/>
      <c r="X347" s="234"/>
      <c r="Y347" s="234"/>
      <c r="Z347" s="234"/>
      <c r="AA347" s="234"/>
      <c r="AB347" s="234"/>
      <c r="AC347" s="234"/>
      <c r="AD347" s="234"/>
      <c r="AE347" s="136"/>
      <c r="AF347" s="136"/>
      <c r="AG347" s="136"/>
      <c r="AH347" s="136"/>
    </row>
    <row r="348" spans="1:34">
      <c r="A348" s="22"/>
      <c r="B348" s="233"/>
      <c r="C348" s="234"/>
      <c r="D348" s="233"/>
      <c r="E348" s="234"/>
      <c r="F348" s="233"/>
      <c r="G348" s="234"/>
      <c r="H348" s="233"/>
      <c r="I348" s="234"/>
      <c r="J348" s="233"/>
      <c r="K348" s="234"/>
      <c r="L348" s="233"/>
      <c r="M348" s="234"/>
      <c r="N348" s="233"/>
      <c r="O348" s="234"/>
      <c r="P348" s="233"/>
      <c r="Q348" s="234"/>
      <c r="R348" s="233"/>
      <c r="S348" s="234"/>
      <c r="T348" s="233"/>
      <c r="U348" s="234"/>
      <c r="V348" s="233"/>
      <c r="W348" s="234"/>
      <c r="X348" s="233"/>
      <c r="Y348" s="234"/>
      <c r="Z348" s="234"/>
      <c r="AA348" s="234"/>
      <c r="AB348" s="234"/>
      <c r="AC348" s="234"/>
      <c r="AD348" s="234"/>
      <c r="AE348" s="136"/>
      <c r="AF348" s="136"/>
      <c r="AG348" s="136"/>
      <c r="AH348" s="136"/>
    </row>
    <row r="349" spans="1:34">
      <c r="A349" s="22"/>
      <c r="B349" s="233"/>
      <c r="C349" s="234"/>
      <c r="D349" s="233"/>
      <c r="E349" s="234"/>
      <c r="F349" s="233"/>
      <c r="G349" s="234"/>
      <c r="H349" s="233"/>
      <c r="I349" s="234"/>
      <c r="J349" s="233"/>
      <c r="K349" s="234"/>
      <c r="L349" s="233"/>
      <c r="M349" s="234"/>
      <c r="N349" s="233"/>
      <c r="O349" s="234"/>
      <c r="P349" s="233"/>
      <c r="Q349" s="234"/>
      <c r="R349" s="233"/>
      <c r="S349" s="234"/>
      <c r="T349" s="233"/>
      <c r="U349" s="234"/>
      <c r="V349" s="233"/>
      <c r="W349" s="234"/>
      <c r="X349" s="233"/>
      <c r="Y349" s="233"/>
      <c r="Z349" s="234"/>
      <c r="AA349" s="234"/>
      <c r="AB349" s="234"/>
      <c r="AC349" s="234"/>
      <c r="AD349" s="234"/>
      <c r="AE349" s="136"/>
      <c r="AF349" s="136"/>
      <c r="AG349" s="136"/>
      <c r="AH349" s="136"/>
    </row>
    <row r="350" spans="1:34">
      <c r="A350" s="22"/>
      <c r="B350" s="233"/>
      <c r="C350" s="234"/>
      <c r="D350" s="233"/>
      <c r="E350" s="234"/>
      <c r="F350" s="233"/>
      <c r="G350" s="234"/>
      <c r="H350" s="233"/>
      <c r="I350" s="234"/>
      <c r="J350" s="233"/>
      <c r="K350" s="234"/>
      <c r="L350" s="233"/>
      <c r="M350" s="234"/>
      <c r="N350" s="233"/>
      <c r="O350" s="234"/>
      <c r="P350" s="233"/>
      <c r="Q350" s="234"/>
      <c r="R350" s="233"/>
      <c r="S350" s="234"/>
      <c r="T350" s="233"/>
      <c r="U350" s="234"/>
      <c r="V350" s="233"/>
      <c r="W350" s="234"/>
      <c r="X350" s="233"/>
      <c r="Y350" s="234"/>
      <c r="Z350" s="233"/>
      <c r="AA350" s="234"/>
      <c r="AB350" s="234"/>
      <c r="AC350" s="234"/>
      <c r="AD350" s="234"/>
      <c r="AE350" s="136"/>
      <c r="AF350" s="136"/>
      <c r="AG350" s="136"/>
      <c r="AH350" s="136"/>
    </row>
    <row r="351" spans="1:34">
      <c r="A351" s="22"/>
      <c r="B351" s="233"/>
      <c r="C351" s="234"/>
      <c r="D351" s="233"/>
      <c r="E351" s="234"/>
      <c r="F351" s="233"/>
      <c r="G351" s="234"/>
      <c r="H351" s="233"/>
      <c r="I351" s="234"/>
      <c r="J351" s="233"/>
      <c r="K351" s="234"/>
      <c r="L351" s="233"/>
      <c r="M351" s="234"/>
      <c r="N351" s="233"/>
      <c r="O351" s="234"/>
      <c r="P351" s="233"/>
      <c r="Q351" s="234"/>
      <c r="R351" s="233"/>
      <c r="S351" s="234"/>
      <c r="T351" s="233"/>
      <c r="U351" s="234"/>
      <c r="V351" s="233"/>
      <c r="W351" s="234"/>
      <c r="X351" s="233"/>
      <c r="Y351" s="234"/>
      <c r="Z351" s="233"/>
      <c r="AA351" s="233"/>
      <c r="AB351" s="234"/>
      <c r="AC351" s="234"/>
      <c r="AD351" s="234"/>
      <c r="AE351" s="136"/>
      <c r="AF351" s="136"/>
      <c r="AG351" s="136"/>
      <c r="AH351" s="136"/>
    </row>
    <row r="352" spans="1:34">
      <c r="A352" s="22"/>
      <c r="B352" s="233"/>
      <c r="C352" s="234"/>
      <c r="D352" s="233"/>
      <c r="E352" s="234"/>
      <c r="F352" s="233"/>
      <c r="G352" s="234"/>
      <c r="H352" s="233"/>
      <c r="I352" s="234"/>
      <c r="J352" s="233"/>
      <c r="K352" s="234"/>
      <c r="L352" s="233"/>
      <c r="M352" s="234"/>
      <c r="N352" s="233"/>
      <c r="O352" s="234"/>
      <c r="P352" s="233"/>
      <c r="Q352" s="234"/>
      <c r="R352" s="233"/>
      <c r="S352" s="234"/>
      <c r="T352" s="233"/>
      <c r="U352" s="234"/>
      <c r="V352" s="233"/>
      <c r="W352" s="234"/>
      <c r="X352" s="233"/>
      <c r="Y352" s="234"/>
      <c r="Z352" s="233"/>
      <c r="AA352" s="234"/>
      <c r="AB352" s="233"/>
      <c r="AC352" s="234"/>
      <c r="AD352" s="234"/>
      <c r="AE352" s="136"/>
      <c r="AF352" s="136"/>
      <c r="AG352" s="136"/>
      <c r="AH352" s="136"/>
    </row>
    <row r="353" spans="1:34">
      <c r="A353" s="22"/>
      <c r="B353" s="233"/>
      <c r="C353" s="234"/>
      <c r="D353" s="233"/>
      <c r="E353" s="234"/>
      <c r="F353" s="233"/>
      <c r="G353" s="234"/>
      <c r="H353" s="233"/>
      <c r="I353" s="234"/>
      <c r="J353" s="233"/>
      <c r="K353" s="234"/>
      <c r="L353" s="233"/>
      <c r="M353" s="234"/>
      <c r="N353" s="233"/>
      <c r="O353" s="234"/>
      <c r="P353" s="233"/>
      <c r="Q353" s="234"/>
      <c r="R353" s="233"/>
      <c r="S353" s="234"/>
      <c r="T353" s="233"/>
      <c r="U353" s="234"/>
      <c r="V353" s="233"/>
      <c r="W353" s="234"/>
      <c r="X353" s="233"/>
      <c r="Y353" s="234"/>
      <c r="Z353" s="233"/>
      <c r="AA353" s="234"/>
      <c r="AB353" s="233"/>
      <c r="AC353" s="233"/>
      <c r="AD353" s="234"/>
      <c r="AE353" s="136"/>
      <c r="AF353" s="136"/>
      <c r="AG353" s="136"/>
      <c r="AH353" s="136"/>
    </row>
    <row r="354" spans="1:34">
      <c r="A354" s="22"/>
      <c r="B354" s="233"/>
      <c r="C354" s="234"/>
      <c r="D354" s="233"/>
      <c r="E354" s="234"/>
      <c r="F354" s="233"/>
      <c r="G354" s="234"/>
      <c r="H354" s="233"/>
      <c r="I354" s="234"/>
      <c r="J354" s="233"/>
      <c r="K354" s="234"/>
      <c r="L354" s="233"/>
      <c r="M354" s="234"/>
      <c r="N354" s="233"/>
      <c r="O354" s="234"/>
      <c r="P354" s="233"/>
      <c r="Q354" s="234"/>
      <c r="R354" s="233"/>
      <c r="S354" s="234"/>
      <c r="T354" s="233"/>
      <c r="U354" s="234"/>
      <c r="V354" s="233"/>
      <c r="W354" s="234"/>
      <c r="X354" s="233"/>
      <c r="Y354" s="234"/>
      <c r="Z354" s="233"/>
      <c r="AA354" s="234"/>
      <c r="AB354" s="233"/>
      <c r="AC354" s="234"/>
      <c r="AD354" s="233"/>
      <c r="AE354" s="136"/>
      <c r="AF354" s="136"/>
      <c r="AG354" s="136"/>
      <c r="AH354" s="136"/>
    </row>
    <row r="355" spans="1:34">
      <c r="A355" s="235"/>
      <c r="B355" s="235"/>
      <c r="C355" s="235"/>
      <c r="D355" s="235"/>
      <c r="E355" s="235"/>
      <c r="F355" s="235"/>
      <c r="G355" s="235"/>
      <c r="H355" s="235"/>
      <c r="I355" s="235"/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136"/>
      <c r="AF355" s="136"/>
      <c r="AG355" s="136"/>
      <c r="AH355" s="136"/>
    </row>
    <row r="356" spans="1:34" ht="26.25">
      <c r="A356" s="497"/>
      <c r="B356" s="497"/>
      <c r="C356" s="497"/>
      <c r="D356" s="497"/>
      <c r="E356" s="497"/>
      <c r="F356" s="497"/>
      <c r="G356" s="497"/>
      <c r="H356" s="497"/>
      <c r="I356" s="497"/>
      <c r="J356" s="497"/>
      <c r="K356" s="497"/>
      <c r="L356" s="497"/>
      <c r="M356" s="497"/>
      <c r="N356" s="497"/>
      <c r="O356" s="497"/>
      <c r="P356" s="497"/>
      <c r="Q356" s="497"/>
      <c r="R356" s="497"/>
      <c r="S356" s="497"/>
      <c r="T356" s="497"/>
      <c r="U356" s="497"/>
      <c r="V356" s="497"/>
      <c r="W356" s="497"/>
      <c r="X356" s="497"/>
      <c r="Y356" s="497"/>
      <c r="Z356" s="497"/>
      <c r="AA356" s="497"/>
      <c r="AB356" s="497"/>
      <c r="AC356" s="497"/>
      <c r="AD356" s="497"/>
      <c r="AE356" s="136"/>
      <c r="AF356" s="136"/>
      <c r="AG356" s="136"/>
      <c r="AH356" s="136"/>
    </row>
    <row r="357" spans="1:34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136"/>
      <c r="AF357" s="136"/>
      <c r="AG357" s="136"/>
      <c r="AH357" s="136"/>
    </row>
    <row r="358" spans="1:34">
      <c r="A358" s="22"/>
      <c r="B358" s="233"/>
      <c r="C358" s="234"/>
      <c r="D358" s="234"/>
      <c r="E358" s="234"/>
      <c r="F358" s="234"/>
      <c r="G358" s="234"/>
      <c r="H358" s="234"/>
      <c r="I358" s="234"/>
      <c r="J358" s="234"/>
      <c r="K358" s="234"/>
      <c r="L358" s="234"/>
      <c r="M358" s="234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136"/>
      <c r="AF358" s="136"/>
      <c r="AG358" s="136"/>
      <c r="AH358" s="136"/>
    </row>
    <row r="359" spans="1:34">
      <c r="A359" s="22"/>
      <c r="B359" s="234"/>
      <c r="C359" s="233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  <c r="Y359" s="234"/>
      <c r="Z359" s="234"/>
      <c r="AA359" s="234"/>
      <c r="AB359" s="234"/>
      <c r="AC359" s="234"/>
      <c r="AD359" s="234"/>
      <c r="AE359" s="136"/>
      <c r="AF359" s="136"/>
      <c r="AG359" s="136"/>
      <c r="AH359" s="136"/>
    </row>
    <row r="360" spans="1:34">
      <c r="A360" s="22"/>
      <c r="B360" s="234"/>
      <c r="C360" s="234"/>
      <c r="D360" s="233"/>
      <c r="E360" s="234"/>
      <c r="F360" s="234"/>
      <c r="G360" s="234"/>
      <c r="H360" s="234"/>
      <c r="I360" s="234"/>
      <c r="J360" s="234"/>
      <c r="K360" s="234"/>
      <c r="L360" s="234"/>
      <c r="M360" s="234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136"/>
      <c r="AF360" s="136"/>
      <c r="AG360" s="136"/>
      <c r="AH360" s="136"/>
    </row>
    <row r="361" spans="1:34">
      <c r="A361" s="22"/>
      <c r="B361" s="234"/>
      <c r="C361" s="234"/>
      <c r="D361" s="234"/>
      <c r="E361" s="233"/>
      <c r="F361" s="234"/>
      <c r="G361" s="234"/>
      <c r="H361" s="234"/>
      <c r="I361" s="234"/>
      <c r="J361" s="234"/>
      <c r="K361" s="234"/>
      <c r="L361" s="234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  <c r="Y361" s="234"/>
      <c r="Z361" s="234"/>
      <c r="AA361" s="234"/>
      <c r="AB361" s="234"/>
      <c r="AC361" s="234"/>
      <c r="AD361" s="234"/>
      <c r="AE361" s="136"/>
      <c r="AF361" s="136"/>
      <c r="AG361" s="136"/>
      <c r="AH361" s="136"/>
    </row>
    <row r="362" spans="1:34">
      <c r="A362" s="22"/>
      <c r="B362" s="234"/>
      <c r="C362" s="234"/>
      <c r="D362" s="234"/>
      <c r="E362" s="234"/>
      <c r="F362" s="233"/>
      <c r="G362" s="234"/>
      <c r="H362" s="234"/>
      <c r="I362" s="234"/>
      <c r="J362" s="234"/>
      <c r="K362" s="234"/>
      <c r="L362" s="234"/>
      <c r="M362" s="234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136"/>
      <c r="AF362" s="136"/>
      <c r="AG362" s="136"/>
      <c r="AH362" s="136"/>
    </row>
    <row r="363" spans="1:34">
      <c r="A363" s="22"/>
      <c r="B363" s="234"/>
      <c r="C363" s="234"/>
      <c r="D363" s="234"/>
      <c r="E363" s="234"/>
      <c r="F363" s="234"/>
      <c r="G363" s="233"/>
      <c r="H363" s="234"/>
      <c r="I363" s="234"/>
      <c r="J363" s="234"/>
      <c r="K363" s="234"/>
      <c r="L363" s="234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  <c r="Y363" s="234"/>
      <c r="Z363" s="234"/>
      <c r="AA363" s="234"/>
      <c r="AB363" s="234"/>
      <c r="AC363" s="234"/>
      <c r="AD363" s="234"/>
      <c r="AE363" s="136"/>
      <c r="AF363" s="136"/>
      <c r="AG363" s="136"/>
      <c r="AH363" s="136"/>
    </row>
    <row r="364" spans="1:34">
      <c r="A364" s="22"/>
      <c r="B364" s="233"/>
      <c r="C364" s="233"/>
      <c r="D364" s="233"/>
      <c r="E364" s="233"/>
      <c r="F364" s="233"/>
      <c r="G364" s="233"/>
      <c r="H364" s="233"/>
      <c r="I364" s="234"/>
      <c r="J364" s="234"/>
      <c r="K364" s="234"/>
      <c r="L364" s="234"/>
      <c r="M364" s="234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136"/>
      <c r="AF364" s="136"/>
      <c r="AG364" s="136"/>
      <c r="AH364" s="136"/>
    </row>
    <row r="365" spans="1:34">
      <c r="A365" s="22"/>
      <c r="B365" s="234"/>
      <c r="C365" s="234"/>
      <c r="D365" s="234"/>
      <c r="E365" s="234"/>
      <c r="F365" s="234"/>
      <c r="G365" s="234"/>
      <c r="H365" s="234"/>
      <c r="I365" s="233"/>
      <c r="J365" s="234"/>
      <c r="K365" s="234"/>
      <c r="L365" s="234"/>
      <c r="M365" s="234"/>
      <c r="N365" s="234"/>
      <c r="O365" s="234"/>
      <c r="P365" s="234"/>
      <c r="Q365" s="234"/>
      <c r="R365" s="234"/>
      <c r="S365" s="234"/>
      <c r="T365" s="234"/>
      <c r="U365" s="234"/>
      <c r="V365" s="234"/>
      <c r="W365" s="234"/>
      <c r="X365" s="234"/>
      <c r="Y365" s="234"/>
      <c r="Z365" s="234"/>
      <c r="AA365" s="234"/>
      <c r="AB365" s="234"/>
      <c r="AC365" s="234"/>
      <c r="AD365" s="234"/>
      <c r="AE365" s="136"/>
      <c r="AF365" s="136"/>
      <c r="AG365" s="136"/>
      <c r="AH365" s="136"/>
    </row>
    <row r="366" spans="1:34">
      <c r="A366" s="22"/>
      <c r="B366" s="234"/>
      <c r="C366" s="234"/>
      <c r="D366" s="234"/>
      <c r="E366" s="234"/>
      <c r="F366" s="234"/>
      <c r="G366" s="234"/>
      <c r="H366" s="234"/>
      <c r="I366" s="234"/>
      <c r="J366" s="233"/>
      <c r="K366" s="234"/>
      <c r="L366" s="234"/>
      <c r="M366" s="234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136"/>
      <c r="AF366" s="136"/>
      <c r="AG366" s="136"/>
      <c r="AH366" s="136"/>
    </row>
    <row r="367" spans="1:34">
      <c r="A367" s="22"/>
      <c r="B367" s="234"/>
      <c r="C367" s="234"/>
      <c r="D367" s="234"/>
      <c r="E367" s="234"/>
      <c r="F367" s="234"/>
      <c r="G367" s="234"/>
      <c r="H367" s="234"/>
      <c r="I367" s="234"/>
      <c r="J367" s="234"/>
      <c r="K367" s="233"/>
      <c r="L367" s="234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  <c r="Y367" s="234"/>
      <c r="Z367" s="234"/>
      <c r="AA367" s="234"/>
      <c r="AB367" s="234"/>
      <c r="AC367" s="234"/>
      <c r="AD367" s="234"/>
      <c r="AE367" s="136"/>
      <c r="AF367" s="136"/>
      <c r="AG367" s="136"/>
      <c r="AH367" s="136"/>
    </row>
    <row r="368" spans="1:34">
      <c r="A368" s="22"/>
      <c r="B368" s="234"/>
      <c r="C368" s="234"/>
      <c r="D368" s="234"/>
      <c r="E368" s="234"/>
      <c r="F368" s="234"/>
      <c r="G368" s="234"/>
      <c r="H368" s="234"/>
      <c r="I368" s="234"/>
      <c r="J368" s="234"/>
      <c r="K368" s="234"/>
      <c r="L368" s="233"/>
      <c r="M368" s="234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136"/>
      <c r="AF368" s="136"/>
      <c r="AG368" s="136"/>
      <c r="AH368" s="136"/>
    </row>
    <row r="369" spans="1:34">
      <c r="A369" s="22"/>
      <c r="B369" s="234"/>
      <c r="C369" s="234"/>
      <c r="D369" s="234"/>
      <c r="E369" s="234"/>
      <c r="F369" s="234"/>
      <c r="G369" s="234"/>
      <c r="H369" s="234"/>
      <c r="I369" s="234"/>
      <c r="J369" s="234"/>
      <c r="K369" s="234"/>
      <c r="L369" s="234"/>
      <c r="M369" s="233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  <c r="Y369" s="234"/>
      <c r="Z369" s="234"/>
      <c r="AA369" s="234"/>
      <c r="AB369" s="234"/>
      <c r="AC369" s="234"/>
      <c r="AD369" s="234"/>
      <c r="AE369" s="136"/>
      <c r="AF369" s="136"/>
      <c r="AG369" s="136"/>
      <c r="AH369" s="136"/>
    </row>
    <row r="370" spans="1:34">
      <c r="A370" s="22"/>
      <c r="B370" s="234"/>
      <c r="C370" s="234"/>
      <c r="D370" s="234"/>
      <c r="E370" s="234"/>
      <c r="F370" s="234"/>
      <c r="G370" s="234"/>
      <c r="H370" s="234"/>
      <c r="I370" s="234"/>
      <c r="J370" s="234"/>
      <c r="K370" s="234"/>
      <c r="L370" s="234"/>
      <c r="M370" s="234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136"/>
      <c r="AF370" s="136"/>
      <c r="AG370" s="136"/>
      <c r="AH370" s="136"/>
    </row>
    <row r="371" spans="1:34">
      <c r="A371" s="22"/>
      <c r="B371" s="234"/>
      <c r="C371" s="234"/>
      <c r="D371" s="234"/>
      <c r="E371" s="234"/>
      <c r="F371" s="234"/>
      <c r="G371" s="234"/>
      <c r="H371" s="234"/>
      <c r="I371" s="234"/>
      <c r="J371" s="234"/>
      <c r="K371" s="234"/>
      <c r="L371" s="234"/>
      <c r="M371" s="234"/>
      <c r="N371" s="234"/>
      <c r="O371" s="233"/>
      <c r="P371" s="234"/>
      <c r="Q371" s="234"/>
      <c r="R371" s="234"/>
      <c r="S371" s="234"/>
      <c r="T371" s="234"/>
      <c r="U371" s="234"/>
      <c r="V371" s="234"/>
      <c r="W371" s="234"/>
      <c r="X371" s="234"/>
      <c r="Y371" s="234"/>
      <c r="Z371" s="234"/>
      <c r="AA371" s="234"/>
      <c r="AB371" s="234"/>
      <c r="AC371" s="234"/>
      <c r="AD371" s="234"/>
      <c r="AE371" s="136"/>
      <c r="AF371" s="136"/>
      <c r="AG371" s="136"/>
      <c r="AH371" s="136"/>
    </row>
    <row r="372" spans="1:34">
      <c r="A372" s="22"/>
      <c r="B372" s="234"/>
      <c r="C372" s="234"/>
      <c r="D372" s="234"/>
      <c r="E372" s="234"/>
      <c r="F372" s="234"/>
      <c r="G372" s="234"/>
      <c r="H372" s="234"/>
      <c r="I372" s="234"/>
      <c r="J372" s="234"/>
      <c r="K372" s="234"/>
      <c r="L372" s="234"/>
      <c r="M372" s="234"/>
      <c r="N372" s="234"/>
      <c r="O372" s="234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136"/>
      <c r="AF372" s="136"/>
      <c r="AG372" s="136"/>
      <c r="AH372" s="136"/>
    </row>
    <row r="373" spans="1:34">
      <c r="A373" s="22"/>
      <c r="B373" s="234"/>
      <c r="C373" s="234"/>
      <c r="D373" s="234"/>
      <c r="E373" s="234"/>
      <c r="F373" s="234"/>
      <c r="G373" s="234"/>
      <c r="H373" s="234"/>
      <c r="I373" s="234"/>
      <c r="J373" s="234"/>
      <c r="K373" s="234"/>
      <c r="L373" s="234"/>
      <c r="M373" s="234"/>
      <c r="N373" s="234"/>
      <c r="O373" s="234"/>
      <c r="P373" s="234"/>
      <c r="Q373" s="233"/>
      <c r="R373" s="234"/>
      <c r="S373" s="234"/>
      <c r="T373" s="234"/>
      <c r="U373" s="234"/>
      <c r="V373" s="234"/>
      <c r="W373" s="234"/>
      <c r="X373" s="234"/>
      <c r="Y373" s="234"/>
      <c r="Z373" s="234"/>
      <c r="AA373" s="234"/>
      <c r="AB373" s="234"/>
      <c r="AC373" s="234"/>
      <c r="AD373" s="234"/>
      <c r="AE373" s="136"/>
      <c r="AF373" s="136"/>
      <c r="AG373" s="136"/>
      <c r="AH373" s="136"/>
    </row>
    <row r="374" spans="1:34">
      <c r="A374" s="22"/>
      <c r="B374" s="234"/>
      <c r="C374" s="234"/>
      <c r="D374" s="234"/>
      <c r="E374" s="234"/>
      <c r="F374" s="234"/>
      <c r="G374" s="234"/>
      <c r="H374" s="234"/>
      <c r="I374" s="234"/>
      <c r="J374" s="234"/>
      <c r="K374" s="234"/>
      <c r="L374" s="234"/>
      <c r="M374" s="234"/>
      <c r="N374" s="234"/>
      <c r="O374" s="234"/>
      <c r="P374" s="234"/>
      <c r="Q374" s="234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136"/>
      <c r="AF374" s="136"/>
      <c r="AG374" s="136"/>
      <c r="AH374" s="136"/>
    </row>
    <row r="375" spans="1:34">
      <c r="A375" s="22"/>
      <c r="B375" s="234"/>
      <c r="C375" s="234"/>
      <c r="D375" s="234"/>
      <c r="E375" s="234"/>
      <c r="F375" s="234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234"/>
      <c r="S375" s="233"/>
      <c r="T375" s="234"/>
      <c r="U375" s="234"/>
      <c r="V375" s="234"/>
      <c r="W375" s="234"/>
      <c r="X375" s="234"/>
      <c r="Y375" s="234"/>
      <c r="Z375" s="234"/>
      <c r="AA375" s="234"/>
      <c r="AB375" s="234"/>
      <c r="AC375" s="234"/>
      <c r="AD375" s="234"/>
      <c r="AE375" s="136"/>
      <c r="AF375" s="136"/>
      <c r="AG375" s="136"/>
      <c r="AH375" s="136"/>
    </row>
    <row r="376" spans="1:34">
      <c r="A376" s="22"/>
      <c r="B376" s="234"/>
      <c r="C376" s="234"/>
      <c r="D376" s="234"/>
      <c r="E376" s="234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3"/>
      <c r="U376" s="233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136"/>
      <c r="AF376" s="136"/>
      <c r="AG376" s="136"/>
      <c r="AH376" s="136"/>
    </row>
    <row r="377" spans="1:34">
      <c r="A377" s="22"/>
      <c r="B377" s="234"/>
      <c r="C377" s="234"/>
      <c r="D377" s="234"/>
      <c r="E377" s="234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3"/>
      <c r="V377" s="234"/>
      <c r="W377" s="234"/>
      <c r="X377" s="234"/>
      <c r="Y377" s="234"/>
      <c r="Z377" s="234"/>
      <c r="AA377" s="234"/>
      <c r="AB377" s="234"/>
      <c r="AC377" s="234"/>
      <c r="AD377" s="234"/>
      <c r="AE377" s="136"/>
      <c r="AF377" s="136"/>
      <c r="AG377" s="136"/>
      <c r="AH377" s="136"/>
    </row>
    <row r="378" spans="1:34">
      <c r="A378" s="22"/>
      <c r="B378" s="234"/>
      <c r="C378" s="234"/>
      <c r="D378" s="234"/>
      <c r="E378" s="234"/>
      <c r="F378" s="234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136"/>
      <c r="AF378" s="136"/>
      <c r="AG378" s="136"/>
      <c r="AH378" s="136"/>
    </row>
    <row r="379" spans="1:34">
      <c r="A379" s="22"/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3"/>
      <c r="X379" s="234"/>
      <c r="Y379" s="234"/>
      <c r="Z379" s="234"/>
      <c r="AA379" s="234"/>
      <c r="AB379" s="234"/>
      <c r="AC379" s="234"/>
      <c r="AD379" s="234"/>
      <c r="AE379" s="136"/>
      <c r="AF379" s="136"/>
      <c r="AG379" s="136"/>
      <c r="AH379" s="136"/>
    </row>
    <row r="380" spans="1:34">
      <c r="A380" s="22"/>
      <c r="B380" s="234"/>
      <c r="C380" s="234"/>
      <c r="D380" s="234"/>
      <c r="E380" s="234"/>
      <c r="F380" s="234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3"/>
      <c r="Y380" s="233"/>
      <c r="Z380" s="233"/>
      <c r="AA380" s="233"/>
      <c r="AB380" s="233"/>
      <c r="AC380" s="233"/>
      <c r="AD380" s="233"/>
      <c r="AE380" s="136"/>
      <c r="AF380" s="136"/>
      <c r="AG380" s="136"/>
      <c r="AH380" s="136"/>
    </row>
    <row r="381" spans="1:34">
      <c r="A381" s="22"/>
      <c r="B381" s="234"/>
      <c r="C381" s="234"/>
      <c r="D381" s="234"/>
      <c r="E381" s="234"/>
      <c r="F381" s="234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3"/>
      <c r="Z381" s="234"/>
      <c r="AA381" s="234"/>
      <c r="AB381" s="234"/>
      <c r="AC381" s="234"/>
      <c r="AD381" s="234"/>
      <c r="AE381" s="136"/>
      <c r="AF381" s="136"/>
      <c r="AG381" s="136"/>
      <c r="AH381" s="136"/>
    </row>
    <row r="382" spans="1:34">
      <c r="A382" s="22"/>
      <c r="B382" s="234"/>
      <c r="C382" s="234"/>
      <c r="D382" s="234"/>
      <c r="E382" s="234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  <c r="Z382" s="233"/>
      <c r="AA382" s="233"/>
      <c r="AB382" s="233"/>
      <c r="AC382" s="233"/>
      <c r="AD382" s="233"/>
      <c r="AE382" s="136"/>
      <c r="AF382" s="136"/>
      <c r="AG382" s="136"/>
      <c r="AH382" s="136"/>
    </row>
    <row r="383" spans="1:34">
      <c r="A383" s="22"/>
      <c r="B383" s="234"/>
      <c r="C383" s="234"/>
      <c r="D383" s="234"/>
      <c r="E383" s="234"/>
      <c r="F383" s="234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  <c r="Z383" s="234"/>
      <c r="AA383" s="233"/>
      <c r="AB383" s="234"/>
      <c r="AC383" s="234"/>
      <c r="AD383" s="234"/>
      <c r="AE383" s="136"/>
      <c r="AF383" s="136"/>
      <c r="AG383" s="136"/>
      <c r="AH383" s="136"/>
    </row>
    <row r="384" spans="1:34">
      <c r="A384" s="22"/>
      <c r="B384" s="234"/>
      <c r="C384" s="234"/>
      <c r="D384" s="234"/>
      <c r="E384" s="234"/>
      <c r="F384" s="234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  <c r="Z384" s="234"/>
      <c r="AA384" s="234"/>
      <c r="AB384" s="233"/>
      <c r="AC384" s="233"/>
      <c r="AD384" s="233"/>
      <c r="AE384" s="136"/>
      <c r="AF384" s="136"/>
      <c r="AG384" s="136"/>
      <c r="AH384" s="136"/>
    </row>
    <row r="385" spans="1:34">
      <c r="A385" s="22"/>
      <c r="B385" s="234"/>
      <c r="C385" s="234"/>
      <c r="D385" s="234"/>
      <c r="E385" s="234"/>
      <c r="F385" s="234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  <c r="Y385" s="234"/>
      <c r="Z385" s="234"/>
      <c r="AA385" s="234"/>
      <c r="AB385" s="234"/>
      <c r="AC385" s="233"/>
      <c r="AD385" s="234"/>
      <c r="AE385" s="136"/>
      <c r="AF385" s="136"/>
      <c r="AG385" s="136"/>
      <c r="AH385" s="136"/>
    </row>
    <row r="386" spans="1:34">
      <c r="A386" s="22"/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  <c r="Y386" s="234"/>
      <c r="Z386" s="234"/>
      <c r="AA386" s="234"/>
      <c r="AB386" s="234"/>
      <c r="AC386" s="234"/>
      <c r="AD386" s="233"/>
      <c r="AE386" s="136"/>
      <c r="AF386" s="136"/>
      <c r="AG386" s="136"/>
      <c r="AH386" s="136"/>
    </row>
    <row r="387" spans="1:34">
      <c r="A387" s="235"/>
      <c r="B387" s="235"/>
      <c r="C387" s="235"/>
      <c r="D387" s="235"/>
      <c r="E387" s="235"/>
      <c r="F387" s="235"/>
      <c r="G387" s="235"/>
      <c r="H387" s="235"/>
      <c r="I387" s="235"/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136"/>
      <c r="AF387" s="136"/>
      <c r="AG387" s="136"/>
      <c r="AH387" s="136"/>
    </row>
    <row r="388" spans="1:34" ht="26.25">
      <c r="A388" s="497"/>
      <c r="B388" s="497"/>
      <c r="C388" s="497"/>
      <c r="D388" s="497"/>
      <c r="E388" s="497"/>
      <c r="F388" s="497"/>
      <c r="G388" s="497"/>
      <c r="H388" s="497"/>
      <c r="I388" s="497"/>
      <c r="J388" s="497"/>
      <c r="K388" s="497"/>
      <c r="L388" s="497"/>
      <c r="M388" s="497"/>
      <c r="N388" s="497"/>
      <c r="O388" s="497"/>
      <c r="P388" s="497"/>
      <c r="Q388" s="497"/>
      <c r="R388" s="497"/>
      <c r="S388" s="497"/>
      <c r="T388" s="497"/>
      <c r="U388" s="497"/>
      <c r="V388" s="497"/>
      <c r="W388" s="497"/>
      <c r="X388" s="497"/>
      <c r="Y388" s="497"/>
      <c r="Z388" s="497"/>
      <c r="AA388" s="497"/>
      <c r="AB388" s="497"/>
      <c r="AC388" s="497"/>
      <c r="AD388" s="497"/>
      <c r="AE388" s="136"/>
      <c r="AF388" s="136"/>
      <c r="AG388" s="136"/>
      <c r="AH388" s="136"/>
    </row>
    <row r="389" spans="1:34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136"/>
      <c r="AF389" s="136"/>
      <c r="AG389" s="136"/>
      <c r="AH389" s="136"/>
    </row>
    <row r="390" spans="1:34">
      <c r="A390" s="22"/>
      <c r="B390" s="233"/>
      <c r="C390" s="234"/>
      <c r="D390" s="234"/>
      <c r="E390" s="234"/>
      <c r="F390" s="234"/>
      <c r="G390" s="234"/>
      <c r="H390" s="234"/>
      <c r="I390" s="234"/>
      <c r="J390" s="234"/>
      <c r="K390" s="234"/>
      <c r="L390" s="234"/>
      <c r="M390" s="234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136"/>
      <c r="AF390" s="136"/>
      <c r="AG390" s="136"/>
      <c r="AH390" s="136"/>
    </row>
    <row r="391" spans="1:34">
      <c r="A391" s="22"/>
      <c r="B391" s="234"/>
      <c r="C391" s="233"/>
      <c r="D391" s="234"/>
      <c r="E391" s="234"/>
      <c r="F391" s="234"/>
      <c r="G391" s="234"/>
      <c r="H391" s="234"/>
      <c r="I391" s="234"/>
      <c r="J391" s="234"/>
      <c r="K391" s="234"/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  <c r="Y391" s="234"/>
      <c r="Z391" s="234"/>
      <c r="AA391" s="234"/>
      <c r="AB391" s="234"/>
      <c r="AC391" s="234"/>
      <c r="AD391" s="234"/>
      <c r="AE391" s="136"/>
      <c r="AF391" s="136"/>
      <c r="AG391" s="136"/>
      <c r="AH391" s="136"/>
    </row>
    <row r="392" spans="1:34">
      <c r="A392" s="22"/>
      <c r="B392" s="234"/>
      <c r="C392" s="234"/>
      <c r="D392" s="233"/>
      <c r="E392" s="234"/>
      <c r="F392" s="234"/>
      <c r="G392" s="234"/>
      <c r="H392" s="234"/>
      <c r="I392" s="234"/>
      <c r="J392" s="234"/>
      <c r="K392" s="234"/>
      <c r="L392" s="234"/>
      <c r="M392" s="234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136"/>
      <c r="AF392" s="136"/>
      <c r="AG392" s="136"/>
      <c r="AH392" s="136"/>
    </row>
    <row r="393" spans="1:34">
      <c r="A393" s="22"/>
      <c r="B393" s="234"/>
      <c r="C393" s="234"/>
      <c r="D393" s="234"/>
      <c r="E393" s="233"/>
      <c r="F393" s="234"/>
      <c r="G393" s="234"/>
      <c r="H393" s="234"/>
      <c r="I393" s="234"/>
      <c r="J393" s="234"/>
      <c r="K393" s="234"/>
      <c r="L393" s="234"/>
      <c r="M393" s="234"/>
      <c r="N393" s="234"/>
      <c r="O393" s="234"/>
      <c r="P393" s="234"/>
      <c r="Q393" s="234"/>
      <c r="R393" s="234"/>
      <c r="S393" s="234"/>
      <c r="T393" s="234"/>
      <c r="U393" s="234"/>
      <c r="V393" s="234"/>
      <c r="W393" s="234"/>
      <c r="X393" s="234"/>
      <c r="Y393" s="234"/>
      <c r="Z393" s="234"/>
      <c r="AA393" s="234"/>
      <c r="AB393" s="234"/>
      <c r="AC393" s="234"/>
      <c r="AD393" s="234"/>
      <c r="AE393" s="136"/>
      <c r="AF393" s="136"/>
      <c r="AG393" s="136"/>
      <c r="AH393" s="136"/>
    </row>
    <row r="394" spans="1:34">
      <c r="A394" s="22"/>
      <c r="B394" s="234"/>
      <c r="C394" s="234"/>
      <c r="D394" s="234"/>
      <c r="E394" s="234"/>
      <c r="F394" s="233"/>
      <c r="G394" s="234"/>
      <c r="H394" s="234"/>
      <c r="I394" s="234"/>
      <c r="J394" s="234"/>
      <c r="K394" s="234"/>
      <c r="L394" s="234"/>
      <c r="M394" s="234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136"/>
      <c r="AF394" s="136"/>
      <c r="AG394" s="136"/>
      <c r="AH394" s="136"/>
    </row>
    <row r="395" spans="1:34">
      <c r="A395" s="22"/>
      <c r="B395" s="234"/>
      <c r="C395" s="234"/>
      <c r="D395" s="234"/>
      <c r="E395" s="234"/>
      <c r="F395" s="234"/>
      <c r="G395" s="233"/>
      <c r="H395" s="234"/>
      <c r="I395" s="234"/>
      <c r="J395" s="234"/>
      <c r="K395" s="234"/>
      <c r="L395" s="234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  <c r="Y395" s="234"/>
      <c r="Z395" s="234"/>
      <c r="AA395" s="234"/>
      <c r="AB395" s="234"/>
      <c r="AC395" s="234"/>
      <c r="AD395" s="234"/>
      <c r="AE395" s="136"/>
      <c r="AF395" s="136"/>
      <c r="AG395" s="136"/>
      <c r="AH395" s="136"/>
    </row>
    <row r="396" spans="1:34">
      <c r="A396" s="22"/>
      <c r="B396" s="233"/>
      <c r="C396" s="233"/>
      <c r="D396" s="233"/>
      <c r="E396" s="233"/>
      <c r="F396" s="233"/>
      <c r="G396" s="233"/>
      <c r="H396" s="233"/>
      <c r="I396" s="234"/>
      <c r="J396" s="234"/>
      <c r="K396" s="234"/>
      <c r="L396" s="234"/>
      <c r="M396" s="234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136"/>
      <c r="AF396" s="136"/>
      <c r="AG396" s="136"/>
      <c r="AH396" s="136"/>
    </row>
    <row r="397" spans="1:34">
      <c r="A397" s="22"/>
      <c r="B397" s="234"/>
      <c r="C397" s="234"/>
      <c r="D397" s="234"/>
      <c r="E397" s="234"/>
      <c r="F397" s="234"/>
      <c r="G397" s="234"/>
      <c r="H397" s="234"/>
      <c r="I397" s="233"/>
      <c r="J397" s="234"/>
      <c r="K397" s="234"/>
      <c r="L397" s="234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  <c r="Y397" s="234"/>
      <c r="Z397" s="234"/>
      <c r="AA397" s="234"/>
      <c r="AB397" s="234"/>
      <c r="AC397" s="234"/>
      <c r="AD397" s="234"/>
      <c r="AE397" s="136"/>
      <c r="AF397" s="136"/>
      <c r="AG397" s="136"/>
      <c r="AH397" s="136"/>
    </row>
    <row r="398" spans="1:34">
      <c r="A398" s="22"/>
      <c r="B398" s="234"/>
      <c r="C398" s="234"/>
      <c r="D398" s="234"/>
      <c r="E398" s="234"/>
      <c r="F398" s="234"/>
      <c r="G398" s="234"/>
      <c r="H398" s="234"/>
      <c r="I398" s="234"/>
      <c r="J398" s="233"/>
      <c r="K398" s="234"/>
      <c r="L398" s="234"/>
      <c r="M398" s="234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136"/>
      <c r="AF398" s="136"/>
      <c r="AG398" s="136"/>
      <c r="AH398" s="136"/>
    </row>
    <row r="399" spans="1:34">
      <c r="A399" s="22"/>
      <c r="B399" s="234"/>
      <c r="C399" s="234"/>
      <c r="D399" s="234"/>
      <c r="E399" s="234"/>
      <c r="F399" s="234"/>
      <c r="G399" s="234"/>
      <c r="H399" s="234"/>
      <c r="I399" s="234"/>
      <c r="J399" s="234"/>
      <c r="K399" s="233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  <c r="AA399" s="234"/>
      <c r="AB399" s="234"/>
      <c r="AC399" s="234"/>
      <c r="AD399" s="234"/>
      <c r="AE399" s="136"/>
      <c r="AF399" s="136"/>
      <c r="AG399" s="136"/>
      <c r="AH399" s="136"/>
    </row>
    <row r="400" spans="1:34">
      <c r="A400" s="22"/>
      <c r="B400" s="234"/>
      <c r="C400" s="234"/>
      <c r="D400" s="234"/>
      <c r="E400" s="234"/>
      <c r="F400" s="234"/>
      <c r="G400" s="234"/>
      <c r="H400" s="234"/>
      <c r="I400" s="234"/>
      <c r="J400" s="234"/>
      <c r="K400" s="234"/>
      <c r="L400" s="233"/>
      <c r="M400" s="234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  <c r="AC400" s="233"/>
      <c r="AD400" s="233"/>
      <c r="AE400" s="136"/>
      <c r="AF400" s="136"/>
      <c r="AG400" s="136"/>
      <c r="AH400" s="136"/>
    </row>
    <row r="401" spans="1:34">
      <c r="A401" s="22"/>
      <c r="B401" s="234"/>
      <c r="C401" s="234"/>
      <c r="D401" s="234"/>
      <c r="E401" s="234"/>
      <c r="F401" s="234"/>
      <c r="G401" s="234"/>
      <c r="H401" s="234"/>
      <c r="I401" s="234"/>
      <c r="J401" s="234"/>
      <c r="K401" s="234"/>
      <c r="L401" s="234"/>
      <c r="M401" s="233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  <c r="Z401" s="234"/>
      <c r="AA401" s="234"/>
      <c r="AB401" s="234"/>
      <c r="AC401" s="234"/>
      <c r="AD401" s="234"/>
      <c r="AE401" s="136"/>
      <c r="AF401" s="136"/>
      <c r="AG401" s="136"/>
      <c r="AH401" s="136"/>
    </row>
    <row r="402" spans="1:34">
      <c r="A402" s="22"/>
      <c r="B402" s="234"/>
      <c r="C402" s="234"/>
      <c r="D402" s="234"/>
      <c r="E402" s="234"/>
      <c r="F402" s="234"/>
      <c r="G402" s="234"/>
      <c r="H402" s="234"/>
      <c r="I402" s="234"/>
      <c r="J402" s="234"/>
      <c r="K402" s="234"/>
      <c r="L402" s="234"/>
      <c r="M402" s="234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136"/>
      <c r="AF402" s="136"/>
      <c r="AG402" s="136"/>
      <c r="AH402" s="136"/>
    </row>
    <row r="403" spans="1:34">
      <c r="A403" s="22"/>
      <c r="B403" s="234"/>
      <c r="C403" s="234"/>
      <c r="D403" s="234"/>
      <c r="E403" s="234"/>
      <c r="F403" s="234"/>
      <c r="G403" s="234"/>
      <c r="H403" s="234"/>
      <c r="I403" s="234"/>
      <c r="J403" s="234"/>
      <c r="K403" s="234"/>
      <c r="L403" s="234"/>
      <c r="M403" s="234"/>
      <c r="N403" s="234"/>
      <c r="O403" s="233"/>
      <c r="P403" s="234"/>
      <c r="Q403" s="234"/>
      <c r="R403" s="234"/>
      <c r="S403" s="234"/>
      <c r="T403" s="234"/>
      <c r="U403" s="234"/>
      <c r="V403" s="234"/>
      <c r="W403" s="234"/>
      <c r="X403" s="234"/>
      <c r="Y403" s="234"/>
      <c r="Z403" s="234"/>
      <c r="AA403" s="234"/>
      <c r="AB403" s="234"/>
      <c r="AC403" s="234"/>
      <c r="AD403" s="234"/>
      <c r="AE403" s="136"/>
      <c r="AF403" s="136"/>
      <c r="AG403" s="136"/>
      <c r="AH403" s="136"/>
    </row>
    <row r="404" spans="1:34">
      <c r="A404" s="22"/>
      <c r="B404" s="234"/>
      <c r="C404" s="234"/>
      <c r="D404" s="234"/>
      <c r="E404" s="234"/>
      <c r="F404" s="234"/>
      <c r="G404" s="234"/>
      <c r="H404" s="234"/>
      <c r="I404" s="234"/>
      <c r="J404" s="234"/>
      <c r="K404" s="234"/>
      <c r="L404" s="234"/>
      <c r="M404" s="234"/>
      <c r="N404" s="234"/>
      <c r="O404" s="234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136"/>
      <c r="AF404" s="136"/>
      <c r="AG404" s="136"/>
      <c r="AH404" s="136"/>
    </row>
    <row r="405" spans="1:34">
      <c r="A405" s="22"/>
      <c r="B405" s="234"/>
      <c r="C405" s="234"/>
      <c r="D405" s="234"/>
      <c r="E405" s="234"/>
      <c r="F405" s="234"/>
      <c r="G405" s="234"/>
      <c r="H405" s="234"/>
      <c r="I405" s="234"/>
      <c r="J405" s="234"/>
      <c r="K405" s="234"/>
      <c r="L405" s="234"/>
      <c r="M405" s="234"/>
      <c r="N405" s="234"/>
      <c r="O405" s="234"/>
      <c r="P405" s="234"/>
      <c r="Q405" s="233"/>
      <c r="R405" s="234"/>
      <c r="S405" s="234"/>
      <c r="T405" s="234"/>
      <c r="U405" s="234"/>
      <c r="V405" s="234"/>
      <c r="W405" s="234"/>
      <c r="X405" s="234"/>
      <c r="Y405" s="234"/>
      <c r="Z405" s="234"/>
      <c r="AA405" s="234"/>
      <c r="AB405" s="234"/>
      <c r="AC405" s="234"/>
      <c r="AD405" s="234"/>
      <c r="AE405" s="136"/>
      <c r="AF405" s="136"/>
      <c r="AG405" s="136"/>
      <c r="AH405" s="136"/>
    </row>
    <row r="406" spans="1:34">
      <c r="A406" s="22"/>
      <c r="B406" s="234"/>
      <c r="C406" s="234"/>
      <c r="D406" s="234"/>
      <c r="E406" s="234"/>
      <c r="F406" s="234"/>
      <c r="G406" s="234"/>
      <c r="H406" s="234"/>
      <c r="I406" s="234"/>
      <c r="J406" s="234"/>
      <c r="K406" s="234"/>
      <c r="L406" s="234"/>
      <c r="M406" s="234"/>
      <c r="N406" s="234"/>
      <c r="O406" s="234"/>
      <c r="P406" s="234"/>
      <c r="Q406" s="234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136"/>
      <c r="AF406" s="136"/>
      <c r="AG406" s="136"/>
      <c r="AH406" s="136"/>
    </row>
    <row r="407" spans="1:34">
      <c r="A407" s="22"/>
      <c r="B407" s="234"/>
      <c r="C407" s="234"/>
      <c r="D407" s="234"/>
      <c r="E407" s="234"/>
      <c r="F407" s="234"/>
      <c r="G407" s="234"/>
      <c r="H407" s="234"/>
      <c r="I407" s="234"/>
      <c r="J407" s="234"/>
      <c r="K407" s="234"/>
      <c r="L407" s="234"/>
      <c r="M407" s="234"/>
      <c r="N407" s="234"/>
      <c r="O407" s="234"/>
      <c r="P407" s="234"/>
      <c r="Q407" s="234"/>
      <c r="R407" s="234"/>
      <c r="S407" s="233"/>
      <c r="T407" s="234"/>
      <c r="U407" s="234"/>
      <c r="V407" s="234"/>
      <c r="W407" s="234"/>
      <c r="X407" s="234"/>
      <c r="Y407" s="234"/>
      <c r="Z407" s="234"/>
      <c r="AA407" s="234"/>
      <c r="AB407" s="234"/>
      <c r="AC407" s="234"/>
      <c r="AD407" s="234"/>
      <c r="AE407" s="136"/>
      <c r="AF407" s="136"/>
      <c r="AG407" s="136"/>
      <c r="AH407" s="136"/>
    </row>
    <row r="408" spans="1:34">
      <c r="A408" s="22"/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234"/>
      <c r="P408" s="234"/>
      <c r="Q408" s="234"/>
      <c r="R408" s="234"/>
      <c r="S408" s="234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136"/>
      <c r="AF408" s="136"/>
      <c r="AG408" s="136"/>
      <c r="AH408" s="136"/>
    </row>
    <row r="409" spans="1:34">
      <c r="A409" s="22"/>
      <c r="B409" s="234"/>
      <c r="C409" s="234"/>
      <c r="D409" s="234"/>
      <c r="E409" s="234"/>
      <c r="F409" s="234"/>
      <c r="G409" s="234"/>
      <c r="H409" s="234"/>
      <c r="I409" s="234"/>
      <c r="J409" s="234"/>
      <c r="K409" s="234"/>
      <c r="L409" s="234"/>
      <c r="M409" s="234"/>
      <c r="N409" s="234"/>
      <c r="O409" s="234"/>
      <c r="P409" s="234"/>
      <c r="Q409" s="234"/>
      <c r="R409" s="234"/>
      <c r="S409" s="234"/>
      <c r="T409" s="234"/>
      <c r="U409" s="233"/>
      <c r="V409" s="234"/>
      <c r="W409" s="234"/>
      <c r="X409" s="234"/>
      <c r="Y409" s="234"/>
      <c r="Z409" s="234"/>
      <c r="AA409" s="234"/>
      <c r="AB409" s="234"/>
      <c r="AC409" s="234"/>
      <c r="AD409" s="234"/>
      <c r="AE409" s="136"/>
      <c r="AF409" s="136"/>
      <c r="AG409" s="136"/>
      <c r="AH409" s="136"/>
    </row>
    <row r="410" spans="1:34">
      <c r="A410" s="22"/>
      <c r="B410" s="234"/>
      <c r="C410" s="234"/>
      <c r="D410" s="234"/>
      <c r="E410" s="234"/>
      <c r="F410" s="234"/>
      <c r="G410" s="234"/>
      <c r="H410" s="234"/>
      <c r="I410" s="234"/>
      <c r="J410" s="234"/>
      <c r="K410" s="234"/>
      <c r="L410" s="234"/>
      <c r="M410" s="234"/>
      <c r="N410" s="234"/>
      <c r="O410" s="234"/>
      <c r="P410" s="234"/>
      <c r="Q410" s="234"/>
      <c r="R410" s="234"/>
      <c r="S410" s="234"/>
      <c r="T410" s="234"/>
      <c r="U410" s="234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136"/>
      <c r="AF410" s="136"/>
      <c r="AG410" s="136"/>
      <c r="AH410" s="136"/>
    </row>
    <row r="411" spans="1:34">
      <c r="A411" s="22"/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3"/>
      <c r="X411" s="234"/>
      <c r="Y411" s="234"/>
      <c r="Z411" s="234"/>
      <c r="AA411" s="234"/>
      <c r="AB411" s="234"/>
      <c r="AC411" s="234"/>
      <c r="AD411" s="234"/>
      <c r="AE411" s="136"/>
      <c r="AF411" s="136"/>
      <c r="AG411" s="136"/>
      <c r="AH411" s="136"/>
    </row>
    <row r="412" spans="1:34">
      <c r="A412" s="22"/>
      <c r="B412" s="234"/>
      <c r="C412" s="234"/>
      <c r="D412" s="234"/>
      <c r="E412" s="234"/>
      <c r="F412" s="234"/>
      <c r="G412" s="234"/>
      <c r="H412" s="234"/>
      <c r="I412" s="234"/>
      <c r="J412" s="234"/>
      <c r="K412" s="234"/>
      <c r="L412" s="234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3"/>
      <c r="Y412" s="233"/>
      <c r="Z412" s="233"/>
      <c r="AA412" s="233"/>
      <c r="AB412" s="233"/>
      <c r="AC412" s="233"/>
      <c r="AD412" s="233"/>
      <c r="AE412" s="136"/>
      <c r="AF412" s="136"/>
      <c r="AG412" s="136"/>
      <c r="AH412" s="136"/>
    </row>
    <row r="413" spans="1:34">
      <c r="A413" s="22"/>
      <c r="B413" s="234"/>
      <c r="C413" s="234"/>
      <c r="D413" s="234"/>
      <c r="E413" s="234"/>
      <c r="F413" s="234"/>
      <c r="G413" s="234"/>
      <c r="H413" s="234"/>
      <c r="I413" s="234"/>
      <c r="J413" s="234"/>
      <c r="K413" s="234"/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  <c r="Y413" s="233"/>
      <c r="Z413" s="234"/>
      <c r="AA413" s="234"/>
      <c r="AB413" s="234"/>
      <c r="AC413" s="234"/>
      <c r="AD413" s="234"/>
      <c r="AE413" s="136"/>
      <c r="AF413" s="136"/>
      <c r="AG413" s="136"/>
      <c r="AH413" s="136"/>
    </row>
    <row r="414" spans="1:34">
      <c r="A414" s="22"/>
      <c r="B414" s="234"/>
      <c r="C414" s="234"/>
      <c r="D414" s="234"/>
      <c r="E414" s="234"/>
      <c r="F414" s="234"/>
      <c r="G414" s="234"/>
      <c r="H414" s="234"/>
      <c r="I414" s="234"/>
      <c r="J414" s="234"/>
      <c r="K414" s="234"/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  <c r="Y414" s="234"/>
      <c r="Z414" s="233"/>
      <c r="AA414" s="233"/>
      <c r="AB414" s="233"/>
      <c r="AC414" s="233"/>
      <c r="AD414" s="233"/>
      <c r="AE414" s="136"/>
      <c r="AF414" s="136"/>
      <c r="AG414" s="136"/>
      <c r="AH414" s="136"/>
    </row>
    <row r="415" spans="1:34">
      <c r="A415" s="22"/>
      <c r="B415" s="234"/>
      <c r="C415" s="234"/>
      <c r="D415" s="234"/>
      <c r="E415" s="234"/>
      <c r="F415" s="234"/>
      <c r="G415" s="234"/>
      <c r="H415" s="234"/>
      <c r="I415" s="234"/>
      <c r="J415" s="234"/>
      <c r="K415" s="234"/>
      <c r="L415" s="234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  <c r="Y415" s="234"/>
      <c r="Z415" s="234"/>
      <c r="AA415" s="233"/>
      <c r="AB415" s="234"/>
      <c r="AC415" s="234"/>
      <c r="AD415" s="234"/>
      <c r="AE415" s="136"/>
      <c r="AF415" s="136"/>
      <c r="AG415" s="136"/>
      <c r="AH415" s="136"/>
    </row>
    <row r="416" spans="1:34">
      <c r="A416" s="22"/>
      <c r="B416" s="234"/>
      <c r="C416" s="234"/>
      <c r="D416" s="234"/>
      <c r="E416" s="234"/>
      <c r="F416" s="234"/>
      <c r="G416" s="234"/>
      <c r="H416" s="234"/>
      <c r="I416" s="234"/>
      <c r="J416" s="234"/>
      <c r="K416" s="234"/>
      <c r="L416" s="234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  <c r="Y416" s="234"/>
      <c r="Z416" s="234"/>
      <c r="AA416" s="234"/>
      <c r="AB416" s="233"/>
      <c r="AC416" s="233"/>
      <c r="AD416" s="233"/>
      <c r="AE416" s="136"/>
      <c r="AF416" s="136"/>
      <c r="AG416" s="136"/>
      <c r="AH416" s="136"/>
    </row>
    <row r="417" spans="1:34">
      <c r="A417" s="22"/>
      <c r="B417" s="234"/>
      <c r="C417" s="234"/>
      <c r="D417" s="234"/>
      <c r="E417" s="234"/>
      <c r="F417" s="234"/>
      <c r="G417" s="234"/>
      <c r="H417" s="234"/>
      <c r="I417" s="234"/>
      <c r="J417" s="234"/>
      <c r="K417" s="234"/>
      <c r="L417" s="234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  <c r="Y417" s="234"/>
      <c r="Z417" s="234"/>
      <c r="AA417" s="234"/>
      <c r="AB417" s="234"/>
      <c r="AC417" s="233"/>
      <c r="AD417" s="234"/>
      <c r="AE417" s="136"/>
      <c r="AF417" s="136"/>
      <c r="AG417" s="136"/>
      <c r="AH417" s="136"/>
    </row>
    <row r="418" spans="1:34">
      <c r="A418" s="22"/>
      <c r="B418" s="234"/>
      <c r="C418" s="234"/>
      <c r="D418" s="234"/>
      <c r="E418" s="234"/>
      <c r="F418" s="234"/>
      <c r="G418" s="234"/>
      <c r="H418" s="234"/>
      <c r="I418" s="234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  <c r="Y418" s="234"/>
      <c r="Z418" s="234"/>
      <c r="AA418" s="234"/>
      <c r="AB418" s="234"/>
      <c r="AC418" s="234"/>
      <c r="AD418" s="233"/>
      <c r="AE418" s="136"/>
      <c r="AF418" s="136"/>
      <c r="AG418" s="136"/>
      <c r="AH418" s="136"/>
    </row>
    <row r="419" spans="1:34">
      <c r="A419" s="235"/>
      <c r="B419" s="235"/>
      <c r="C419" s="235"/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136"/>
      <c r="AF419" s="136"/>
      <c r="AG419" s="136"/>
      <c r="AH419" s="136"/>
    </row>
    <row r="420" spans="1:34" ht="26.25">
      <c r="A420" s="497"/>
      <c r="B420" s="497"/>
      <c r="C420" s="497"/>
      <c r="D420" s="497"/>
      <c r="E420" s="497"/>
      <c r="F420" s="497"/>
      <c r="G420" s="497"/>
      <c r="H420" s="497"/>
      <c r="I420" s="497"/>
      <c r="J420" s="497"/>
      <c r="K420" s="497"/>
      <c r="L420" s="497"/>
      <c r="M420" s="497"/>
      <c r="N420" s="497"/>
      <c r="O420" s="497"/>
      <c r="P420" s="497"/>
      <c r="Q420" s="497"/>
      <c r="R420" s="497"/>
      <c r="S420" s="497"/>
      <c r="T420" s="497"/>
      <c r="U420" s="497"/>
      <c r="V420" s="497"/>
      <c r="W420" s="497"/>
      <c r="X420" s="497"/>
      <c r="Y420" s="497"/>
      <c r="Z420" s="497"/>
      <c r="AA420" s="497"/>
      <c r="AB420" s="497"/>
      <c r="AC420" s="497"/>
      <c r="AD420" s="497"/>
      <c r="AE420" s="136"/>
      <c r="AF420" s="136"/>
      <c r="AG420" s="136"/>
      <c r="AH420" s="136"/>
    </row>
    <row r="421" spans="1:34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136"/>
      <c r="AF421" s="136"/>
      <c r="AG421" s="136"/>
      <c r="AH421" s="136"/>
    </row>
    <row r="422" spans="1:34">
      <c r="A422" s="22"/>
      <c r="B422" s="233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  <c r="AC422" s="233"/>
      <c r="AD422" s="233"/>
      <c r="AE422" s="136"/>
      <c r="AF422" s="136"/>
      <c r="AG422" s="136"/>
      <c r="AH422" s="136"/>
    </row>
    <row r="423" spans="1:34">
      <c r="A423" s="22"/>
      <c r="B423" s="234"/>
      <c r="C423" s="233"/>
      <c r="D423" s="234"/>
      <c r="E423" s="234"/>
      <c r="F423" s="234"/>
      <c r="G423" s="234"/>
      <c r="H423" s="234"/>
      <c r="I423" s="234"/>
      <c r="J423" s="234"/>
      <c r="K423" s="234"/>
      <c r="L423" s="234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  <c r="Y423" s="234"/>
      <c r="Z423" s="234"/>
      <c r="AA423" s="234"/>
      <c r="AB423" s="234"/>
      <c r="AC423" s="234"/>
      <c r="AD423" s="234"/>
      <c r="AE423" s="136"/>
      <c r="AF423" s="136"/>
      <c r="AG423" s="136"/>
      <c r="AH423" s="136"/>
    </row>
    <row r="424" spans="1:34">
      <c r="A424" s="22"/>
      <c r="B424" s="234"/>
      <c r="C424" s="234"/>
      <c r="D424" s="233"/>
      <c r="E424" s="234"/>
      <c r="F424" s="234"/>
      <c r="G424" s="234"/>
      <c r="H424" s="234"/>
      <c r="I424" s="234"/>
      <c r="J424" s="234"/>
      <c r="K424" s="234"/>
      <c r="L424" s="234"/>
      <c r="M424" s="234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136"/>
      <c r="AF424" s="136"/>
      <c r="AG424" s="136"/>
      <c r="AH424" s="136"/>
    </row>
    <row r="425" spans="1:34">
      <c r="A425" s="22"/>
      <c r="B425" s="234"/>
      <c r="C425" s="234"/>
      <c r="D425" s="234"/>
      <c r="E425" s="233"/>
      <c r="F425" s="234"/>
      <c r="G425" s="234"/>
      <c r="H425" s="234"/>
      <c r="I425" s="234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  <c r="Y425" s="234"/>
      <c r="Z425" s="234"/>
      <c r="AA425" s="234"/>
      <c r="AB425" s="234"/>
      <c r="AC425" s="234"/>
      <c r="AD425" s="234"/>
      <c r="AE425" s="136"/>
      <c r="AF425" s="136"/>
      <c r="AG425" s="136"/>
      <c r="AH425" s="136"/>
    </row>
    <row r="426" spans="1:34">
      <c r="A426" s="22"/>
      <c r="B426" s="234"/>
      <c r="C426" s="234"/>
      <c r="D426" s="234"/>
      <c r="E426" s="234"/>
      <c r="F426" s="233"/>
      <c r="G426" s="234"/>
      <c r="H426" s="234"/>
      <c r="I426" s="234"/>
      <c r="J426" s="234"/>
      <c r="K426" s="234"/>
      <c r="L426" s="234"/>
      <c r="M426" s="234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136"/>
      <c r="AF426" s="136"/>
      <c r="AG426" s="136"/>
      <c r="AH426" s="136"/>
    </row>
    <row r="427" spans="1:34">
      <c r="A427" s="22"/>
      <c r="B427" s="234"/>
      <c r="C427" s="234"/>
      <c r="D427" s="234"/>
      <c r="E427" s="234"/>
      <c r="F427" s="234"/>
      <c r="G427" s="233"/>
      <c r="H427" s="234"/>
      <c r="I427" s="234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  <c r="Y427" s="234"/>
      <c r="Z427" s="234"/>
      <c r="AA427" s="234"/>
      <c r="AB427" s="234"/>
      <c r="AC427" s="234"/>
      <c r="AD427" s="234"/>
      <c r="AE427" s="136"/>
      <c r="AF427" s="136"/>
      <c r="AG427" s="136"/>
      <c r="AH427" s="136"/>
    </row>
    <row r="428" spans="1:34">
      <c r="A428" s="22"/>
      <c r="B428" s="233"/>
      <c r="C428" s="233"/>
      <c r="D428" s="233"/>
      <c r="E428" s="233"/>
      <c r="F428" s="233"/>
      <c r="G428" s="233"/>
      <c r="H428" s="233"/>
      <c r="I428" s="234"/>
      <c r="J428" s="234"/>
      <c r="K428" s="234"/>
      <c r="L428" s="234"/>
      <c r="M428" s="234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136"/>
      <c r="AF428" s="136"/>
      <c r="AG428" s="136"/>
      <c r="AH428" s="136"/>
    </row>
    <row r="429" spans="1:34">
      <c r="A429" s="22"/>
      <c r="B429" s="234"/>
      <c r="C429" s="234"/>
      <c r="D429" s="234"/>
      <c r="E429" s="234"/>
      <c r="F429" s="234"/>
      <c r="G429" s="234"/>
      <c r="H429" s="234"/>
      <c r="I429" s="233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  <c r="Y429" s="234"/>
      <c r="Z429" s="234"/>
      <c r="AA429" s="234"/>
      <c r="AB429" s="234"/>
      <c r="AC429" s="234"/>
      <c r="AD429" s="234"/>
      <c r="AE429" s="136"/>
      <c r="AF429" s="136"/>
      <c r="AG429" s="136"/>
      <c r="AH429" s="136"/>
    </row>
    <row r="430" spans="1:34">
      <c r="A430" s="22"/>
      <c r="B430" s="234"/>
      <c r="C430" s="234"/>
      <c r="D430" s="234"/>
      <c r="E430" s="234"/>
      <c r="F430" s="234"/>
      <c r="G430" s="234"/>
      <c r="H430" s="234"/>
      <c r="I430" s="234"/>
      <c r="J430" s="233"/>
      <c r="K430" s="234"/>
      <c r="L430" s="234"/>
      <c r="M430" s="234"/>
      <c r="N430" s="233"/>
      <c r="O430" s="233"/>
      <c r="P430" s="233"/>
      <c r="Q430" s="233"/>
      <c r="R430" s="233"/>
      <c r="S430" s="233"/>
      <c r="T430" s="233"/>
      <c r="U430" s="233"/>
      <c r="V430" s="233"/>
      <c r="W430" s="233"/>
      <c r="X430" s="233"/>
      <c r="Y430" s="233"/>
      <c r="Z430" s="233"/>
      <c r="AA430" s="233"/>
      <c r="AB430" s="233"/>
      <c r="AC430" s="233"/>
      <c r="AD430" s="233"/>
      <c r="AE430" s="136"/>
      <c r="AF430" s="136"/>
      <c r="AG430" s="136"/>
      <c r="AH430" s="136"/>
    </row>
    <row r="431" spans="1:34">
      <c r="A431" s="22"/>
      <c r="B431" s="234"/>
      <c r="C431" s="234"/>
      <c r="D431" s="234"/>
      <c r="E431" s="234"/>
      <c r="F431" s="234"/>
      <c r="G431" s="234"/>
      <c r="H431" s="234"/>
      <c r="I431" s="234"/>
      <c r="J431" s="234"/>
      <c r="K431" s="233"/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  <c r="Y431" s="234"/>
      <c r="Z431" s="234"/>
      <c r="AA431" s="234"/>
      <c r="AB431" s="234"/>
      <c r="AC431" s="234"/>
      <c r="AD431" s="234"/>
      <c r="AE431" s="136"/>
      <c r="AF431" s="136"/>
      <c r="AG431" s="136"/>
      <c r="AH431" s="136"/>
    </row>
    <row r="432" spans="1:34">
      <c r="A432" s="22"/>
      <c r="B432" s="234"/>
      <c r="C432" s="234"/>
      <c r="D432" s="234"/>
      <c r="E432" s="234"/>
      <c r="F432" s="234"/>
      <c r="G432" s="234"/>
      <c r="H432" s="234"/>
      <c r="I432" s="234"/>
      <c r="J432" s="234"/>
      <c r="K432" s="234"/>
      <c r="L432" s="233"/>
      <c r="M432" s="234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  <c r="AB432" s="233"/>
      <c r="AC432" s="233"/>
      <c r="AD432" s="233"/>
      <c r="AE432" s="136"/>
      <c r="AF432" s="136"/>
      <c r="AG432" s="136"/>
      <c r="AH432" s="136"/>
    </row>
    <row r="433" spans="1:34">
      <c r="A433" s="22"/>
      <c r="B433" s="234"/>
      <c r="C433" s="234"/>
      <c r="D433" s="234"/>
      <c r="E433" s="234"/>
      <c r="F433" s="234"/>
      <c r="G433" s="234"/>
      <c r="H433" s="234"/>
      <c r="I433" s="234"/>
      <c r="J433" s="234"/>
      <c r="K433" s="234"/>
      <c r="L433" s="234"/>
      <c r="M433" s="233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  <c r="Y433" s="234"/>
      <c r="Z433" s="234"/>
      <c r="AA433" s="234"/>
      <c r="AB433" s="234"/>
      <c r="AC433" s="234"/>
      <c r="AD433" s="234"/>
      <c r="AE433" s="136"/>
      <c r="AF433" s="136"/>
      <c r="AG433" s="136"/>
      <c r="AH433" s="136"/>
    </row>
    <row r="434" spans="1:34">
      <c r="A434" s="22"/>
      <c r="B434" s="234"/>
      <c r="C434" s="234"/>
      <c r="D434" s="234"/>
      <c r="E434" s="234"/>
      <c r="F434" s="234"/>
      <c r="G434" s="234"/>
      <c r="H434" s="234"/>
      <c r="I434" s="234"/>
      <c r="J434" s="234"/>
      <c r="K434" s="234"/>
      <c r="L434" s="234"/>
      <c r="M434" s="234"/>
      <c r="N434" s="233"/>
      <c r="O434" s="233"/>
      <c r="P434" s="233"/>
      <c r="Q434" s="233"/>
      <c r="R434" s="233"/>
      <c r="S434" s="233"/>
      <c r="T434" s="233"/>
      <c r="U434" s="233"/>
      <c r="V434" s="233"/>
      <c r="W434" s="233"/>
      <c r="X434" s="233"/>
      <c r="Y434" s="233"/>
      <c r="Z434" s="233"/>
      <c r="AA434" s="233"/>
      <c r="AB434" s="233"/>
      <c r="AC434" s="233"/>
      <c r="AD434" s="233"/>
      <c r="AE434" s="136"/>
      <c r="AF434" s="136"/>
      <c r="AG434" s="136"/>
      <c r="AH434" s="136"/>
    </row>
    <row r="435" spans="1:34">
      <c r="A435" s="22"/>
      <c r="B435" s="234"/>
      <c r="C435" s="234"/>
      <c r="D435" s="234"/>
      <c r="E435" s="234"/>
      <c r="F435" s="234"/>
      <c r="G435" s="234"/>
      <c r="H435" s="234"/>
      <c r="I435" s="234"/>
      <c r="J435" s="234"/>
      <c r="K435" s="234"/>
      <c r="L435" s="234"/>
      <c r="M435" s="234"/>
      <c r="N435" s="234"/>
      <c r="O435" s="233"/>
      <c r="P435" s="234"/>
      <c r="Q435" s="234"/>
      <c r="R435" s="234"/>
      <c r="S435" s="234"/>
      <c r="T435" s="234"/>
      <c r="U435" s="234"/>
      <c r="V435" s="234"/>
      <c r="W435" s="234"/>
      <c r="X435" s="234"/>
      <c r="Y435" s="234"/>
      <c r="Z435" s="234"/>
      <c r="AA435" s="234"/>
      <c r="AB435" s="234"/>
      <c r="AC435" s="234"/>
      <c r="AD435" s="234"/>
      <c r="AE435" s="136"/>
      <c r="AF435" s="136"/>
      <c r="AG435" s="136"/>
      <c r="AH435" s="136"/>
    </row>
    <row r="436" spans="1:34">
      <c r="A436" s="22"/>
      <c r="B436" s="234"/>
      <c r="C436" s="234"/>
      <c r="D436" s="234"/>
      <c r="E436" s="234"/>
      <c r="F436" s="234"/>
      <c r="G436" s="234"/>
      <c r="H436" s="234"/>
      <c r="I436" s="234"/>
      <c r="J436" s="234"/>
      <c r="K436" s="234"/>
      <c r="L436" s="234"/>
      <c r="M436" s="234"/>
      <c r="N436" s="234"/>
      <c r="O436" s="234"/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  <c r="AA436" s="233"/>
      <c r="AB436" s="233"/>
      <c r="AC436" s="233"/>
      <c r="AD436" s="233"/>
      <c r="AE436" s="136"/>
      <c r="AF436" s="136"/>
      <c r="AG436" s="136"/>
      <c r="AH436" s="136"/>
    </row>
    <row r="437" spans="1:34">
      <c r="A437" s="22"/>
      <c r="B437" s="234"/>
      <c r="C437" s="234"/>
      <c r="D437" s="234"/>
      <c r="E437" s="234"/>
      <c r="F437" s="234"/>
      <c r="G437" s="234"/>
      <c r="H437" s="234"/>
      <c r="I437" s="234"/>
      <c r="J437" s="234"/>
      <c r="K437" s="234"/>
      <c r="L437" s="234"/>
      <c r="M437" s="234"/>
      <c r="N437" s="234"/>
      <c r="O437" s="234"/>
      <c r="P437" s="234"/>
      <c r="Q437" s="233"/>
      <c r="R437" s="234"/>
      <c r="S437" s="234"/>
      <c r="T437" s="234"/>
      <c r="U437" s="234"/>
      <c r="V437" s="234"/>
      <c r="W437" s="234"/>
      <c r="X437" s="234"/>
      <c r="Y437" s="234"/>
      <c r="Z437" s="234"/>
      <c r="AA437" s="234"/>
      <c r="AB437" s="234"/>
      <c r="AC437" s="234"/>
      <c r="AD437" s="234"/>
      <c r="AE437" s="136"/>
      <c r="AF437" s="136"/>
      <c r="AG437" s="136"/>
      <c r="AH437" s="136"/>
    </row>
    <row r="438" spans="1:34">
      <c r="A438" s="22"/>
      <c r="B438" s="234"/>
      <c r="C438" s="234"/>
      <c r="D438" s="234"/>
      <c r="E438" s="234"/>
      <c r="F438" s="234"/>
      <c r="G438" s="234"/>
      <c r="H438" s="234"/>
      <c r="I438" s="234"/>
      <c r="J438" s="234"/>
      <c r="K438" s="234"/>
      <c r="L438" s="234"/>
      <c r="M438" s="234"/>
      <c r="N438" s="234"/>
      <c r="O438" s="234"/>
      <c r="P438" s="234"/>
      <c r="Q438" s="234"/>
      <c r="R438" s="233"/>
      <c r="S438" s="233"/>
      <c r="T438" s="233"/>
      <c r="U438" s="233"/>
      <c r="V438" s="233"/>
      <c r="W438" s="233"/>
      <c r="X438" s="233"/>
      <c r="Y438" s="233"/>
      <c r="Z438" s="233"/>
      <c r="AA438" s="233"/>
      <c r="AB438" s="233"/>
      <c r="AC438" s="233"/>
      <c r="AD438" s="233"/>
      <c r="AE438" s="136"/>
      <c r="AF438" s="136"/>
      <c r="AG438" s="136"/>
      <c r="AH438" s="136"/>
    </row>
    <row r="439" spans="1:34">
      <c r="A439" s="22"/>
      <c r="B439" s="234"/>
      <c r="C439" s="234"/>
      <c r="D439" s="234"/>
      <c r="E439" s="234"/>
      <c r="F439" s="234"/>
      <c r="G439" s="234"/>
      <c r="H439" s="234"/>
      <c r="I439" s="234"/>
      <c r="J439" s="234"/>
      <c r="K439" s="234"/>
      <c r="L439" s="234"/>
      <c r="M439" s="234"/>
      <c r="N439" s="234"/>
      <c r="O439" s="234"/>
      <c r="P439" s="234"/>
      <c r="Q439" s="234"/>
      <c r="R439" s="234"/>
      <c r="S439" s="233"/>
      <c r="T439" s="234"/>
      <c r="U439" s="234"/>
      <c r="V439" s="234"/>
      <c r="W439" s="234"/>
      <c r="X439" s="234"/>
      <c r="Y439" s="234"/>
      <c r="Z439" s="234"/>
      <c r="AA439" s="234"/>
      <c r="AB439" s="234"/>
      <c r="AC439" s="234"/>
      <c r="AD439" s="234"/>
      <c r="AE439" s="136"/>
      <c r="AF439" s="136"/>
      <c r="AG439" s="136"/>
      <c r="AH439" s="136"/>
    </row>
    <row r="440" spans="1:34">
      <c r="A440" s="22"/>
      <c r="B440" s="234"/>
      <c r="C440" s="234"/>
      <c r="D440" s="234"/>
      <c r="E440" s="234"/>
      <c r="F440" s="234"/>
      <c r="G440" s="234"/>
      <c r="H440" s="234"/>
      <c r="I440" s="234"/>
      <c r="J440" s="234"/>
      <c r="K440" s="234"/>
      <c r="L440" s="234"/>
      <c r="M440" s="234"/>
      <c r="N440" s="234"/>
      <c r="O440" s="234"/>
      <c r="P440" s="234"/>
      <c r="Q440" s="234"/>
      <c r="R440" s="234"/>
      <c r="S440" s="234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136"/>
      <c r="AF440" s="136"/>
      <c r="AG440" s="136"/>
      <c r="AH440" s="136"/>
    </row>
    <row r="441" spans="1:34">
      <c r="A441" s="22"/>
      <c r="B441" s="234"/>
      <c r="C441" s="234"/>
      <c r="D441" s="234"/>
      <c r="E441" s="234"/>
      <c r="F441" s="234"/>
      <c r="G441" s="234"/>
      <c r="H441" s="234"/>
      <c r="I441" s="234"/>
      <c r="J441" s="234"/>
      <c r="K441" s="234"/>
      <c r="L441" s="234"/>
      <c r="M441" s="234"/>
      <c r="N441" s="234"/>
      <c r="O441" s="234"/>
      <c r="P441" s="234"/>
      <c r="Q441" s="234"/>
      <c r="R441" s="234"/>
      <c r="S441" s="234"/>
      <c r="T441" s="234"/>
      <c r="U441" s="233"/>
      <c r="V441" s="234"/>
      <c r="W441" s="234"/>
      <c r="X441" s="234"/>
      <c r="Y441" s="234"/>
      <c r="Z441" s="234"/>
      <c r="AA441" s="234"/>
      <c r="AB441" s="234"/>
      <c r="AC441" s="234"/>
      <c r="AD441" s="234"/>
      <c r="AE441" s="136"/>
      <c r="AF441" s="136"/>
      <c r="AG441" s="136"/>
      <c r="AH441" s="136"/>
    </row>
    <row r="442" spans="1:34">
      <c r="A442" s="22"/>
      <c r="B442" s="234"/>
      <c r="C442" s="234"/>
      <c r="D442" s="234"/>
      <c r="E442" s="234"/>
      <c r="F442" s="234"/>
      <c r="G442" s="234"/>
      <c r="H442" s="234"/>
      <c r="I442" s="234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4"/>
      <c r="U442" s="234"/>
      <c r="V442" s="233"/>
      <c r="W442" s="233"/>
      <c r="X442" s="233"/>
      <c r="Y442" s="233"/>
      <c r="Z442" s="233"/>
      <c r="AA442" s="233"/>
      <c r="AB442" s="233"/>
      <c r="AC442" s="233"/>
      <c r="AD442" s="233"/>
      <c r="AE442" s="136"/>
      <c r="AF442" s="136"/>
      <c r="AG442" s="136"/>
      <c r="AH442" s="136"/>
    </row>
    <row r="443" spans="1:34">
      <c r="A443" s="22"/>
      <c r="B443" s="234"/>
      <c r="C443" s="234"/>
      <c r="D443" s="234"/>
      <c r="E443" s="234"/>
      <c r="F443" s="234"/>
      <c r="G443" s="234"/>
      <c r="H443" s="234"/>
      <c r="I443" s="234"/>
      <c r="J443" s="234"/>
      <c r="K443" s="234"/>
      <c r="L443" s="234"/>
      <c r="M443" s="234"/>
      <c r="N443" s="234"/>
      <c r="O443" s="234"/>
      <c r="P443" s="234"/>
      <c r="Q443" s="234"/>
      <c r="R443" s="234"/>
      <c r="S443" s="234"/>
      <c r="T443" s="234"/>
      <c r="U443" s="234"/>
      <c r="V443" s="234"/>
      <c r="W443" s="233"/>
      <c r="X443" s="234"/>
      <c r="Y443" s="234"/>
      <c r="Z443" s="234"/>
      <c r="AA443" s="234"/>
      <c r="AB443" s="234"/>
      <c r="AC443" s="234"/>
      <c r="AD443" s="234"/>
      <c r="AE443" s="136"/>
      <c r="AF443" s="136"/>
      <c r="AG443" s="136"/>
      <c r="AH443" s="136"/>
    </row>
    <row r="444" spans="1:34">
      <c r="A444" s="22"/>
      <c r="B444" s="234"/>
      <c r="C444" s="234"/>
      <c r="D444" s="234"/>
      <c r="E444" s="234"/>
      <c r="F444" s="234"/>
      <c r="G444" s="234"/>
      <c r="H444" s="234"/>
      <c r="I444" s="234"/>
      <c r="J444" s="234"/>
      <c r="K444" s="234"/>
      <c r="L444" s="234"/>
      <c r="M444" s="234"/>
      <c r="N444" s="234"/>
      <c r="O444" s="234"/>
      <c r="P444" s="234"/>
      <c r="Q444" s="234"/>
      <c r="R444" s="234"/>
      <c r="S444" s="234"/>
      <c r="T444" s="234"/>
      <c r="U444" s="234"/>
      <c r="V444" s="234"/>
      <c r="W444" s="234"/>
      <c r="X444" s="233"/>
      <c r="Y444" s="233"/>
      <c r="Z444" s="233"/>
      <c r="AA444" s="233"/>
      <c r="AB444" s="233"/>
      <c r="AC444" s="233"/>
      <c r="AD444" s="233"/>
      <c r="AE444" s="136"/>
      <c r="AF444" s="136"/>
      <c r="AG444" s="136"/>
      <c r="AH444" s="136"/>
    </row>
    <row r="445" spans="1:34">
      <c r="A445" s="22"/>
      <c r="B445" s="234"/>
      <c r="C445" s="234"/>
      <c r="D445" s="234"/>
      <c r="E445" s="234"/>
      <c r="F445" s="234"/>
      <c r="G445" s="234"/>
      <c r="H445" s="234"/>
      <c r="I445" s="234"/>
      <c r="J445" s="234"/>
      <c r="K445" s="234"/>
      <c r="L445" s="234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  <c r="Y445" s="233"/>
      <c r="Z445" s="234"/>
      <c r="AA445" s="234"/>
      <c r="AB445" s="234"/>
      <c r="AC445" s="234"/>
      <c r="AD445" s="234"/>
      <c r="AE445" s="136"/>
      <c r="AF445" s="136"/>
      <c r="AG445" s="136"/>
      <c r="AH445" s="136"/>
    </row>
    <row r="446" spans="1:34">
      <c r="A446" s="22"/>
      <c r="B446" s="234"/>
      <c r="C446" s="234"/>
      <c r="D446" s="234"/>
      <c r="E446" s="234"/>
      <c r="F446" s="234"/>
      <c r="G446" s="234"/>
      <c r="H446" s="234"/>
      <c r="I446" s="234"/>
      <c r="J446" s="234"/>
      <c r="K446" s="234"/>
      <c r="L446" s="234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  <c r="Y446" s="234"/>
      <c r="Z446" s="233"/>
      <c r="AA446" s="233"/>
      <c r="AB446" s="233"/>
      <c r="AC446" s="233"/>
      <c r="AD446" s="233"/>
      <c r="AE446" s="136"/>
      <c r="AF446" s="136"/>
      <c r="AG446" s="136"/>
      <c r="AH446" s="136"/>
    </row>
    <row r="447" spans="1:34">
      <c r="A447" s="22"/>
      <c r="B447" s="234"/>
      <c r="C447" s="234"/>
      <c r="D447" s="234"/>
      <c r="E447" s="234"/>
      <c r="F447" s="234"/>
      <c r="G447" s="234"/>
      <c r="H447" s="234"/>
      <c r="I447" s="234"/>
      <c r="J447" s="234"/>
      <c r="K447" s="234"/>
      <c r="L447" s="234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  <c r="Y447" s="234"/>
      <c r="Z447" s="234"/>
      <c r="AA447" s="233"/>
      <c r="AB447" s="234"/>
      <c r="AC447" s="234"/>
      <c r="AD447" s="234"/>
      <c r="AE447" s="136"/>
      <c r="AF447" s="136"/>
      <c r="AG447" s="136"/>
      <c r="AH447" s="136"/>
    </row>
    <row r="448" spans="1:34">
      <c r="A448" s="22"/>
      <c r="B448" s="234"/>
      <c r="C448" s="234"/>
      <c r="D448" s="234"/>
      <c r="E448" s="234"/>
      <c r="F448" s="234"/>
      <c r="G448" s="234"/>
      <c r="H448" s="234"/>
      <c r="I448" s="234"/>
      <c r="J448" s="234"/>
      <c r="K448" s="234"/>
      <c r="L448" s="234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  <c r="Y448" s="234"/>
      <c r="Z448" s="234"/>
      <c r="AA448" s="234"/>
      <c r="AB448" s="233"/>
      <c r="AC448" s="233"/>
      <c r="AD448" s="233"/>
      <c r="AE448" s="136"/>
      <c r="AF448" s="136"/>
      <c r="AG448" s="136"/>
      <c r="AH448" s="136"/>
    </row>
    <row r="449" spans="1:34">
      <c r="A449" s="22"/>
      <c r="B449" s="234"/>
      <c r="C449" s="234"/>
      <c r="D449" s="234"/>
      <c r="E449" s="234"/>
      <c r="F449" s="234"/>
      <c r="G449" s="234"/>
      <c r="H449" s="234"/>
      <c r="I449" s="234"/>
      <c r="J449" s="234"/>
      <c r="K449" s="234"/>
      <c r="L449" s="234"/>
      <c r="M449" s="234"/>
      <c r="N449" s="234"/>
      <c r="O449" s="234"/>
      <c r="P449" s="234"/>
      <c r="Q449" s="234"/>
      <c r="R449" s="234"/>
      <c r="S449" s="234"/>
      <c r="T449" s="234"/>
      <c r="U449" s="234"/>
      <c r="V449" s="234"/>
      <c r="W449" s="234"/>
      <c r="X449" s="234"/>
      <c r="Y449" s="234"/>
      <c r="Z449" s="234"/>
      <c r="AA449" s="234"/>
      <c r="AB449" s="234"/>
      <c r="AC449" s="233"/>
      <c r="AD449" s="234"/>
      <c r="AE449" s="136"/>
      <c r="AF449" s="136"/>
      <c r="AG449" s="136"/>
      <c r="AH449" s="136"/>
    </row>
    <row r="450" spans="1:34">
      <c r="A450" s="22"/>
      <c r="B450" s="234"/>
      <c r="C450" s="234"/>
      <c r="D450" s="234"/>
      <c r="E450" s="234"/>
      <c r="F450" s="234"/>
      <c r="G450" s="234"/>
      <c r="H450" s="234"/>
      <c r="I450" s="234"/>
      <c r="J450" s="234"/>
      <c r="K450" s="234"/>
      <c r="L450" s="234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  <c r="Y450" s="234"/>
      <c r="Z450" s="234"/>
      <c r="AA450" s="234"/>
      <c r="AB450" s="234"/>
      <c r="AC450" s="234"/>
      <c r="AD450" s="233"/>
      <c r="AE450" s="136"/>
      <c r="AF450" s="136"/>
      <c r="AG450" s="136"/>
      <c r="AH450" s="136"/>
    </row>
    <row r="451" spans="1:34">
      <c r="A451" s="235"/>
      <c r="B451" s="235"/>
      <c r="C451" s="235"/>
      <c r="D451" s="235"/>
      <c r="E451" s="235"/>
      <c r="F451" s="235"/>
      <c r="G451" s="235"/>
      <c r="H451" s="235"/>
      <c r="I451" s="235"/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136"/>
      <c r="AF451" s="136"/>
      <c r="AG451" s="136"/>
      <c r="AH451" s="136"/>
    </row>
    <row r="452" spans="1:34">
      <c r="A452" s="235"/>
      <c r="B452" s="235"/>
      <c r="C452" s="235"/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136"/>
      <c r="AF452" s="136"/>
      <c r="AG452" s="136"/>
      <c r="AH452" s="136"/>
    </row>
    <row r="453" spans="1:34" ht="26.25">
      <c r="A453" s="497"/>
      <c r="B453" s="497"/>
      <c r="C453" s="497"/>
      <c r="D453" s="497"/>
      <c r="E453" s="497"/>
      <c r="F453" s="497"/>
      <c r="G453" s="497"/>
      <c r="H453" s="497"/>
      <c r="I453" s="497"/>
      <c r="J453" s="497"/>
      <c r="K453" s="497"/>
      <c r="L453" s="497"/>
      <c r="M453" s="497"/>
      <c r="N453" s="497"/>
      <c r="O453" s="497"/>
      <c r="P453" s="497"/>
      <c r="Q453" s="497"/>
      <c r="R453" s="497"/>
      <c r="S453" s="497"/>
      <c r="T453" s="497"/>
      <c r="U453" s="497"/>
      <c r="V453" s="497"/>
      <c r="W453" s="497"/>
      <c r="X453" s="497"/>
      <c r="Y453" s="497"/>
      <c r="Z453" s="497"/>
      <c r="AA453" s="497"/>
      <c r="AB453" s="497"/>
      <c r="AC453" s="497"/>
      <c r="AD453" s="497"/>
      <c r="AE453" s="136"/>
      <c r="AF453" s="136"/>
      <c r="AG453" s="136"/>
      <c r="AH453" s="136"/>
    </row>
    <row r="454" spans="1:34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136"/>
      <c r="AF454" s="136"/>
      <c r="AG454" s="136"/>
      <c r="AH454" s="136"/>
    </row>
    <row r="455" spans="1:34">
      <c r="A455" s="22"/>
      <c r="B455" s="233"/>
      <c r="C455" s="234"/>
      <c r="D455" s="234"/>
      <c r="E455" s="234"/>
      <c r="F455" s="234"/>
      <c r="G455" s="234"/>
      <c r="H455" s="234"/>
      <c r="I455" s="234"/>
      <c r="J455" s="234"/>
      <c r="K455" s="234"/>
      <c r="L455" s="234"/>
      <c r="M455" s="234"/>
      <c r="N455" s="233"/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233"/>
      <c r="AB455" s="233"/>
      <c r="AC455" s="233"/>
      <c r="AD455" s="233"/>
      <c r="AE455" s="136"/>
      <c r="AF455" s="136"/>
      <c r="AG455" s="136"/>
      <c r="AH455" s="136"/>
    </row>
    <row r="456" spans="1:34">
      <c r="A456" s="22"/>
      <c r="B456" s="234"/>
      <c r="C456" s="233"/>
      <c r="D456" s="234"/>
      <c r="E456" s="234"/>
      <c r="F456" s="234"/>
      <c r="G456" s="234"/>
      <c r="H456" s="234"/>
      <c r="I456" s="234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  <c r="Y456" s="234"/>
      <c r="Z456" s="234"/>
      <c r="AA456" s="234"/>
      <c r="AB456" s="234"/>
      <c r="AC456" s="234"/>
      <c r="AD456" s="234"/>
      <c r="AE456" s="136"/>
      <c r="AF456" s="136"/>
      <c r="AG456" s="136"/>
      <c r="AH456" s="136"/>
    </row>
    <row r="457" spans="1:34">
      <c r="A457" s="22"/>
      <c r="B457" s="234"/>
      <c r="C457" s="234"/>
      <c r="D457" s="233"/>
      <c r="E457" s="234"/>
      <c r="F457" s="234"/>
      <c r="G457" s="234"/>
      <c r="H457" s="234"/>
      <c r="I457" s="234"/>
      <c r="J457" s="234"/>
      <c r="K457" s="234"/>
      <c r="L457" s="234"/>
      <c r="M457" s="234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  <c r="AC457" s="233"/>
      <c r="AD457" s="233"/>
      <c r="AE457" s="136"/>
      <c r="AF457" s="136"/>
      <c r="AG457" s="136"/>
      <c r="AH457" s="136"/>
    </row>
    <row r="458" spans="1:34">
      <c r="A458" s="22"/>
      <c r="B458" s="234"/>
      <c r="C458" s="234"/>
      <c r="D458" s="234"/>
      <c r="E458" s="233"/>
      <c r="F458" s="234"/>
      <c r="G458" s="234"/>
      <c r="H458" s="234"/>
      <c r="I458" s="234"/>
      <c r="J458" s="234"/>
      <c r="K458" s="234"/>
      <c r="L458" s="234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  <c r="Y458" s="234"/>
      <c r="Z458" s="234"/>
      <c r="AA458" s="234"/>
      <c r="AB458" s="234"/>
      <c r="AC458" s="234"/>
      <c r="AD458" s="234"/>
      <c r="AE458" s="136"/>
      <c r="AF458" s="136"/>
      <c r="AG458" s="136"/>
      <c r="AH458" s="136"/>
    </row>
    <row r="459" spans="1:34">
      <c r="A459" s="22"/>
      <c r="B459" s="234"/>
      <c r="C459" s="234"/>
      <c r="D459" s="234"/>
      <c r="E459" s="234"/>
      <c r="F459" s="233"/>
      <c r="G459" s="234"/>
      <c r="H459" s="234"/>
      <c r="I459" s="234"/>
      <c r="J459" s="234"/>
      <c r="K459" s="234"/>
      <c r="L459" s="234"/>
      <c r="M459" s="234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  <c r="AA459" s="233"/>
      <c r="AB459" s="233"/>
      <c r="AC459" s="233"/>
      <c r="AD459" s="233"/>
      <c r="AE459" s="136"/>
      <c r="AF459" s="136"/>
      <c r="AG459" s="136"/>
      <c r="AH459" s="136"/>
    </row>
    <row r="460" spans="1:34">
      <c r="A460" s="22"/>
      <c r="B460" s="234"/>
      <c r="C460" s="234"/>
      <c r="D460" s="234"/>
      <c r="E460" s="234"/>
      <c r="F460" s="234"/>
      <c r="G460" s="233"/>
      <c r="H460" s="234"/>
      <c r="I460" s="234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  <c r="Y460" s="234"/>
      <c r="Z460" s="234"/>
      <c r="AA460" s="234"/>
      <c r="AB460" s="234"/>
      <c r="AC460" s="234"/>
      <c r="AD460" s="234"/>
      <c r="AE460" s="136"/>
      <c r="AF460" s="136"/>
      <c r="AG460" s="136"/>
      <c r="AH460" s="136"/>
    </row>
    <row r="461" spans="1:34">
      <c r="A461" s="22"/>
      <c r="B461" s="233"/>
      <c r="C461" s="233"/>
      <c r="D461" s="233"/>
      <c r="E461" s="233"/>
      <c r="F461" s="233"/>
      <c r="G461" s="233"/>
      <c r="H461" s="233"/>
      <c r="I461" s="234"/>
      <c r="J461" s="234"/>
      <c r="K461" s="234"/>
      <c r="L461" s="234"/>
      <c r="M461" s="234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  <c r="AA461" s="233"/>
      <c r="AB461" s="233"/>
      <c r="AC461" s="233"/>
      <c r="AD461" s="233"/>
      <c r="AE461" s="136"/>
      <c r="AF461" s="136"/>
      <c r="AG461" s="136"/>
      <c r="AH461" s="136"/>
    </row>
    <row r="462" spans="1:34">
      <c r="A462" s="22"/>
      <c r="B462" s="234"/>
      <c r="C462" s="234"/>
      <c r="D462" s="234"/>
      <c r="E462" s="234"/>
      <c r="F462" s="234"/>
      <c r="G462" s="234"/>
      <c r="H462" s="234"/>
      <c r="I462" s="233"/>
      <c r="J462" s="234"/>
      <c r="K462" s="234"/>
      <c r="L462" s="234"/>
      <c r="M462" s="234"/>
      <c r="N462" s="234"/>
      <c r="O462" s="234"/>
      <c r="P462" s="234"/>
      <c r="Q462" s="234"/>
      <c r="R462" s="234"/>
      <c r="S462" s="234"/>
      <c r="T462" s="234"/>
      <c r="U462" s="234"/>
      <c r="V462" s="234"/>
      <c r="W462" s="234"/>
      <c r="X462" s="234"/>
      <c r="Y462" s="234"/>
      <c r="Z462" s="234"/>
      <c r="AA462" s="234"/>
      <c r="AB462" s="234"/>
      <c r="AC462" s="234"/>
      <c r="AD462" s="234"/>
      <c r="AE462" s="136"/>
      <c r="AF462" s="136"/>
      <c r="AG462" s="136"/>
      <c r="AH462" s="136"/>
    </row>
    <row r="463" spans="1:34">
      <c r="A463" s="22"/>
      <c r="B463" s="234"/>
      <c r="C463" s="234"/>
      <c r="D463" s="234"/>
      <c r="E463" s="234"/>
      <c r="F463" s="234"/>
      <c r="G463" s="234"/>
      <c r="H463" s="234"/>
      <c r="I463" s="234"/>
      <c r="J463" s="233"/>
      <c r="K463" s="234"/>
      <c r="L463" s="234"/>
      <c r="M463" s="234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  <c r="AA463" s="233"/>
      <c r="AB463" s="233"/>
      <c r="AC463" s="233"/>
      <c r="AD463" s="233"/>
      <c r="AE463" s="136"/>
      <c r="AF463" s="136"/>
      <c r="AG463" s="136"/>
      <c r="AH463" s="136"/>
    </row>
    <row r="464" spans="1:34">
      <c r="A464" s="22"/>
      <c r="B464" s="234"/>
      <c r="C464" s="234"/>
      <c r="D464" s="234"/>
      <c r="E464" s="234"/>
      <c r="F464" s="234"/>
      <c r="G464" s="234"/>
      <c r="H464" s="234"/>
      <c r="I464" s="234"/>
      <c r="J464" s="234"/>
      <c r="K464" s="233"/>
      <c r="L464" s="234"/>
      <c r="M464" s="234"/>
      <c r="N464" s="234"/>
      <c r="O464" s="234"/>
      <c r="P464" s="234"/>
      <c r="Q464" s="234"/>
      <c r="R464" s="234"/>
      <c r="S464" s="234"/>
      <c r="T464" s="234"/>
      <c r="U464" s="234"/>
      <c r="V464" s="234"/>
      <c r="W464" s="234"/>
      <c r="X464" s="234"/>
      <c r="Y464" s="234"/>
      <c r="Z464" s="234"/>
      <c r="AA464" s="234"/>
      <c r="AB464" s="234"/>
      <c r="AC464" s="234"/>
      <c r="AD464" s="234"/>
      <c r="AE464" s="136"/>
      <c r="AF464" s="136"/>
      <c r="AG464" s="136"/>
      <c r="AH464" s="136"/>
    </row>
    <row r="465" spans="1:34">
      <c r="A465" s="22"/>
      <c r="B465" s="234"/>
      <c r="C465" s="234"/>
      <c r="D465" s="234"/>
      <c r="E465" s="234"/>
      <c r="F465" s="234"/>
      <c r="G465" s="234"/>
      <c r="H465" s="234"/>
      <c r="I465" s="234"/>
      <c r="J465" s="234"/>
      <c r="K465" s="234"/>
      <c r="L465" s="233"/>
      <c r="M465" s="234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  <c r="AC465" s="233"/>
      <c r="AD465" s="233"/>
      <c r="AE465" s="136"/>
      <c r="AF465" s="136"/>
      <c r="AG465" s="136"/>
      <c r="AH465" s="136"/>
    </row>
    <row r="466" spans="1:34">
      <c r="A466" s="22"/>
      <c r="B466" s="234"/>
      <c r="C466" s="234"/>
      <c r="D466" s="234"/>
      <c r="E466" s="234"/>
      <c r="F466" s="234"/>
      <c r="G466" s="234"/>
      <c r="H466" s="234"/>
      <c r="I466" s="234"/>
      <c r="J466" s="234"/>
      <c r="K466" s="234"/>
      <c r="L466" s="234"/>
      <c r="M466" s="233"/>
      <c r="N466" s="234"/>
      <c r="O466" s="234"/>
      <c r="P466" s="234"/>
      <c r="Q466" s="234"/>
      <c r="R466" s="234"/>
      <c r="S466" s="234"/>
      <c r="T466" s="234"/>
      <c r="U466" s="234"/>
      <c r="V466" s="234"/>
      <c r="W466" s="234"/>
      <c r="X466" s="234"/>
      <c r="Y466" s="234"/>
      <c r="Z466" s="234"/>
      <c r="AA466" s="234"/>
      <c r="AB466" s="234"/>
      <c r="AC466" s="234"/>
      <c r="AD466" s="234"/>
      <c r="AE466" s="136"/>
      <c r="AF466" s="136"/>
      <c r="AG466" s="136"/>
      <c r="AH466" s="136"/>
    </row>
    <row r="467" spans="1:34">
      <c r="A467" s="22"/>
      <c r="B467" s="234"/>
      <c r="C467" s="234"/>
      <c r="D467" s="234"/>
      <c r="E467" s="234"/>
      <c r="F467" s="234"/>
      <c r="G467" s="234"/>
      <c r="H467" s="234"/>
      <c r="I467" s="234"/>
      <c r="J467" s="234"/>
      <c r="K467" s="234"/>
      <c r="L467" s="234"/>
      <c r="M467" s="234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  <c r="AA467" s="233"/>
      <c r="AB467" s="233"/>
      <c r="AC467" s="233"/>
      <c r="AD467" s="233"/>
      <c r="AE467" s="136"/>
      <c r="AF467" s="136"/>
      <c r="AG467" s="136"/>
      <c r="AH467" s="136"/>
    </row>
    <row r="468" spans="1:34">
      <c r="A468" s="22"/>
      <c r="B468" s="234"/>
      <c r="C468" s="234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3"/>
      <c r="P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  <c r="AA468" s="234"/>
      <c r="AB468" s="234"/>
      <c r="AC468" s="234"/>
      <c r="AD468" s="234"/>
      <c r="AE468" s="136"/>
      <c r="AF468" s="136"/>
      <c r="AG468" s="136"/>
      <c r="AH468" s="136"/>
    </row>
    <row r="469" spans="1:34">
      <c r="A469" s="22"/>
      <c r="B469" s="234"/>
      <c r="C469" s="234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  <c r="AA469" s="233"/>
      <c r="AB469" s="233"/>
      <c r="AC469" s="233"/>
      <c r="AD469" s="233"/>
      <c r="AE469" s="136"/>
      <c r="AF469" s="136"/>
      <c r="AG469" s="136"/>
      <c r="AH469" s="136"/>
    </row>
    <row r="470" spans="1:34">
      <c r="A470" s="22"/>
      <c r="B470" s="234"/>
      <c r="C470" s="234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P470" s="234"/>
      <c r="Q470" s="233"/>
      <c r="R470" s="234"/>
      <c r="S470" s="234"/>
      <c r="T470" s="234"/>
      <c r="U470" s="234"/>
      <c r="V470" s="234"/>
      <c r="W470" s="234"/>
      <c r="X470" s="234"/>
      <c r="Y470" s="234"/>
      <c r="Z470" s="234"/>
      <c r="AA470" s="234"/>
      <c r="AB470" s="234"/>
      <c r="AC470" s="234"/>
      <c r="AD470" s="234"/>
      <c r="AE470" s="136"/>
      <c r="AF470" s="136"/>
      <c r="AG470" s="136"/>
      <c r="AH470" s="136"/>
    </row>
    <row r="471" spans="1:34">
      <c r="A471" s="22"/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  <c r="AC471" s="233"/>
      <c r="AD471" s="233"/>
      <c r="AE471" s="136"/>
      <c r="AF471" s="136"/>
      <c r="AG471" s="136"/>
      <c r="AH471" s="136"/>
    </row>
    <row r="472" spans="1:34">
      <c r="A472" s="22"/>
      <c r="B472" s="234"/>
      <c r="C472" s="234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P472" s="234"/>
      <c r="Q472" s="234"/>
      <c r="R472" s="234"/>
      <c r="S472" s="233"/>
      <c r="T472" s="234"/>
      <c r="U472" s="234"/>
      <c r="V472" s="234"/>
      <c r="W472" s="234"/>
      <c r="X472" s="234"/>
      <c r="Y472" s="234"/>
      <c r="Z472" s="234"/>
      <c r="AA472" s="234"/>
      <c r="AB472" s="234"/>
      <c r="AC472" s="234"/>
      <c r="AD472" s="234"/>
      <c r="AE472" s="136"/>
      <c r="AF472" s="136"/>
      <c r="AG472" s="136"/>
      <c r="AH472" s="136"/>
    </row>
    <row r="473" spans="1:34">
      <c r="A473" s="22"/>
      <c r="B473" s="234"/>
      <c r="C473" s="234"/>
      <c r="D473" s="234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P473" s="234"/>
      <c r="Q473" s="234"/>
      <c r="R473" s="234"/>
      <c r="S473" s="234"/>
      <c r="T473" s="233"/>
      <c r="U473" s="233"/>
      <c r="V473" s="233"/>
      <c r="W473" s="233"/>
      <c r="X473" s="233"/>
      <c r="Y473" s="233"/>
      <c r="Z473" s="233"/>
      <c r="AA473" s="233"/>
      <c r="AB473" s="233"/>
      <c r="AC473" s="233"/>
      <c r="AD473" s="233"/>
      <c r="AE473" s="136"/>
      <c r="AF473" s="136"/>
      <c r="AG473" s="136"/>
      <c r="AH473" s="136"/>
    </row>
    <row r="474" spans="1:34">
      <c r="A474" s="22"/>
      <c r="B474" s="234"/>
      <c r="C474" s="234"/>
      <c r="D474" s="234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P474" s="234"/>
      <c r="Q474" s="234"/>
      <c r="R474" s="234"/>
      <c r="S474" s="234"/>
      <c r="T474" s="234"/>
      <c r="U474" s="233"/>
      <c r="V474" s="234"/>
      <c r="W474" s="234"/>
      <c r="X474" s="234"/>
      <c r="Y474" s="234"/>
      <c r="Z474" s="234"/>
      <c r="AA474" s="234"/>
      <c r="AB474" s="234"/>
      <c r="AC474" s="234"/>
      <c r="AD474" s="234"/>
      <c r="AE474" s="136"/>
      <c r="AF474" s="136"/>
      <c r="AG474" s="136"/>
      <c r="AH474" s="136"/>
    </row>
    <row r="475" spans="1:34">
      <c r="A475" s="22"/>
      <c r="B475" s="234"/>
      <c r="C475" s="234"/>
      <c r="D475" s="234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3"/>
      <c r="W475" s="233"/>
      <c r="X475" s="233"/>
      <c r="Y475" s="233"/>
      <c r="Z475" s="233"/>
      <c r="AA475" s="233"/>
      <c r="AB475" s="233"/>
      <c r="AC475" s="233"/>
      <c r="AD475" s="233"/>
      <c r="AE475" s="136"/>
      <c r="AF475" s="136"/>
      <c r="AG475" s="136"/>
      <c r="AH475" s="136"/>
    </row>
    <row r="476" spans="1:34">
      <c r="A476" s="22"/>
      <c r="B476" s="234"/>
      <c r="C476" s="234"/>
      <c r="D476" s="234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P476" s="234"/>
      <c r="Q476" s="234"/>
      <c r="R476" s="234"/>
      <c r="S476" s="234"/>
      <c r="T476" s="234"/>
      <c r="U476" s="234"/>
      <c r="V476" s="234"/>
      <c r="W476" s="233"/>
      <c r="X476" s="234"/>
      <c r="Y476" s="234"/>
      <c r="Z476" s="234"/>
      <c r="AA476" s="234"/>
      <c r="AB476" s="234"/>
      <c r="AC476" s="234"/>
      <c r="AD476" s="234"/>
      <c r="AE476" s="136"/>
      <c r="AF476" s="136"/>
      <c r="AG476" s="136"/>
      <c r="AH476" s="136"/>
    </row>
    <row r="477" spans="1:34">
      <c r="A477" s="22"/>
      <c r="B477" s="234"/>
      <c r="C477" s="234"/>
      <c r="D477" s="234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P477" s="234"/>
      <c r="Q477" s="234"/>
      <c r="R477" s="234"/>
      <c r="S477" s="234"/>
      <c r="T477" s="234"/>
      <c r="U477" s="234"/>
      <c r="V477" s="234"/>
      <c r="W477" s="234"/>
      <c r="X477" s="233"/>
      <c r="Y477" s="233"/>
      <c r="Z477" s="233"/>
      <c r="AA477" s="233"/>
      <c r="AB477" s="233"/>
      <c r="AC477" s="233"/>
      <c r="AD477" s="233"/>
      <c r="AE477" s="136"/>
      <c r="AF477" s="136"/>
      <c r="AG477" s="136"/>
      <c r="AH477" s="136"/>
    </row>
    <row r="478" spans="1:34">
      <c r="A478" s="22"/>
      <c r="B478" s="234"/>
      <c r="C478" s="234"/>
      <c r="D478" s="234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P478" s="234"/>
      <c r="Q478" s="234"/>
      <c r="R478" s="234"/>
      <c r="S478" s="234"/>
      <c r="T478" s="234"/>
      <c r="U478" s="234"/>
      <c r="V478" s="234"/>
      <c r="W478" s="234"/>
      <c r="X478" s="234"/>
      <c r="Y478" s="233"/>
      <c r="Z478" s="234"/>
      <c r="AA478" s="234"/>
      <c r="AB478" s="234"/>
      <c r="AC478" s="234"/>
      <c r="AD478" s="234"/>
      <c r="AE478" s="136"/>
      <c r="AF478" s="136"/>
      <c r="AG478" s="136"/>
      <c r="AH478" s="136"/>
    </row>
    <row r="479" spans="1:34">
      <c r="A479" s="22"/>
      <c r="B479" s="234"/>
      <c r="C479" s="234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P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3"/>
      <c r="AA479" s="233"/>
      <c r="AB479" s="233"/>
      <c r="AC479" s="233"/>
      <c r="AD479" s="233"/>
      <c r="AE479" s="136"/>
      <c r="AF479" s="136"/>
      <c r="AG479" s="136"/>
      <c r="AH479" s="136"/>
    </row>
    <row r="480" spans="1:34">
      <c r="A480" s="22"/>
      <c r="B480" s="234"/>
      <c r="C480" s="234"/>
      <c r="D480" s="234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P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  <c r="AA480" s="233"/>
      <c r="AB480" s="234"/>
      <c r="AC480" s="234"/>
      <c r="AD480" s="234"/>
      <c r="AE480" s="136"/>
      <c r="AF480" s="136"/>
      <c r="AG480" s="136"/>
      <c r="AH480" s="136"/>
    </row>
    <row r="481" spans="1:34">
      <c r="A481" s="22"/>
      <c r="B481" s="234"/>
      <c r="C481" s="234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P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  <c r="AA481" s="234"/>
      <c r="AB481" s="233"/>
      <c r="AC481" s="233"/>
      <c r="AD481" s="233"/>
      <c r="AE481" s="136"/>
      <c r="AF481" s="136"/>
      <c r="AG481" s="136"/>
      <c r="AH481" s="136"/>
    </row>
    <row r="482" spans="1:34">
      <c r="A482" s="22"/>
      <c r="B482" s="234"/>
      <c r="C482" s="234"/>
      <c r="D482" s="234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3"/>
      <c r="AD482" s="234"/>
      <c r="AE482" s="136"/>
      <c r="AF482" s="136"/>
      <c r="AG482" s="136"/>
      <c r="AH482" s="136"/>
    </row>
    <row r="483" spans="1:34">
      <c r="A483" s="22"/>
      <c r="B483" s="234"/>
      <c r="C483" s="234"/>
      <c r="D483" s="234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P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  <c r="AA483" s="234"/>
      <c r="AB483" s="234"/>
      <c r="AC483" s="234"/>
      <c r="AD483" s="233"/>
      <c r="AE483" s="136"/>
      <c r="AF483" s="136"/>
      <c r="AG483" s="136"/>
      <c r="AH483" s="136"/>
    </row>
  </sheetData>
  <mergeCells count="17">
    <mergeCell ref="A420:AD420"/>
    <mergeCell ref="A453:AD453"/>
    <mergeCell ref="A324:AD324"/>
    <mergeCell ref="A356:AD356"/>
    <mergeCell ref="A388:AD388"/>
    <mergeCell ref="A260:AD260"/>
    <mergeCell ref="A292:AD292"/>
    <mergeCell ref="A196:AD196"/>
    <mergeCell ref="A228:AD228"/>
    <mergeCell ref="A132:AD132"/>
    <mergeCell ref="A164:AD164"/>
    <mergeCell ref="A68:AD68"/>
    <mergeCell ref="A100:AD100"/>
    <mergeCell ref="A4:AD4"/>
    <mergeCell ref="A36:AD36"/>
    <mergeCell ref="A1:AD1"/>
    <mergeCell ref="A2:A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7"/>
  <sheetViews>
    <sheetView topLeftCell="A19" workbookViewId="0">
      <selection activeCell="K50" sqref="K50"/>
    </sheetView>
  </sheetViews>
  <sheetFormatPr defaultRowHeight="15"/>
  <cols>
    <col min="2" max="31" width="5" customWidth="1"/>
  </cols>
  <sheetData>
    <row r="1" spans="1:36" ht="22.5">
      <c r="A1" s="136"/>
      <c r="B1" s="86"/>
      <c r="C1" s="87"/>
      <c r="D1" s="87"/>
      <c r="E1" s="87"/>
      <c r="F1" s="84"/>
      <c r="G1" s="84"/>
      <c r="H1" s="84"/>
      <c r="I1" s="84"/>
      <c r="J1" s="84"/>
      <c r="K1" s="84"/>
      <c r="L1" s="84"/>
      <c r="M1" s="84"/>
      <c r="N1" s="136"/>
      <c r="O1" s="1"/>
      <c r="P1" s="136"/>
      <c r="Q1" s="136"/>
      <c r="R1" s="136"/>
      <c r="S1" s="136"/>
      <c r="T1" s="88" t="s">
        <v>0</v>
      </c>
      <c r="U1" s="136"/>
      <c r="V1" s="87"/>
      <c r="W1" s="136"/>
      <c r="X1" s="136"/>
    </row>
    <row r="2" spans="1:36">
      <c r="A2" s="136"/>
      <c r="B2" s="84"/>
      <c r="C2" s="84"/>
      <c r="D2" s="87"/>
      <c r="E2" s="84"/>
      <c r="F2" s="84"/>
      <c r="G2" s="84"/>
      <c r="H2" s="84"/>
      <c r="I2" s="84"/>
      <c r="J2" s="84"/>
      <c r="K2" s="84"/>
      <c r="L2" s="84"/>
      <c r="M2" s="84"/>
      <c r="N2" s="136"/>
      <c r="O2" s="1"/>
      <c r="P2" s="136"/>
      <c r="Q2" s="136"/>
      <c r="R2" s="136"/>
      <c r="S2" s="136"/>
      <c r="T2" s="90" t="s">
        <v>1</v>
      </c>
      <c r="U2" s="136"/>
      <c r="V2" s="89"/>
      <c r="W2" s="136"/>
      <c r="X2" s="136"/>
    </row>
    <row r="3" spans="1:36" ht="35.25">
      <c r="A3" s="136"/>
      <c r="B3" s="84"/>
      <c r="C3" s="91"/>
      <c r="D3" s="91"/>
      <c r="E3" s="91"/>
      <c r="F3" s="475" t="s">
        <v>4</v>
      </c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92" t="s">
        <v>2</v>
      </c>
      <c r="U3" s="136"/>
      <c r="V3" s="91"/>
      <c r="W3" s="136"/>
      <c r="X3" s="136"/>
    </row>
    <row r="4" spans="1:36">
      <c r="A4" s="136"/>
      <c r="B4" s="85"/>
      <c r="C4" s="93"/>
      <c r="D4" s="93"/>
      <c r="E4" s="93"/>
      <c r="F4" s="84"/>
      <c r="G4" s="84"/>
      <c r="H4" s="84"/>
      <c r="I4" s="84"/>
      <c r="J4" s="84"/>
      <c r="K4" s="84"/>
      <c r="L4" s="84"/>
      <c r="M4" s="84"/>
      <c r="N4" s="136"/>
      <c r="O4" s="1"/>
      <c r="P4" s="136"/>
      <c r="Q4" s="136"/>
      <c r="R4" s="136"/>
      <c r="S4" s="136"/>
      <c r="T4" s="127" t="s">
        <v>3</v>
      </c>
      <c r="U4" s="136"/>
      <c r="V4" s="93"/>
      <c r="W4" s="136"/>
      <c r="X4" s="136"/>
    </row>
    <row r="6" spans="1:36">
      <c r="C6">
        <v>100</v>
      </c>
      <c r="D6">
        <v>150</v>
      </c>
      <c r="E6">
        <v>200</v>
      </c>
      <c r="F6">
        <v>250</v>
      </c>
      <c r="G6" s="136">
        <v>300</v>
      </c>
      <c r="H6" s="136">
        <v>350</v>
      </c>
      <c r="I6" s="136">
        <v>400</v>
      </c>
      <c r="J6" s="136">
        <v>450</v>
      </c>
      <c r="K6" s="136">
        <v>500</v>
      </c>
      <c r="L6" s="136">
        <v>550</v>
      </c>
      <c r="M6" s="136">
        <v>600</v>
      </c>
      <c r="N6" s="136">
        <v>650</v>
      </c>
      <c r="O6" s="136">
        <v>700</v>
      </c>
      <c r="P6" s="136">
        <v>750</v>
      </c>
      <c r="Q6" s="136">
        <v>800</v>
      </c>
      <c r="R6" s="136">
        <v>850</v>
      </c>
      <c r="S6" s="136">
        <v>900</v>
      </c>
      <c r="T6" s="136">
        <v>950</v>
      </c>
      <c r="U6" s="136">
        <v>1000</v>
      </c>
      <c r="V6" s="136">
        <v>1050</v>
      </c>
      <c r="W6" s="136">
        <v>1100</v>
      </c>
      <c r="X6" s="136">
        <v>1150</v>
      </c>
      <c r="Y6" s="136">
        <v>1200</v>
      </c>
      <c r="Z6" s="136">
        <v>1250</v>
      </c>
      <c r="AA6" s="136">
        <v>1300</v>
      </c>
      <c r="AB6" s="136">
        <v>1350</v>
      </c>
      <c r="AC6" s="136">
        <v>1400</v>
      </c>
      <c r="AD6" s="136">
        <v>1450</v>
      </c>
      <c r="AE6" s="136">
        <v>1500</v>
      </c>
    </row>
    <row r="7" spans="1:36">
      <c r="B7">
        <v>100</v>
      </c>
    </row>
    <row r="8" spans="1:36">
      <c r="B8">
        <v>150</v>
      </c>
    </row>
    <row r="9" spans="1:36" ht="15.75" thickBot="1">
      <c r="B9">
        <v>200</v>
      </c>
    </row>
    <row r="10" spans="1:36">
      <c r="B10" s="136">
        <v>250</v>
      </c>
      <c r="F10" s="462" t="s">
        <v>72</v>
      </c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4"/>
      <c r="U10" s="504" t="s">
        <v>73</v>
      </c>
      <c r="V10" s="505"/>
      <c r="W10" s="505"/>
      <c r="X10" s="506"/>
      <c r="AD10" s="515" t="s">
        <v>72</v>
      </c>
      <c r="AE10" s="516"/>
      <c r="AF10" s="516"/>
      <c r="AG10" s="516"/>
      <c r="AH10" s="516"/>
      <c r="AI10" s="516"/>
      <c r="AJ10" s="517"/>
    </row>
    <row r="11" spans="1:36" ht="15.75" thickBot="1">
      <c r="B11" s="136">
        <v>300</v>
      </c>
      <c r="F11" s="465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7"/>
      <c r="U11" s="507"/>
      <c r="V11" s="508"/>
      <c r="W11" s="508"/>
      <c r="X11" s="509"/>
      <c r="AD11" s="518"/>
      <c r="AE11" s="519"/>
      <c r="AF11" s="519"/>
      <c r="AG11" s="519"/>
      <c r="AH11" s="519"/>
      <c r="AI11" s="519"/>
      <c r="AJ11" s="520"/>
    </row>
    <row r="12" spans="1:36" ht="45.75" thickBot="1">
      <c r="B12" s="136">
        <v>350</v>
      </c>
      <c r="F12" s="63" t="s">
        <v>71</v>
      </c>
      <c r="G12" s="543">
        <v>100</v>
      </c>
      <c r="H12" s="544"/>
      <c r="I12" s="529">
        <v>200</v>
      </c>
      <c r="J12" s="529">
        <v>300</v>
      </c>
      <c r="K12" s="529">
        <v>400</v>
      </c>
      <c r="L12" s="529">
        <v>500</v>
      </c>
      <c r="M12" s="529">
        <v>600</v>
      </c>
      <c r="N12" s="529">
        <v>700</v>
      </c>
      <c r="O12" s="529">
        <v>800</v>
      </c>
      <c r="P12" s="529">
        <v>900</v>
      </c>
      <c r="Q12" s="529">
        <v>1000</v>
      </c>
      <c r="U12" s="435" t="s">
        <v>74</v>
      </c>
      <c r="V12" s="435" t="s">
        <v>75</v>
      </c>
      <c r="W12" s="435" t="s">
        <v>76</v>
      </c>
      <c r="X12" s="435" t="s">
        <v>77</v>
      </c>
      <c r="AD12" s="62" t="s">
        <v>10</v>
      </c>
      <c r="AE12" s="510" t="s">
        <v>70</v>
      </c>
      <c r="AF12" s="511"/>
      <c r="AG12" s="27"/>
      <c r="AH12" s="512" t="s">
        <v>69</v>
      </c>
      <c r="AI12" s="521" t="s">
        <v>68</v>
      </c>
      <c r="AJ12" s="522"/>
    </row>
    <row r="13" spans="1:36" ht="15.75" thickBot="1">
      <c r="B13" s="136">
        <v>400</v>
      </c>
      <c r="F13" s="61" t="s">
        <v>67</v>
      </c>
      <c r="G13" s="545"/>
      <c r="H13" s="546"/>
      <c r="I13" s="530"/>
      <c r="J13" s="530"/>
      <c r="K13" s="530"/>
      <c r="L13" s="530"/>
      <c r="M13" s="530"/>
      <c r="N13" s="530"/>
      <c r="O13" s="530"/>
      <c r="P13" s="530"/>
      <c r="Q13" s="530"/>
      <c r="U13" s="436"/>
      <c r="V13" s="436"/>
      <c r="W13" s="436"/>
      <c r="X13" s="436"/>
      <c r="AD13" s="60" t="s">
        <v>66</v>
      </c>
      <c r="AE13" s="59" t="s">
        <v>65</v>
      </c>
      <c r="AF13" s="58" t="s">
        <v>64</v>
      </c>
      <c r="AG13" s="27"/>
      <c r="AH13" s="513"/>
      <c r="AI13" s="523"/>
      <c r="AJ13" s="524"/>
    </row>
    <row r="14" spans="1:36" ht="15.75" thickBot="1">
      <c r="B14" s="136">
        <v>450</v>
      </c>
      <c r="F14" s="541">
        <v>100</v>
      </c>
      <c r="G14" s="535">
        <v>1410</v>
      </c>
      <c r="H14" s="536"/>
      <c r="I14" s="103">
        <v>1530</v>
      </c>
      <c r="J14" s="45">
        <v>1640</v>
      </c>
      <c r="K14" s="33">
        <v>2010</v>
      </c>
      <c r="L14" s="98">
        <v>2530</v>
      </c>
      <c r="M14" s="44">
        <v>3050</v>
      </c>
      <c r="N14" s="33">
        <v>3560</v>
      </c>
      <c r="O14" s="44">
        <v>4080</v>
      </c>
      <c r="P14" s="33">
        <v>4850</v>
      </c>
      <c r="Q14" s="94">
        <v>5230</v>
      </c>
      <c r="U14" s="64" t="s">
        <v>78</v>
      </c>
      <c r="V14" s="65" t="s">
        <v>62</v>
      </c>
      <c r="W14" s="66">
        <v>100</v>
      </c>
      <c r="X14" s="23">
        <v>352.77777777777777</v>
      </c>
      <c r="AD14" s="57">
        <v>100</v>
      </c>
      <c r="AE14" s="56">
        <v>690</v>
      </c>
      <c r="AF14" s="55">
        <v>760</v>
      </c>
      <c r="AG14" s="27"/>
      <c r="AH14" s="514"/>
      <c r="AI14" s="525" t="s">
        <v>63</v>
      </c>
      <c r="AJ14" s="526"/>
    </row>
    <row r="15" spans="1:36" ht="15.75" thickBot="1">
      <c r="B15" s="136">
        <v>500</v>
      </c>
      <c r="F15" s="542"/>
      <c r="G15" s="537">
        <v>2080</v>
      </c>
      <c r="H15" s="538"/>
      <c r="I15" s="104">
        <v>2520</v>
      </c>
      <c r="J15" s="39">
        <v>2950</v>
      </c>
      <c r="K15" s="32">
        <v>3640</v>
      </c>
      <c r="L15" s="99">
        <v>4480</v>
      </c>
      <c r="M15" s="38">
        <v>5330</v>
      </c>
      <c r="N15" s="32">
        <v>6160</v>
      </c>
      <c r="O15" s="38">
        <v>7000</v>
      </c>
      <c r="P15" s="32">
        <v>8100</v>
      </c>
      <c r="Q15" s="95">
        <v>8800</v>
      </c>
      <c r="U15" s="67" t="s">
        <v>78</v>
      </c>
      <c r="V15" s="68" t="s">
        <v>62</v>
      </c>
      <c r="W15" s="69">
        <v>125</v>
      </c>
      <c r="X15" s="25">
        <v>400</v>
      </c>
      <c r="AD15" s="53">
        <v>125</v>
      </c>
      <c r="AE15" s="42">
        <v>760</v>
      </c>
      <c r="AF15" s="41">
        <v>840</v>
      </c>
      <c r="AG15" s="27"/>
      <c r="AH15" s="54" t="s">
        <v>62</v>
      </c>
      <c r="AI15" s="527">
        <v>780</v>
      </c>
      <c r="AJ15" s="528"/>
    </row>
    <row r="16" spans="1:36">
      <c r="B16" s="136">
        <v>550</v>
      </c>
      <c r="F16" s="531">
        <v>200</v>
      </c>
      <c r="G16" s="539">
        <v>1530</v>
      </c>
      <c r="H16" s="540"/>
      <c r="I16" s="105">
        <v>1640</v>
      </c>
      <c r="J16" s="51">
        <v>2010</v>
      </c>
      <c r="K16" s="51">
        <v>2530</v>
      </c>
      <c r="L16" s="100">
        <v>3050</v>
      </c>
      <c r="M16" s="51">
        <v>3560</v>
      </c>
      <c r="N16" s="52">
        <v>4080</v>
      </c>
      <c r="O16" s="51">
        <v>4850</v>
      </c>
      <c r="P16" s="52">
        <v>5230</v>
      </c>
      <c r="Q16" s="96">
        <v>5620</v>
      </c>
      <c r="U16" s="67" t="s">
        <v>78</v>
      </c>
      <c r="V16" s="68" t="s">
        <v>62</v>
      </c>
      <c r="W16" s="69">
        <v>140</v>
      </c>
      <c r="X16" s="25">
        <v>425</v>
      </c>
      <c r="AD16" s="53">
        <v>140</v>
      </c>
      <c r="AE16" s="42">
        <v>780</v>
      </c>
      <c r="AF16" s="41">
        <v>860</v>
      </c>
      <c r="AG16" s="27"/>
      <c r="AH16" s="46" t="s">
        <v>61</v>
      </c>
      <c r="AI16" s="500">
        <v>870</v>
      </c>
      <c r="AJ16" s="501"/>
    </row>
    <row r="17" spans="2:36" ht="15.75" thickBot="1">
      <c r="B17" s="136">
        <v>600</v>
      </c>
      <c r="F17" s="532"/>
      <c r="G17" s="537">
        <v>2520</v>
      </c>
      <c r="H17" s="538"/>
      <c r="I17" s="104">
        <v>2950</v>
      </c>
      <c r="J17" s="47">
        <v>3640</v>
      </c>
      <c r="K17" s="47">
        <v>4480</v>
      </c>
      <c r="L17" s="101">
        <v>5330</v>
      </c>
      <c r="M17" s="47">
        <v>6160</v>
      </c>
      <c r="N17" s="48">
        <v>7000</v>
      </c>
      <c r="O17" s="47">
        <v>8100</v>
      </c>
      <c r="P17" s="48">
        <v>8800</v>
      </c>
      <c r="Q17" s="97">
        <v>9520</v>
      </c>
      <c r="U17" s="67" t="s">
        <v>78</v>
      </c>
      <c r="V17" s="68" t="s">
        <v>61</v>
      </c>
      <c r="W17" s="69">
        <v>160</v>
      </c>
      <c r="X17" s="25">
        <v>541.66666666666663</v>
      </c>
      <c r="AD17" s="53">
        <v>160</v>
      </c>
      <c r="AE17" s="42">
        <v>800</v>
      </c>
      <c r="AF17" s="41">
        <v>880</v>
      </c>
      <c r="AG17" s="27"/>
      <c r="AH17" s="46" t="s">
        <v>60</v>
      </c>
      <c r="AI17" s="500">
        <v>960</v>
      </c>
      <c r="AJ17" s="501"/>
    </row>
    <row r="18" spans="2:36">
      <c r="B18" s="136">
        <v>650</v>
      </c>
      <c r="F18" s="531">
        <v>300</v>
      </c>
      <c r="G18" s="535">
        <v>1640</v>
      </c>
      <c r="H18" s="536"/>
      <c r="I18" s="103">
        <v>2010</v>
      </c>
      <c r="J18" s="33">
        <v>2530</v>
      </c>
      <c r="K18" s="33">
        <v>3050</v>
      </c>
      <c r="L18" s="102">
        <v>3560</v>
      </c>
      <c r="M18" s="33">
        <v>4080</v>
      </c>
      <c r="N18" s="44">
        <v>4850</v>
      </c>
      <c r="O18" s="33">
        <v>5230</v>
      </c>
      <c r="P18" s="44">
        <v>5620</v>
      </c>
      <c r="Q18" s="98">
        <v>6140</v>
      </c>
      <c r="U18" s="67" t="s">
        <v>78</v>
      </c>
      <c r="V18" s="68" t="s">
        <v>60</v>
      </c>
      <c r="W18" s="69">
        <v>200</v>
      </c>
      <c r="X18" s="25">
        <v>683.33333333333337</v>
      </c>
      <c r="AD18" s="53">
        <v>200</v>
      </c>
      <c r="AE18" s="42">
        <v>870</v>
      </c>
      <c r="AF18" s="41">
        <v>960</v>
      </c>
      <c r="AG18" s="27"/>
      <c r="AH18" s="46" t="s">
        <v>59</v>
      </c>
      <c r="AI18" s="500">
        <v>1030</v>
      </c>
      <c r="AJ18" s="501"/>
    </row>
    <row r="19" spans="2:36" ht="15.75" thickBot="1">
      <c r="B19" s="136">
        <v>700</v>
      </c>
      <c r="F19" s="532"/>
      <c r="G19" s="537">
        <v>2950</v>
      </c>
      <c r="H19" s="538"/>
      <c r="I19" s="104">
        <v>3640</v>
      </c>
      <c r="J19" s="32">
        <v>4480</v>
      </c>
      <c r="K19" s="38">
        <v>5330</v>
      </c>
      <c r="L19" s="99">
        <v>6160</v>
      </c>
      <c r="M19" s="38">
        <v>7000</v>
      </c>
      <c r="N19" s="32">
        <v>8100</v>
      </c>
      <c r="O19" s="38">
        <v>8800</v>
      </c>
      <c r="P19" s="32">
        <v>9520</v>
      </c>
      <c r="Q19" s="99">
        <v>10360</v>
      </c>
      <c r="U19" s="67" t="s">
        <v>78</v>
      </c>
      <c r="V19" s="68" t="s">
        <v>59</v>
      </c>
      <c r="W19" s="69">
        <v>250</v>
      </c>
      <c r="X19" s="25">
        <v>897.22222222222217</v>
      </c>
      <c r="AD19" s="53">
        <v>250</v>
      </c>
      <c r="AE19" s="42">
        <v>990</v>
      </c>
      <c r="AF19" s="41">
        <v>1090</v>
      </c>
      <c r="AG19" s="27"/>
      <c r="AH19" s="46" t="s">
        <v>58</v>
      </c>
      <c r="AI19" s="500">
        <v>1180</v>
      </c>
      <c r="AJ19" s="501"/>
    </row>
    <row r="20" spans="2:36">
      <c r="B20" s="136">
        <v>750</v>
      </c>
      <c r="F20" s="531">
        <v>400</v>
      </c>
      <c r="G20" s="535">
        <v>2010</v>
      </c>
      <c r="H20" s="536"/>
      <c r="I20" s="103">
        <f>J18</f>
        <v>2530</v>
      </c>
      <c r="J20" s="51">
        <f>K18</f>
        <v>3050</v>
      </c>
      <c r="K20" s="51">
        <f>L18</f>
        <v>3560</v>
      </c>
      <c r="L20" s="100">
        <f>M18</f>
        <v>4080</v>
      </c>
      <c r="M20" s="51">
        <v>4850</v>
      </c>
      <c r="N20" s="52">
        <v>5230</v>
      </c>
      <c r="O20" s="51">
        <v>5620</v>
      </c>
      <c r="P20" s="52">
        <v>6140</v>
      </c>
      <c r="Q20" s="96">
        <v>6940</v>
      </c>
      <c r="U20" s="67" t="s">
        <v>78</v>
      </c>
      <c r="V20" s="68" t="s">
        <v>59</v>
      </c>
      <c r="W20" s="69">
        <v>280</v>
      </c>
      <c r="X20" s="25">
        <v>919.44444444444446</v>
      </c>
      <c r="AD20" s="53">
        <v>280</v>
      </c>
      <c r="AE20" s="42">
        <v>1280</v>
      </c>
      <c r="AF20" s="41">
        <v>1410</v>
      </c>
      <c r="AG20" s="27"/>
      <c r="AH20" s="46" t="s">
        <v>57</v>
      </c>
      <c r="AI20" s="500">
        <v>1360</v>
      </c>
      <c r="AJ20" s="501"/>
    </row>
    <row r="21" spans="2:36" ht="15.75" thickBot="1">
      <c r="B21" s="136">
        <v>800</v>
      </c>
      <c r="F21" s="532"/>
      <c r="G21" s="537">
        <v>3640</v>
      </c>
      <c r="H21" s="538"/>
      <c r="I21" s="104">
        <v>4480</v>
      </c>
      <c r="J21" s="47">
        <v>5330</v>
      </c>
      <c r="K21" s="47">
        <v>6160</v>
      </c>
      <c r="L21" s="101">
        <v>7000</v>
      </c>
      <c r="M21" s="47">
        <v>8100</v>
      </c>
      <c r="N21" s="48">
        <v>8800</v>
      </c>
      <c r="O21" s="47">
        <v>9520</v>
      </c>
      <c r="P21" s="48">
        <f t="shared" ref="P21:P26" si="0">Q19</f>
        <v>10360</v>
      </c>
      <c r="Q21" s="97">
        <v>11490</v>
      </c>
      <c r="U21" s="67" t="s">
        <v>78</v>
      </c>
      <c r="V21" s="68" t="s">
        <v>58</v>
      </c>
      <c r="W21" s="69">
        <v>315</v>
      </c>
      <c r="X21" s="25">
        <v>1086.1111111111111</v>
      </c>
      <c r="AD21" s="53">
        <v>315</v>
      </c>
      <c r="AE21" s="42">
        <v>1570</v>
      </c>
      <c r="AF21" s="41">
        <v>1730</v>
      </c>
      <c r="AG21" s="27"/>
      <c r="AH21" s="46" t="s">
        <v>56</v>
      </c>
      <c r="AI21" s="500">
        <v>1540</v>
      </c>
      <c r="AJ21" s="501"/>
    </row>
    <row r="22" spans="2:36">
      <c r="B22" s="136">
        <v>850</v>
      </c>
      <c r="F22" s="533">
        <v>500</v>
      </c>
      <c r="G22" s="535">
        <f>I20</f>
        <v>2530</v>
      </c>
      <c r="H22" s="536"/>
      <c r="I22" s="103">
        <f t="shared" ref="I22:O22" si="1">J20</f>
        <v>3050</v>
      </c>
      <c r="J22" s="33">
        <f t="shared" si="1"/>
        <v>3560</v>
      </c>
      <c r="K22" s="33">
        <f t="shared" si="1"/>
        <v>4080</v>
      </c>
      <c r="L22" s="102">
        <f t="shared" si="1"/>
        <v>4850</v>
      </c>
      <c r="M22" s="33">
        <f t="shared" si="1"/>
        <v>5230</v>
      </c>
      <c r="N22" s="44">
        <f t="shared" si="1"/>
        <v>5620</v>
      </c>
      <c r="O22" s="33">
        <f t="shared" si="1"/>
        <v>6140</v>
      </c>
      <c r="P22" s="44">
        <f t="shared" si="0"/>
        <v>6940</v>
      </c>
      <c r="Q22" s="98">
        <v>7450</v>
      </c>
      <c r="U22" s="67" t="s">
        <v>78</v>
      </c>
      <c r="V22" s="68" t="s">
        <v>57</v>
      </c>
      <c r="W22" s="69">
        <v>355</v>
      </c>
      <c r="X22" s="25">
        <v>1250</v>
      </c>
      <c r="AD22" s="53">
        <v>355</v>
      </c>
      <c r="AE22" s="42">
        <v>1740</v>
      </c>
      <c r="AF22" s="41">
        <v>1920</v>
      </c>
      <c r="AG22" s="27"/>
      <c r="AH22" s="46" t="s">
        <v>55</v>
      </c>
      <c r="AI22" s="500">
        <v>1680</v>
      </c>
      <c r="AJ22" s="501"/>
    </row>
    <row r="23" spans="2:36" ht="15.75" thickBot="1">
      <c r="B23" s="136">
        <v>900</v>
      </c>
      <c r="F23" s="534"/>
      <c r="G23" s="537">
        <v>4480</v>
      </c>
      <c r="H23" s="538"/>
      <c r="I23" s="104">
        <v>5330</v>
      </c>
      <c r="J23" s="32">
        <v>6160</v>
      </c>
      <c r="K23" s="38">
        <v>7000</v>
      </c>
      <c r="L23" s="99">
        <v>8100</v>
      </c>
      <c r="M23" s="38">
        <v>8800</v>
      </c>
      <c r="N23" s="32">
        <v>9520</v>
      </c>
      <c r="O23" s="32">
        <f t="shared" ref="O23:O28" si="2">P21</f>
        <v>10360</v>
      </c>
      <c r="P23" s="38">
        <f t="shared" si="0"/>
        <v>11490</v>
      </c>
      <c r="Q23" s="99">
        <v>12320</v>
      </c>
      <c r="U23" s="67" t="s">
        <v>78</v>
      </c>
      <c r="V23" s="68" t="s">
        <v>56</v>
      </c>
      <c r="W23" s="69">
        <v>400</v>
      </c>
      <c r="X23" s="25">
        <v>1391.6666666666667</v>
      </c>
      <c r="AD23" s="53">
        <v>400</v>
      </c>
      <c r="AE23" s="42">
        <v>1910</v>
      </c>
      <c r="AF23" s="41">
        <v>2110</v>
      </c>
      <c r="AG23" s="27"/>
      <c r="AH23" s="46" t="s">
        <v>54</v>
      </c>
      <c r="AI23" s="500">
        <v>1810</v>
      </c>
      <c r="AJ23" s="501"/>
    </row>
    <row r="24" spans="2:36">
      <c r="B24" s="136">
        <v>950</v>
      </c>
      <c r="F24" s="531">
        <v>600</v>
      </c>
      <c r="G24" s="535">
        <f>I22</f>
        <v>3050</v>
      </c>
      <c r="H24" s="536"/>
      <c r="I24" s="103">
        <f t="shared" ref="I24:N24" si="3">J22</f>
        <v>3560</v>
      </c>
      <c r="J24" s="51">
        <f t="shared" si="3"/>
        <v>4080</v>
      </c>
      <c r="K24" s="51">
        <f t="shared" si="3"/>
        <v>4850</v>
      </c>
      <c r="L24" s="100">
        <f t="shared" si="3"/>
        <v>5230</v>
      </c>
      <c r="M24" s="51">
        <f t="shared" si="3"/>
        <v>5620</v>
      </c>
      <c r="N24" s="52">
        <f t="shared" si="3"/>
        <v>6140</v>
      </c>
      <c r="O24" s="51">
        <f t="shared" si="2"/>
        <v>6940</v>
      </c>
      <c r="P24" s="52">
        <f t="shared" si="0"/>
        <v>7450</v>
      </c>
      <c r="Q24" s="96">
        <v>7970</v>
      </c>
      <c r="U24" s="67" t="s">
        <v>78</v>
      </c>
      <c r="V24" s="68" t="s">
        <v>55</v>
      </c>
      <c r="W24" s="69">
        <v>450</v>
      </c>
      <c r="X24" s="25">
        <v>1650</v>
      </c>
      <c r="AD24" s="53">
        <v>450</v>
      </c>
      <c r="AE24" s="42">
        <v>2060</v>
      </c>
      <c r="AF24" s="41">
        <v>2270</v>
      </c>
      <c r="AG24" s="27"/>
      <c r="AH24" s="46" t="s">
        <v>53</v>
      </c>
      <c r="AI24" s="500">
        <v>2000</v>
      </c>
      <c r="AJ24" s="501"/>
    </row>
    <row r="25" spans="2:36" ht="15.75" thickBot="1">
      <c r="B25" s="136">
        <v>1000</v>
      </c>
      <c r="F25" s="532"/>
      <c r="G25" s="537">
        <v>5330</v>
      </c>
      <c r="H25" s="538"/>
      <c r="I25" s="104">
        <v>6160</v>
      </c>
      <c r="J25" s="47">
        <v>7000</v>
      </c>
      <c r="K25" s="47">
        <v>8100</v>
      </c>
      <c r="L25" s="101">
        <v>8800</v>
      </c>
      <c r="M25" s="47">
        <v>9520</v>
      </c>
      <c r="N25" s="48">
        <f t="shared" ref="N25:N30" si="4">O23</f>
        <v>10360</v>
      </c>
      <c r="O25" s="47">
        <f t="shared" si="2"/>
        <v>11490</v>
      </c>
      <c r="P25" s="48">
        <f t="shared" si="0"/>
        <v>12320</v>
      </c>
      <c r="Q25" s="97">
        <v>13170</v>
      </c>
      <c r="U25" s="67" t="s">
        <v>78</v>
      </c>
      <c r="V25" s="68" t="s">
        <v>54</v>
      </c>
      <c r="W25" s="69">
        <v>500</v>
      </c>
      <c r="X25" s="25">
        <v>1825</v>
      </c>
      <c r="AD25" s="53">
        <v>500</v>
      </c>
      <c r="AE25" s="42">
        <v>2300</v>
      </c>
      <c r="AF25" s="41">
        <v>2530</v>
      </c>
      <c r="AG25" s="27"/>
      <c r="AH25" s="46" t="s">
        <v>52</v>
      </c>
      <c r="AI25" s="500">
        <v>2180</v>
      </c>
      <c r="AJ25" s="501"/>
    </row>
    <row r="26" spans="2:36">
      <c r="B26" s="136">
        <v>1050</v>
      </c>
      <c r="F26" s="533">
        <v>700</v>
      </c>
      <c r="G26" s="535">
        <f>I24</f>
        <v>3560</v>
      </c>
      <c r="H26" s="536"/>
      <c r="I26" s="103">
        <f>J24</f>
        <v>4080</v>
      </c>
      <c r="J26" s="33">
        <f>K24</f>
        <v>4850</v>
      </c>
      <c r="K26" s="33">
        <f>L24</f>
        <v>5230</v>
      </c>
      <c r="L26" s="102">
        <f>M24</f>
        <v>5620</v>
      </c>
      <c r="M26" s="33">
        <f>N24</f>
        <v>6140</v>
      </c>
      <c r="N26" s="44">
        <f t="shared" si="4"/>
        <v>6940</v>
      </c>
      <c r="O26" s="33">
        <f t="shared" si="2"/>
        <v>7450</v>
      </c>
      <c r="P26" s="44">
        <f t="shared" si="0"/>
        <v>7970</v>
      </c>
      <c r="Q26" s="98">
        <v>8450</v>
      </c>
      <c r="U26" s="67" t="s">
        <v>78</v>
      </c>
      <c r="V26" s="68" t="s">
        <v>53</v>
      </c>
      <c r="W26" s="69">
        <v>560</v>
      </c>
      <c r="X26" s="25">
        <v>2025</v>
      </c>
      <c r="AD26" s="53">
        <v>560</v>
      </c>
      <c r="AE26" s="42">
        <v>2720</v>
      </c>
      <c r="AF26" s="41">
        <v>2990</v>
      </c>
      <c r="AG26" s="27"/>
      <c r="AH26" s="46" t="s">
        <v>51</v>
      </c>
      <c r="AI26" s="500">
        <v>2370</v>
      </c>
      <c r="AJ26" s="501"/>
    </row>
    <row r="27" spans="2:36" ht="15.75" thickBot="1">
      <c r="B27" s="136">
        <v>1100</v>
      </c>
      <c r="F27" s="534"/>
      <c r="G27" s="537">
        <v>6160</v>
      </c>
      <c r="H27" s="538"/>
      <c r="I27" s="104">
        <v>7000</v>
      </c>
      <c r="J27" s="32">
        <v>8100</v>
      </c>
      <c r="K27" s="38">
        <v>8800</v>
      </c>
      <c r="L27" s="99">
        <v>9520</v>
      </c>
      <c r="M27" s="38">
        <f t="shared" ref="M27:M32" si="5">N25</f>
        <v>10360</v>
      </c>
      <c r="N27" s="32">
        <f t="shared" si="4"/>
        <v>11490</v>
      </c>
      <c r="O27" s="38">
        <f t="shared" si="2"/>
        <v>12320</v>
      </c>
      <c r="P27" s="32">
        <v>13170</v>
      </c>
      <c r="Q27" s="99">
        <v>13970</v>
      </c>
      <c r="U27" s="67" t="s">
        <v>78</v>
      </c>
      <c r="V27" s="68" t="s">
        <v>52</v>
      </c>
      <c r="W27" s="69">
        <v>600</v>
      </c>
      <c r="X27" s="25">
        <v>2100</v>
      </c>
      <c r="AD27" s="53">
        <v>600</v>
      </c>
      <c r="AE27" s="42">
        <v>2870</v>
      </c>
      <c r="AF27" s="41">
        <v>3155</v>
      </c>
      <c r="AG27" s="27"/>
      <c r="AH27" s="46" t="s">
        <v>50</v>
      </c>
      <c r="AI27" s="500">
        <v>2550</v>
      </c>
      <c r="AJ27" s="501"/>
    </row>
    <row r="28" spans="2:36">
      <c r="B28" s="136">
        <v>1150</v>
      </c>
      <c r="F28" s="531">
        <v>800</v>
      </c>
      <c r="G28" s="535">
        <f>I26</f>
        <v>4080</v>
      </c>
      <c r="H28" s="536"/>
      <c r="I28" s="103">
        <f>J26</f>
        <v>4850</v>
      </c>
      <c r="J28" s="51">
        <f>K26</f>
        <v>5230</v>
      </c>
      <c r="K28" s="51">
        <f>L26</f>
        <v>5620</v>
      </c>
      <c r="L28" s="100">
        <f>M26</f>
        <v>6140</v>
      </c>
      <c r="M28" s="51">
        <f t="shared" si="5"/>
        <v>6940</v>
      </c>
      <c r="N28" s="52">
        <f t="shared" si="4"/>
        <v>7450</v>
      </c>
      <c r="O28" s="51">
        <f t="shared" si="2"/>
        <v>7970</v>
      </c>
      <c r="P28" s="52">
        <f t="shared" ref="P28:P33" si="6">Q26</f>
        <v>8450</v>
      </c>
      <c r="Q28" s="96">
        <v>10000</v>
      </c>
      <c r="U28" s="67" t="s">
        <v>78</v>
      </c>
      <c r="V28" s="68" t="s">
        <v>52</v>
      </c>
      <c r="W28" s="69">
        <v>630</v>
      </c>
      <c r="X28" s="25">
        <v>2475</v>
      </c>
      <c r="AD28" s="43">
        <v>630</v>
      </c>
      <c r="AE28" s="42">
        <v>3020</v>
      </c>
      <c r="AF28" s="41">
        <v>3320</v>
      </c>
      <c r="AG28" s="27"/>
      <c r="AH28" s="46" t="s">
        <v>49</v>
      </c>
      <c r="AI28" s="500">
        <v>2730</v>
      </c>
      <c r="AJ28" s="501"/>
    </row>
    <row r="29" spans="2:36" ht="15.75" thickBot="1">
      <c r="B29" s="136">
        <v>1200</v>
      </c>
      <c r="F29" s="532"/>
      <c r="G29" s="537">
        <v>7000</v>
      </c>
      <c r="H29" s="538"/>
      <c r="I29" s="104">
        <v>8100</v>
      </c>
      <c r="J29" s="47">
        <v>8800</v>
      </c>
      <c r="K29" s="47">
        <v>9520</v>
      </c>
      <c r="L29" s="101">
        <f>M27</f>
        <v>10360</v>
      </c>
      <c r="M29" s="47">
        <f t="shared" si="5"/>
        <v>11490</v>
      </c>
      <c r="N29" s="48">
        <f t="shared" si="4"/>
        <v>12320</v>
      </c>
      <c r="O29" s="47">
        <v>13170</v>
      </c>
      <c r="P29" s="48">
        <f t="shared" si="6"/>
        <v>13970</v>
      </c>
      <c r="Q29" s="97">
        <v>15850</v>
      </c>
      <c r="U29" s="67" t="s">
        <v>78</v>
      </c>
      <c r="V29" s="68" t="s">
        <v>50</v>
      </c>
      <c r="W29" s="69">
        <v>700</v>
      </c>
      <c r="X29" s="25">
        <v>2525</v>
      </c>
      <c r="AD29" s="43">
        <v>700</v>
      </c>
      <c r="AE29" s="50">
        <v>3320</v>
      </c>
      <c r="AF29" s="49">
        <v>3650</v>
      </c>
      <c r="AG29" s="27"/>
      <c r="AH29" s="46" t="s">
        <v>48</v>
      </c>
      <c r="AI29" s="500">
        <v>2900</v>
      </c>
      <c r="AJ29" s="501"/>
    </row>
    <row r="30" spans="2:36">
      <c r="B30" s="136">
        <v>1250</v>
      </c>
      <c r="F30" s="533">
        <v>900</v>
      </c>
      <c r="G30" s="535">
        <f>I28</f>
        <v>4850</v>
      </c>
      <c r="H30" s="536"/>
      <c r="I30" s="103">
        <f>J28</f>
        <v>5230</v>
      </c>
      <c r="J30" s="33">
        <f>K28</f>
        <v>5620</v>
      </c>
      <c r="K30" s="33">
        <f>L28</f>
        <v>6140</v>
      </c>
      <c r="L30" s="102">
        <f>M28</f>
        <v>6940</v>
      </c>
      <c r="M30" s="33">
        <f t="shared" si="5"/>
        <v>7450</v>
      </c>
      <c r="N30" s="44">
        <f t="shared" si="4"/>
        <v>7970</v>
      </c>
      <c r="O30" s="33">
        <f>P28</f>
        <v>8450</v>
      </c>
      <c r="P30" s="44">
        <f t="shared" si="6"/>
        <v>10000</v>
      </c>
      <c r="Q30" s="98">
        <v>10890</v>
      </c>
      <c r="U30" s="67" t="s">
        <v>78</v>
      </c>
      <c r="V30" s="70" t="s">
        <v>50</v>
      </c>
      <c r="W30" s="126">
        <v>710</v>
      </c>
      <c r="X30" s="25">
        <v>2525</v>
      </c>
      <c r="AD30" s="43">
        <v>710</v>
      </c>
      <c r="AE30" s="42">
        <v>3610</v>
      </c>
      <c r="AF30" s="41">
        <v>3970</v>
      </c>
      <c r="AG30" s="27"/>
      <c r="AH30" s="46" t="s">
        <v>47</v>
      </c>
      <c r="AI30" s="500">
        <v>3250</v>
      </c>
      <c r="AJ30" s="501"/>
    </row>
    <row r="31" spans="2:36" ht="15.75" thickBot="1">
      <c r="B31" s="136">
        <v>1300</v>
      </c>
      <c r="F31" s="534"/>
      <c r="G31" s="537">
        <v>8100</v>
      </c>
      <c r="H31" s="538"/>
      <c r="I31" s="104">
        <v>8800</v>
      </c>
      <c r="J31" s="47">
        <v>9520</v>
      </c>
      <c r="K31" s="48">
        <f>L29</f>
        <v>10360</v>
      </c>
      <c r="L31" s="97">
        <f>M29</f>
        <v>11490</v>
      </c>
      <c r="M31" s="48">
        <f t="shared" si="5"/>
        <v>12320</v>
      </c>
      <c r="N31" s="47">
        <v>13170</v>
      </c>
      <c r="O31" s="32">
        <f>P29</f>
        <v>13970</v>
      </c>
      <c r="P31" s="38">
        <f t="shared" si="6"/>
        <v>15850</v>
      </c>
      <c r="Q31" s="99">
        <v>17070</v>
      </c>
      <c r="U31" s="67" t="s">
        <v>78</v>
      </c>
      <c r="V31" s="70" t="s">
        <v>48</v>
      </c>
      <c r="W31" s="126">
        <v>800</v>
      </c>
      <c r="X31" s="25">
        <v>4866.666666666667</v>
      </c>
      <c r="AD31" s="43">
        <v>800</v>
      </c>
      <c r="AE31" s="42">
        <v>4240</v>
      </c>
      <c r="AF31" s="41">
        <v>4630</v>
      </c>
      <c r="AG31" s="27"/>
      <c r="AH31" s="46" t="s">
        <v>46</v>
      </c>
      <c r="AI31" s="500">
        <v>3600</v>
      </c>
      <c r="AJ31" s="501"/>
    </row>
    <row r="32" spans="2:36">
      <c r="B32" s="136">
        <v>1350</v>
      </c>
      <c r="F32" s="531">
        <v>1000</v>
      </c>
      <c r="G32" s="535">
        <f>I30</f>
        <v>5230</v>
      </c>
      <c r="H32" s="536"/>
      <c r="I32" s="103">
        <f>J30</f>
        <v>5620</v>
      </c>
      <c r="J32" s="33">
        <f>K30</f>
        <v>6140</v>
      </c>
      <c r="K32" s="33">
        <f>L30</f>
        <v>6940</v>
      </c>
      <c r="L32" s="102">
        <f>M30</f>
        <v>7450</v>
      </c>
      <c r="M32" s="33">
        <f t="shared" si="5"/>
        <v>7970</v>
      </c>
      <c r="N32" s="44">
        <f>O30</f>
        <v>8450</v>
      </c>
      <c r="O32" s="33">
        <f>P30</f>
        <v>10000</v>
      </c>
      <c r="P32" s="44">
        <f t="shared" si="6"/>
        <v>10890</v>
      </c>
      <c r="Q32" s="98">
        <v>11530</v>
      </c>
      <c r="U32" s="67" t="s">
        <v>78</v>
      </c>
      <c r="V32" s="70" t="s">
        <v>46</v>
      </c>
      <c r="W32" s="126">
        <v>900</v>
      </c>
      <c r="X32" s="25">
        <v>6566.6666666666661</v>
      </c>
      <c r="AD32" s="43">
        <v>900</v>
      </c>
      <c r="AE32" s="42">
        <v>4990</v>
      </c>
      <c r="AF32" s="41">
        <v>5480</v>
      </c>
      <c r="AG32" s="27"/>
      <c r="AH32" s="40" t="s">
        <v>45</v>
      </c>
      <c r="AI32" s="500">
        <v>3950</v>
      </c>
      <c r="AJ32" s="501"/>
    </row>
    <row r="33" spans="2:36" ht="15.75" thickBot="1">
      <c r="B33" s="136">
        <v>1400</v>
      </c>
      <c r="F33" s="532"/>
      <c r="G33" s="537">
        <v>8800</v>
      </c>
      <c r="H33" s="538"/>
      <c r="I33" s="104">
        <v>9520</v>
      </c>
      <c r="J33" s="32">
        <f>K31</f>
        <v>10360</v>
      </c>
      <c r="K33" s="32">
        <f>L31</f>
        <v>11490</v>
      </c>
      <c r="L33" s="109">
        <f>M31</f>
        <v>12320</v>
      </c>
      <c r="M33" s="32">
        <v>13170</v>
      </c>
      <c r="N33" s="38">
        <f>O31</f>
        <v>13970</v>
      </c>
      <c r="O33" s="32">
        <f>P31</f>
        <v>15850</v>
      </c>
      <c r="P33" s="38">
        <f t="shared" si="6"/>
        <v>17070</v>
      </c>
      <c r="Q33" s="99">
        <v>18030</v>
      </c>
      <c r="U33" s="67" t="s">
        <v>78</v>
      </c>
      <c r="V33" s="70" t="s">
        <v>44</v>
      </c>
      <c r="W33" s="126">
        <v>1000</v>
      </c>
      <c r="X33" s="25">
        <v>7266.6666666666661</v>
      </c>
      <c r="AD33" s="37">
        <v>1000</v>
      </c>
      <c r="AE33" s="36">
        <v>5690</v>
      </c>
      <c r="AF33" s="35">
        <v>6250</v>
      </c>
      <c r="AG33" s="27"/>
      <c r="AH33" s="34" t="s">
        <v>44</v>
      </c>
      <c r="AI33" s="502">
        <v>4300</v>
      </c>
      <c r="AJ33" s="503"/>
    </row>
    <row r="34" spans="2:36">
      <c r="B34" s="136">
        <v>1450</v>
      </c>
      <c r="U34" s="67" t="s">
        <v>78</v>
      </c>
      <c r="V34" s="70" t="s">
        <v>79</v>
      </c>
      <c r="W34" s="126">
        <v>1100</v>
      </c>
      <c r="X34" s="25">
        <v>8000</v>
      </c>
    </row>
    <row r="35" spans="2:36" ht="15.75" thickBot="1">
      <c r="B35" s="136">
        <v>1500</v>
      </c>
      <c r="U35" s="67" t="s">
        <v>78</v>
      </c>
      <c r="V35" s="70" t="s">
        <v>80</v>
      </c>
      <c r="W35" s="126">
        <v>1200</v>
      </c>
      <c r="X35" s="25">
        <v>8800</v>
      </c>
    </row>
    <row r="36" spans="2:36" ht="15.75" thickBot="1">
      <c r="F36" s="106">
        <v>1640</v>
      </c>
      <c r="G36" s="107"/>
      <c r="H36" s="108" t="s">
        <v>43</v>
      </c>
      <c r="I36" s="84"/>
      <c r="J36" s="84"/>
      <c r="K36" s="84"/>
      <c r="L36" s="84"/>
      <c r="U36" s="71" t="s">
        <v>78</v>
      </c>
      <c r="V36" s="72" t="s">
        <v>81</v>
      </c>
      <c r="W36" s="73">
        <v>1250</v>
      </c>
      <c r="X36" s="132">
        <v>8966.6666666666661</v>
      </c>
    </row>
    <row r="37" spans="2:36" ht="15.75" thickBot="1">
      <c r="F37" s="498">
        <v>2950</v>
      </c>
      <c r="G37" s="499"/>
      <c r="H37" s="108" t="s">
        <v>42</v>
      </c>
      <c r="I37" s="84"/>
      <c r="J37" s="84"/>
      <c r="K37" s="84"/>
      <c r="L37" s="84"/>
    </row>
  </sheetData>
  <mergeCells count="72">
    <mergeCell ref="F3:S3"/>
    <mergeCell ref="F18:F19"/>
    <mergeCell ref="F20:F21"/>
    <mergeCell ref="G19:H19"/>
    <mergeCell ref="F22:F23"/>
    <mergeCell ref="G20:H20"/>
    <mergeCell ref="G21:H21"/>
    <mergeCell ref="G22:H22"/>
    <mergeCell ref="G23:H23"/>
    <mergeCell ref="F16:F17"/>
    <mergeCell ref="Q12:Q13"/>
    <mergeCell ref="M12:M13"/>
    <mergeCell ref="N12:N13"/>
    <mergeCell ref="F14:F15"/>
    <mergeCell ref="G12:H13"/>
    <mergeCell ref="P12:P13"/>
    <mergeCell ref="G24:H24"/>
    <mergeCell ref="G25:H25"/>
    <mergeCell ref="G14:H14"/>
    <mergeCell ref="G15:H15"/>
    <mergeCell ref="G16:H16"/>
    <mergeCell ref="G17:H17"/>
    <mergeCell ref="G18:H18"/>
    <mergeCell ref="G26:H26"/>
    <mergeCell ref="G27:H27"/>
    <mergeCell ref="G28:H28"/>
    <mergeCell ref="G32:H32"/>
    <mergeCell ref="G33:H33"/>
    <mergeCell ref="G29:H29"/>
    <mergeCell ref="G30:H30"/>
    <mergeCell ref="G31:H31"/>
    <mergeCell ref="F32:F33"/>
    <mergeCell ref="F28:F29"/>
    <mergeCell ref="F30:F31"/>
    <mergeCell ref="F24:F25"/>
    <mergeCell ref="F26:F27"/>
    <mergeCell ref="J12:J13"/>
    <mergeCell ref="K12:K13"/>
    <mergeCell ref="F10:Q11"/>
    <mergeCell ref="U12:U13"/>
    <mergeCell ref="V12:V13"/>
    <mergeCell ref="O12:O13"/>
    <mergeCell ref="L12:L13"/>
    <mergeCell ref="I12:I13"/>
    <mergeCell ref="AI26:AJ26"/>
    <mergeCell ref="W12:W13"/>
    <mergeCell ref="X12:X13"/>
    <mergeCell ref="U10:X11"/>
    <mergeCell ref="AE12:AF12"/>
    <mergeCell ref="AH12:AH14"/>
    <mergeCell ref="AD10:AJ11"/>
    <mergeCell ref="AI12:AJ13"/>
    <mergeCell ref="AI14:AJ14"/>
    <mergeCell ref="AI15:AJ15"/>
    <mergeCell ref="AI16:AJ16"/>
    <mergeCell ref="AI17:AJ17"/>
    <mergeCell ref="F37:G37"/>
    <mergeCell ref="AI18:AJ18"/>
    <mergeCell ref="AI30:AJ30"/>
    <mergeCell ref="AI31:AJ31"/>
    <mergeCell ref="AI32:AJ32"/>
    <mergeCell ref="AI33:AJ33"/>
    <mergeCell ref="AI28:AJ28"/>
    <mergeCell ref="AI29:AJ29"/>
    <mergeCell ref="AI20:AJ20"/>
    <mergeCell ref="AI21:AJ21"/>
    <mergeCell ref="AI22:AJ22"/>
    <mergeCell ref="AI23:AJ23"/>
    <mergeCell ref="AI24:AJ24"/>
    <mergeCell ref="AI25:AJ25"/>
    <mergeCell ref="AI27:AJ27"/>
    <mergeCell ref="AI19:AJ19"/>
  </mergeCells>
  <hyperlinks>
    <hyperlink ref="T4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7"/>
  <sheetViews>
    <sheetView topLeftCell="A31" zoomScaleNormal="100" workbookViewId="0">
      <selection activeCell="B44" sqref="B44"/>
    </sheetView>
  </sheetViews>
  <sheetFormatPr defaultRowHeight="15"/>
  <sheetData>
    <row r="1" spans="2:22" ht="22.5">
      <c r="B1" s="86"/>
      <c r="C1" s="87"/>
      <c r="D1" s="87"/>
      <c r="E1" s="87"/>
      <c r="F1" s="84"/>
      <c r="G1" s="84"/>
      <c r="H1" s="84"/>
      <c r="I1" s="84"/>
      <c r="J1" s="84"/>
      <c r="K1" s="88" t="s">
        <v>0</v>
      </c>
      <c r="L1" s="84"/>
      <c r="M1" s="84"/>
      <c r="O1" s="1"/>
      <c r="R1" s="84"/>
    </row>
    <row r="2" spans="2:22">
      <c r="B2" s="84"/>
      <c r="C2" s="84"/>
      <c r="D2" s="87"/>
      <c r="E2" s="84"/>
      <c r="F2" s="84"/>
      <c r="G2" s="84"/>
      <c r="H2" s="84"/>
      <c r="I2" s="84"/>
      <c r="J2" s="84"/>
      <c r="K2" s="90" t="s">
        <v>1</v>
      </c>
      <c r="L2" s="84"/>
      <c r="M2" s="84"/>
      <c r="O2" s="1"/>
      <c r="R2" s="84"/>
    </row>
    <row r="3" spans="2:22">
      <c r="B3" s="84"/>
      <c r="C3" s="91"/>
      <c r="D3" s="91"/>
      <c r="E3" s="91"/>
      <c r="F3" s="84"/>
      <c r="G3" s="84"/>
      <c r="H3" s="84"/>
      <c r="I3" s="84"/>
      <c r="J3" s="84"/>
      <c r="K3" s="92" t="s">
        <v>2</v>
      </c>
      <c r="L3" s="84"/>
      <c r="M3" s="84"/>
      <c r="O3" s="1"/>
      <c r="R3" s="84"/>
    </row>
    <row r="4" spans="2:22">
      <c r="B4" s="85"/>
      <c r="C4" s="93"/>
      <c r="D4" s="93"/>
      <c r="E4" s="93"/>
      <c r="F4" s="84"/>
      <c r="G4" s="84"/>
      <c r="H4" s="84"/>
      <c r="I4" s="84"/>
      <c r="J4" s="84"/>
      <c r="K4" s="127" t="s">
        <v>3</v>
      </c>
      <c r="L4" s="84"/>
      <c r="M4" s="84"/>
      <c r="O4" s="1"/>
      <c r="R4" s="127"/>
    </row>
    <row r="5" spans="2:22" ht="35.25" customHeight="1">
      <c r="B5" s="475" t="s">
        <v>4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121"/>
      <c r="P5" s="121"/>
      <c r="Q5" s="121"/>
      <c r="R5" s="121"/>
      <c r="S5" s="121"/>
      <c r="T5" s="121"/>
      <c r="U5" s="121"/>
      <c r="V5" s="121"/>
    </row>
    <row r="6" spans="2:22" ht="15.75" thickBot="1"/>
    <row r="7" spans="2:22" ht="15" customHeight="1">
      <c r="B7" s="438" t="s">
        <v>160</v>
      </c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40"/>
    </row>
    <row r="8" spans="2:22" ht="15.75" customHeight="1" thickBot="1">
      <c r="B8" s="441"/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3"/>
    </row>
    <row r="9" spans="2:22" ht="30.75" customHeight="1" thickBot="1">
      <c r="B9" s="521" t="s">
        <v>74</v>
      </c>
      <c r="C9" s="584"/>
      <c r="D9" s="582" t="s">
        <v>120</v>
      </c>
      <c r="E9" s="553" t="s">
        <v>142</v>
      </c>
      <c r="F9" s="554"/>
      <c r="G9" s="553" t="s">
        <v>143</v>
      </c>
      <c r="H9" s="554"/>
      <c r="I9" s="553" t="s">
        <v>144</v>
      </c>
      <c r="J9" s="554"/>
      <c r="K9" s="577" t="s">
        <v>145</v>
      </c>
      <c r="L9" s="578"/>
      <c r="M9" s="549" t="s">
        <v>146</v>
      </c>
      <c r="N9" s="550"/>
    </row>
    <row r="10" spans="2:22" ht="15.75" thickBot="1">
      <c r="B10" s="523"/>
      <c r="C10" s="585"/>
      <c r="D10" s="583"/>
      <c r="E10" s="553" t="s">
        <v>156</v>
      </c>
      <c r="F10" s="555"/>
      <c r="G10" s="553" t="s">
        <v>157</v>
      </c>
      <c r="H10" s="555"/>
      <c r="I10" s="553" t="s">
        <v>158</v>
      </c>
      <c r="J10" s="555"/>
      <c r="K10" s="553" t="s">
        <v>158</v>
      </c>
      <c r="L10" s="555"/>
      <c r="M10" s="551"/>
      <c r="N10" s="552"/>
    </row>
    <row r="11" spans="2:22">
      <c r="B11" s="579" t="s">
        <v>119</v>
      </c>
      <c r="C11" s="580"/>
      <c r="D11" s="125">
        <v>0.63</v>
      </c>
      <c r="E11" s="556">
        <v>1740</v>
      </c>
      <c r="F11" s="557"/>
      <c r="G11" s="556">
        <v>1100</v>
      </c>
      <c r="H11" s="557"/>
      <c r="I11" s="560">
        <v>850</v>
      </c>
      <c r="J11" s="581"/>
      <c r="K11" s="560">
        <v>770</v>
      </c>
      <c r="L11" s="561"/>
      <c r="M11" s="560">
        <v>620</v>
      </c>
      <c r="N11" s="561"/>
    </row>
    <row r="12" spans="2:22">
      <c r="B12" s="562" t="s">
        <v>118</v>
      </c>
      <c r="C12" s="563"/>
      <c r="D12" s="123">
        <v>1</v>
      </c>
      <c r="E12" s="558">
        <v>1740</v>
      </c>
      <c r="F12" s="559"/>
      <c r="G12" s="558">
        <v>1100</v>
      </c>
      <c r="H12" s="559"/>
      <c r="I12" s="547">
        <v>850</v>
      </c>
      <c r="J12" s="564"/>
      <c r="K12" s="547">
        <v>770</v>
      </c>
      <c r="L12" s="548"/>
      <c r="M12" s="547">
        <v>620</v>
      </c>
      <c r="N12" s="548"/>
    </row>
    <row r="13" spans="2:22" s="136" customFormat="1">
      <c r="B13" s="562" t="s">
        <v>168</v>
      </c>
      <c r="C13" s="563"/>
      <c r="D13" s="135">
        <v>1</v>
      </c>
      <c r="E13" s="558">
        <v>1740</v>
      </c>
      <c r="F13" s="559"/>
      <c r="G13" s="558">
        <v>1100</v>
      </c>
      <c r="H13" s="559"/>
      <c r="I13" s="547">
        <v>880</v>
      </c>
      <c r="J13" s="564"/>
      <c r="K13" s="547">
        <v>770</v>
      </c>
      <c r="L13" s="548"/>
      <c r="M13" s="547">
        <v>620</v>
      </c>
      <c r="N13" s="548"/>
    </row>
    <row r="14" spans="2:22" s="136" customFormat="1">
      <c r="B14" s="562" t="s">
        <v>169</v>
      </c>
      <c r="C14" s="563"/>
      <c r="D14" s="135">
        <v>1</v>
      </c>
      <c r="E14" s="558">
        <v>1740</v>
      </c>
      <c r="F14" s="559"/>
      <c r="G14" s="558">
        <v>1100</v>
      </c>
      <c r="H14" s="559"/>
      <c r="I14" s="547">
        <v>920</v>
      </c>
      <c r="J14" s="564"/>
      <c r="K14" s="547">
        <v>780</v>
      </c>
      <c r="L14" s="548"/>
      <c r="M14" s="547">
        <v>620</v>
      </c>
      <c r="N14" s="548"/>
    </row>
    <row r="15" spans="2:22">
      <c r="B15" s="562" t="s">
        <v>117</v>
      </c>
      <c r="C15" s="563"/>
      <c r="D15" s="123">
        <v>1.6</v>
      </c>
      <c r="E15" s="558">
        <v>1740</v>
      </c>
      <c r="F15" s="559"/>
      <c r="G15" s="558">
        <v>1100</v>
      </c>
      <c r="H15" s="559"/>
      <c r="I15" s="547">
        <v>850</v>
      </c>
      <c r="J15" s="564"/>
      <c r="K15" s="547">
        <v>770</v>
      </c>
      <c r="L15" s="548"/>
      <c r="M15" s="547">
        <v>620</v>
      </c>
      <c r="N15" s="548"/>
    </row>
    <row r="16" spans="2:22">
      <c r="B16" s="562" t="s">
        <v>116</v>
      </c>
      <c r="C16" s="563"/>
      <c r="D16" s="123">
        <v>1.6</v>
      </c>
      <c r="E16" s="558">
        <v>1740</v>
      </c>
      <c r="F16" s="559"/>
      <c r="G16" s="558">
        <v>1100</v>
      </c>
      <c r="H16" s="559"/>
      <c r="I16" s="547">
        <v>880</v>
      </c>
      <c r="J16" s="564"/>
      <c r="K16" s="547">
        <v>770</v>
      </c>
      <c r="L16" s="548"/>
      <c r="M16" s="547">
        <v>620</v>
      </c>
      <c r="N16" s="548"/>
    </row>
    <row r="17" spans="2:14">
      <c r="B17" s="562" t="s">
        <v>138</v>
      </c>
      <c r="C17" s="563"/>
      <c r="D17" s="123">
        <v>1.6</v>
      </c>
      <c r="E17" s="558">
        <v>1760</v>
      </c>
      <c r="F17" s="559"/>
      <c r="G17" s="558">
        <v>1130</v>
      </c>
      <c r="H17" s="559"/>
      <c r="I17" s="547">
        <v>920</v>
      </c>
      <c r="J17" s="564"/>
      <c r="K17" s="547">
        <v>780</v>
      </c>
      <c r="L17" s="548"/>
      <c r="M17" s="547">
        <v>620</v>
      </c>
      <c r="N17" s="548"/>
    </row>
    <row r="18" spans="2:14">
      <c r="B18" s="562" t="s">
        <v>115</v>
      </c>
      <c r="C18" s="563"/>
      <c r="D18" s="123">
        <v>2.5</v>
      </c>
      <c r="E18" s="558">
        <v>1760</v>
      </c>
      <c r="F18" s="559"/>
      <c r="G18" s="558">
        <v>1130</v>
      </c>
      <c r="H18" s="559"/>
      <c r="I18" s="547">
        <v>880</v>
      </c>
      <c r="J18" s="564"/>
      <c r="K18" s="547">
        <v>780</v>
      </c>
      <c r="L18" s="548"/>
      <c r="M18" s="547">
        <v>640</v>
      </c>
      <c r="N18" s="548"/>
    </row>
    <row r="19" spans="2:14">
      <c r="B19" s="562" t="s">
        <v>114</v>
      </c>
      <c r="C19" s="563"/>
      <c r="D19" s="123">
        <v>2.5</v>
      </c>
      <c r="E19" s="558">
        <v>1760</v>
      </c>
      <c r="F19" s="559"/>
      <c r="G19" s="558">
        <v>1130</v>
      </c>
      <c r="H19" s="559"/>
      <c r="I19" s="547">
        <v>920</v>
      </c>
      <c r="J19" s="564"/>
      <c r="K19" s="547">
        <v>780</v>
      </c>
      <c r="L19" s="548"/>
      <c r="M19" s="547">
        <v>640</v>
      </c>
      <c r="N19" s="548"/>
    </row>
    <row r="20" spans="2:14">
      <c r="B20" s="562" t="s">
        <v>139</v>
      </c>
      <c r="C20" s="563"/>
      <c r="D20" s="123">
        <v>2.5</v>
      </c>
      <c r="E20" s="558">
        <v>1760</v>
      </c>
      <c r="F20" s="559"/>
      <c r="G20" s="558">
        <v>1250</v>
      </c>
      <c r="H20" s="559"/>
      <c r="I20" s="547">
        <v>1030</v>
      </c>
      <c r="J20" s="564"/>
      <c r="K20" s="547">
        <v>1030</v>
      </c>
      <c r="L20" s="548"/>
      <c r="M20" s="547">
        <v>640</v>
      </c>
      <c r="N20" s="548"/>
    </row>
    <row r="21" spans="2:14">
      <c r="B21" s="562" t="s">
        <v>113</v>
      </c>
      <c r="C21" s="563"/>
      <c r="D21" s="123">
        <v>4</v>
      </c>
      <c r="E21" s="558">
        <v>1796</v>
      </c>
      <c r="F21" s="559"/>
      <c r="G21" s="558">
        <v>1260</v>
      </c>
      <c r="H21" s="559"/>
      <c r="I21" s="547">
        <v>1000</v>
      </c>
      <c r="J21" s="564"/>
      <c r="K21" s="547">
        <v>860</v>
      </c>
      <c r="L21" s="548"/>
      <c r="M21" s="547">
        <v>710</v>
      </c>
      <c r="N21" s="548"/>
    </row>
    <row r="22" spans="2:14">
      <c r="B22" s="562" t="s">
        <v>140</v>
      </c>
      <c r="C22" s="563"/>
      <c r="D22" s="123">
        <v>4</v>
      </c>
      <c r="E22" s="558">
        <v>1796</v>
      </c>
      <c r="F22" s="559"/>
      <c r="G22" s="558">
        <v>1320</v>
      </c>
      <c r="H22" s="559"/>
      <c r="I22" s="547">
        <v>1110</v>
      </c>
      <c r="J22" s="564"/>
      <c r="K22" s="547">
        <v>1110</v>
      </c>
      <c r="L22" s="548"/>
      <c r="M22" s="547">
        <v>710</v>
      </c>
      <c r="N22" s="548"/>
    </row>
    <row r="23" spans="2:14">
      <c r="B23" s="562" t="s">
        <v>112</v>
      </c>
      <c r="C23" s="563"/>
      <c r="D23" s="123">
        <v>6.3</v>
      </c>
      <c r="E23" s="558">
        <v>1796</v>
      </c>
      <c r="F23" s="559"/>
      <c r="G23" s="558">
        <v>1260</v>
      </c>
      <c r="H23" s="559"/>
      <c r="I23" s="547">
        <v>1120</v>
      </c>
      <c r="J23" s="564"/>
      <c r="K23" s="547">
        <v>980</v>
      </c>
      <c r="L23" s="548"/>
      <c r="M23" s="547">
        <v>845</v>
      </c>
      <c r="N23" s="548"/>
    </row>
    <row r="24" spans="2:14">
      <c r="B24" s="562" t="s">
        <v>141</v>
      </c>
      <c r="C24" s="563"/>
      <c r="D24" s="123">
        <v>6.3</v>
      </c>
      <c r="E24" s="558">
        <v>1796</v>
      </c>
      <c r="F24" s="559"/>
      <c r="G24" s="558">
        <v>1330</v>
      </c>
      <c r="H24" s="559"/>
      <c r="I24" s="547">
        <v>1230</v>
      </c>
      <c r="J24" s="564"/>
      <c r="K24" s="547">
        <v>1230</v>
      </c>
      <c r="L24" s="548"/>
      <c r="M24" s="547">
        <v>845</v>
      </c>
      <c r="N24" s="548"/>
    </row>
    <row r="25" spans="2:14">
      <c r="B25" s="562" t="s">
        <v>111</v>
      </c>
      <c r="C25" s="563"/>
      <c r="D25" s="123">
        <v>10</v>
      </c>
      <c r="E25" s="558">
        <v>1893</v>
      </c>
      <c r="F25" s="559"/>
      <c r="G25" s="558">
        <v>1450</v>
      </c>
      <c r="H25" s="559"/>
      <c r="I25" s="547">
        <v>1470</v>
      </c>
      <c r="J25" s="564"/>
      <c r="K25" s="547">
        <v>1470</v>
      </c>
      <c r="L25" s="548"/>
      <c r="M25" s="547">
        <v>1120</v>
      </c>
      <c r="N25" s="548"/>
    </row>
    <row r="26" spans="2:14">
      <c r="B26" s="562" t="s">
        <v>110</v>
      </c>
      <c r="C26" s="563"/>
      <c r="D26" s="123">
        <v>16</v>
      </c>
      <c r="E26" s="558">
        <v>2128</v>
      </c>
      <c r="F26" s="559"/>
      <c r="G26" s="558">
        <v>1460</v>
      </c>
      <c r="H26" s="559"/>
      <c r="I26" s="547">
        <v>1660</v>
      </c>
      <c r="J26" s="564"/>
      <c r="K26" s="547">
        <v>1660</v>
      </c>
      <c r="L26" s="548"/>
      <c r="M26" s="547">
        <v>1370</v>
      </c>
      <c r="N26" s="548"/>
    </row>
    <row r="27" spans="2:14">
      <c r="B27" s="562" t="s">
        <v>109</v>
      </c>
      <c r="C27" s="563"/>
      <c r="D27" s="123">
        <v>16</v>
      </c>
      <c r="E27" s="558">
        <v>2680</v>
      </c>
      <c r="F27" s="559"/>
      <c r="G27" s="558">
        <v>1460</v>
      </c>
      <c r="H27" s="559"/>
      <c r="I27" s="547">
        <v>1660</v>
      </c>
      <c r="J27" s="564"/>
      <c r="K27" s="547">
        <v>1660</v>
      </c>
      <c r="L27" s="548"/>
      <c r="M27" s="547">
        <v>1370</v>
      </c>
      <c r="N27" s="548"/>
    </row>
    <row r="28" spans="2:14">
      <c r="B28" s="562" t="s">
        <v>108</v>
      </c>
      <c r="C28" s="563"/>
      <c r="D28" s="123">
        <v>25</v>
      </c>
      <c r="E28" s="558">
        <v>2750</v>
      </c>
      <c r="F28" s="559"/>
      <c r="G28" s="558">
        <v>1490</v>
      </c>
      <c r="H28" s="559"/>
      <c r="I28" s="547">
        <v>1660</v>
      </c>
      <c r="J28" s="564"/>
      <c r="K28" s="547">
        <v>1660</v>
      </c>
      <c r="L28" s="548"/>
      <c r="M28" s="547">
        <v>1420</v>
      </c>
      <c r="N28" s="548"/>
    </row>
    <row r="29" spans="2:14" ht="15.75" thickBot="1">
      <c r="B29" s="567" t="s">
        <v>107</v>
      </c>
      <c r="C29" s="568"/>
      <c r="D29" s="124">
        <v>40</v>
      </c>
      <c r="E29" s="570">
        <v>4536</v>
      </c>
      <c r="F29" s="571"/>
      <c r="G29" s="570">
        <v>3000</v>
      </c>
      <c r="H29" s="571"/>
      <c r="I29" s="565">
        <v>3500</v>
      </c>
      <c r="J29" s="569"/>
      <c r="K29" s="565">
        <v>3100</v>
      </c>
      <c r="L29" s="566"/>
      <c r="M29" s="565">
        <v>2326</v>
      </c>
      <c r="N29" s="566"/>
    </row>
    <row r="31" spans="2:14" ht="15.75">
      <c r="B31" s="131" t="s">
        <v>159</v>
      </c>
    </row>
    <row r="32" spans="2:14">
      <c r="B32" s="572" t="s">
        <v>161</v>
      </c>
      <c r="C32" s="572"/>
      <c r="D32" s="572" t="s">
        <v>74</v>
      </c>
      <c r="E32" s="572"/>
      <c r="F32" s="575" t="s">
        <v>164</v>
      </c>
      <c r="G32" s="575"/>
    </row>
    <row r="33" spans="2:9">
      <c r="B33" s="572"/>
      <c r="C33" s="572"/>
      <c r="D33" s="572"/>
      <c r="E33" s="572"/>
      <c r="F33" s="575"/>
      <c r="G33" s="575"/>
    </row>
    <row r="34" spans="2:9">
      <c r="B34" s="573" t="s">
        <v>162</v>
      </c>
      <c r="C34" s="573"/>
      <c r="D34" s="574" t="s">
        <v>165</v>
      </c>
      <c r="E34" s="574"/>
      <c r="F34" s="576">
        <v>43000</v>
      </c>
      <c r="G34" s="576"/>
    </row>
    <row r="35" spans="2:9">
      <c r="B35" s="573" t="s">
        <v>163</v>
      </c>
      <c r="C35" s="573"/>
      <c r="D35" s="574" t="s">
        <v>166</v>
      </c>
      <c r="E35" s="574"/>
      <c r="F35" s="576">
        <v>47500</v>
      </c>
      <c r="G35" s="576"/>
    </row>
    <row r="36" spans="2:9" ht="15" customHeight="1"/>
    <row r="37" spans="2:9" s="136" customFormat="1" ht="15" customHeight="1">
      <c r="B37" s="136" t="s">
        <v>173</v>
      </c>
    </row>
    <row r="38" spans="2:9" s="136" customFormat="1" ht="15" customHeight="1">
      <c r="B38" s="136" t="s">
        <v>170</v>
      </c>
    </row>
    <row r="39" spans="2:9" s="136" customFormat="1" ht="15" customHeight="1">
      <c r="B39" s="136" t="s">
        <v>171</v>
      </c>
    </row>
    <row r="40" spans="2:9" s="136" customFormat="1" ht="15" customHeight="1">
      <c r="B40" s="136" t="s">
        <v>172</v>
      </c>
    </row>
    <row r="41" spans="2:9" s="136" customFormat="1" ht="15" customHeight="1"/>
    <row r="42" spans="2:9" s="136" customFormat="1" ht="15" customHeight="1">
      <c r="B42" s="131" t="s">
        <v>147</v>
      </c>
    </row>
    <row r="43" spans="2:9" s="136" customFormat="1" ht="15" customHeight="1"/>
    <row r="46" spans="2:9">
      <c r="H46" s="130" t="s">
        <v>148</v>
      </c>
      <c r="I46" t="s">
        <v>149</v>
      </c>
    </row>
    <row r="47" spans="2:9">
      <c r="H47" s="130" t="s">
        <v>150</v>
      </c>
      <c r="I47" t="s">
        <v>153</v>
      </c>
    </row>
    <row r="48" spans="2:9">
      <c r="H48" s="130" t="s">
        <v>151</v>
      </c>
      <c r="I48" t="s">
        <v>154</v>
      </c>
    </row>
    <row r="49" spans="8:26">
      <c r="H49" s="130" t="s">
        <v>152</v>
      </c>
      <c r="I49" t="s">
        <v>155</v>
      </c>
    </row>
    <row r="50" spans="8:26">
      <c r="Z50" s="130"/>
    </row>
    <row r="57" spans="8:26">
      <c r="N57" s="79" t="s">
        <v>121</v>
      </c>
    </row>
  </sheetData>
  <mergeCells count="136">
    <mergeCell ref="B5:N5"/>
    <mergeCell ref="B32:C33"/>
    <mergeCell ref="B34:C34"/>
    <mergeCell ref="B35:C35"/>
    <mergeCell ref="D32:E33"/>
    <mergeCell ref="D34:E34"/>
    <mergeCell ref="F32:G33"/>
    <mergeCell ref="F34:G34"/>
    <mergeCell ref="F35:G35"/>
    <mergeCell ref="D35:E35"/>
    <mergeCell ref="B12:C12"/>
    <mergeCell ref="I12:J12"/>
    <mergeCell ref="K12:L12"/>
    <mergeCell ref="B15:C15"/>
    <mergeCell ref="I15:J15"/>
    <mergeCell ref="K15:L15"/>
    <mergeCell ref="I9:J9"/>
    <mergeCell ref="K9:L9"/>
    <mergeCell ref="B11:C11"/>
    <mergeCell ref="I11:J11"/>
    <mergeCell ref="K11:L11"/>
    <mergeCell ref="E9:F9"/>
    <mergeCell ref="D9:D10"/>
    <mergeCell ref="B9:C10"/>
    <mergeCell ref="E15:F15"/>
    <mergeCell ref="B18:C18"/>
    <mergeCell ref="I18:J18"/>
    <mergeCell ref="K18:L18"/>
    <mergeCell ref="B13:C13"/>
    <mergeCell ref="E13:F13"/>
    <mergeCell ref="G13:H13"/>
    <mergeCell ref="I13:J13"/>
    <mergeCell ref="K13:L13"/>
    <mergeCell ref="E14:F14"/>
    <mergeCell ref="G14:H14"/>
    <mergeCell ref="I14:J14"/>
    <mergeCell ref="K14:L14"/>
    <mergeCell ref="B19:C19"/>
    <mergeCell ref="I19:J19"/>
    <mergeCell ref="K19:L19"/>
    <mergeCell ref="E19:F19"/>
    <mergeCell ref="G19:H19"/>
    <mergeCell ref="B16:C16"/>
    <mergeCell ref="I16:J16"/>
    <mergeCell ref="K16:L16"/>
    <mergeCell ref="B17:C17"/>
    <mergeCell ref="I17:J17"/>
    <mergeCell ref="K17:L17"/>
    <mergeCell ref="G16:H16"/>
    <mergeCell ref="G17:H17"/>
    <mergeCell ref="G18:H18"/>
    <mergeCell ref="E16:F16"/>
    <mergeCell ref="E17:F17"/>
    <mergeCell ref="E18:F18"/>
    <mergeCell ref="B20:C20"/>
    <mergeCell ref="I20:J20"/>
    <mergeCell ref="K20:L20"/>
    <mergeCell ref="B21:C21"/>
    <mergeCell ref="I21:J21"/>
    <mergeCell ref="K21:L21"/>
    <mergeCell ref="E20:F20"/>
    <mergeCell ref="E21:F21"/>
    <mergeCell ref="G20:H20"/>
    <mergeCell ref="G21:H21"/>
    <mergeCell ref="B26:C26"/>
    <mergeCell ref="I26:J26"/>
    <mergeCell ref="K26:L26"/>
    <mergeCell ref="B27:C27"/>
    <mergeCell ref="I27:J27"/>
    <mergeCell ref="K27:L27"/>
    <mergeCell ref="E26:F26"/>
    <mergeCell ref="E27:F27"/>
    <mergeCell ref="G26:H26"/>
    <mergeCell ref="G27:H27"/>
    <mergeCell ref="B28:C28"/>
    <mergeCell ref="I28:J28"/>
    <mergeCell ref="K28:L28"/>
    <mergeCell ref="B29:C29"/>
    <mergeCell ref="I29:J29"/>
    <mergeCell ref="K29:L29"/>
    <mergeCell ref="E28:F28"/>
    <mergeCell ref="E29:F29"/>
    <mergeCell ref="G28:H28"/>
    <mergeCell ref="G29:H29"/>
    <mergeCell ref="M26:N26"/>
    <mergeCell ref="M27:N27"/>
    <mergeCell ref="M28:N28"/>
    <mergeCell ref="M29:N29"/>
    <mergeCell ref="M18:N18"/>
    <mergeCell ref="M19:N19"/>
    <mergeCell ref="M20:N20"/>
    <mergeCell ref="M21:N21"/>
    <mergeCell ref="M22:N22"/>
    <mergeCell ref="M23:N23"/>
    <mergeCell ref="M24:N24"/>
    <mergeCell ref="M25:N25"/>
    <mergeCell ref="M15:N15"/>
    <mergeCell ref="M16:N16"/>
    <mergeCell ref="M17:N17"/>
    <mergeCell ref="B24:C24"/>
    <mergeCell ref="I24:J24"/>
    <mergeCell ref="K24:L24"/>
    <mergeCell ref="B25:C25"/>
    <mergeCell ref="I25:J25"/>
    <mergeCell ref="K25:L25"/>
    <mergeCell ref="E24:F24"/>
    <mergeCell ref="E25:F25"/>
    <mergeCell ref="G24:H24"/>
    <mergeCell ref="G25:H25"/>
    <mergeCell ref="G15:H15"/>
    <mergeCell ref="B22:C22"/>
    <mergeCell ref="I22:J22"/>
    <mergeCell ref="K22:L22"/>
    <mergeCell ref="B23:C23"/>
    <mergeCell ref="I23:J23"/>
    <mergeCell ref="K23:L23"/>
    <mergeCell ref="E22:F22"/>
    <mergeCell ref="E23:F23"/>
    <mergeCell ref="G22:H22"/>
    <mergeCell ref="G23:H23"/>
    <mergeCell ref="M14:N14"/>
    <mergeCell ref="M9:N10"/>
    <mergeCell ref="B7:N8"/>
    <mergeCell ref="G9:H9"/>
    <mergeCell ref="G10:H10"/>
    <mergeCell ref="E10:F10"/>
    <mergeCell ref="I10:J10"/>
    <mergeCell ref="K10:L10"/>
    <mergeCell ref="E11:F11"/>
    <mergeCell ref="E12:F12"/>
    <mergeCell ref="M11:N11"/>
    <mergeCell ref="M12:N12"/>
    <mergeCell ref="G11:H11"/>
    <mergeCell ref="G12:H12"/>
    <mergeCell ref="M13:N13"/>
    <mergeCell ref="B14:C14"/>
  </mergeCells>
  <hyperlinks>
    <hyperlink ref="N57" r:id="rId1"/>
    <hyperlink ref="K4" r:id="rId2"/>
    <hyperlink ref="Q4:S4" r:id="rId3" display="www.komfovent.ru   "/>
  </hyperlinks>
  <pageMargins left="0.62992125984251968" right="0.23622047244094491" top="0.74803149606299213" bottom="0.74803149606299213" header="0.31496062992125984" footer="0.31496062992125984"/>
  <pageSetup paperSize="9" scale="77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>
      <selection activeCell="H33" sqref="H33"/>
    </sheetView>
  </sheetViews>
  <sheetFormatPr defaultRowHeight="15"/>
  <cols>
    <col min="1" max="3" width="4.7109375" style="136" customWidth="1"/>
    <col min="5" max="6" width="9.140625" style="136"/>
    <col min="8" max="9" width="9.140625" style="136"/>
    <col min="11" max="12" width="9.140625" style="136"/>
    <col min="14" max="15" width="9.140625" style="136"/>
  </cols>
  <sheetData>
    <row r="1" spans="1:15" ht="26.25" customHeight="1" thickBot="1">
      <c r="D1" s="385" t="s">
        <v>37</v>
      </c>
      <c r="E1" s="386"/>
      <c r="F1" s="386"/>
      <c r="G1" s="386"/>
      <c r="H1" s="386"/>
      <c r="I1" s="387"/>
      <c r="J1" s="401" t="s">
        <v>38</v>
      </c>
      <c r="K1" s="590"/>
      <c r="L1" s="590"/>
      <c r="M1" s="590"/>
      <c r="N1" s="590"/>
      <c r="O1" s="590"/>
    </row>
    <row r="2" spans="1:15" ht="15.75" thickBot="1">
      <c r="A2" s="468" t="s">
        <v>10</v>
      </c>
      <c r="B2" s="469"/>
      <c r="C2" s="469"/>
      <c r="D2" s="401"/>
      <c r="E2" s="590"/>
      <c r="F2" s="590"/>
      <c r="G2" s="590"/>
      <c r="H2" s="590"/>
      <c r="I2" s="402"/>
      <c r="J2" s="401"/>
      <c r="K2" s="590"/>
      <c r="L2" s="590"/>
      <c r="M2" s="590"/>
      <c r="N2" s="590"/>
      <c r="O2" s="590"/>
    </row>
    <row r="3" spans="1:15">
      <c r="A3" s="30"/>
      <c r="B3" s="31"/>
      <c r="C3" s="31"/>
      <c r="D3" s="137">
        <v>60</v>
      </c>
      <c r="E3" s="138">
        <v>60</v>
      </c>
      <c r="F3" s="586" t="s">
        <v>174</v>
      </c>
      <c r="G3" s="138" t="s">
        <v>21</v>
      </c>
      <c r="H3" s="138" t="s">
        <v>21</v>
      </c>
      <c r="I3" s="586" t="s">
        <v>174</v>
      </c>
      <c r="J3" s="138">
        <v>60</v>
      </c>
      <c r="K3" s="138">
        <v>60</v>
      </c>
      <c r="L3" s="586" t="s">
        <v>174</v>
      </c>
      <c r="M3" s="138" t="s">
        <v>21</v>
      </c>
      <c r="N3" s="138" t="s">
        <v>21</v>
      </c>
      <c r="O3" s="588" t="s">
        <v>174</v>
      </c>
    </row>
    <row r="4" spans="1:15" s="136" customFormat="1" ht="15.75" thickBot="1">
      <c r="A4" s="3" t="s">
        <v>11</v>
      </c>
      <c r="B4" s="4"/>
      <c r="C4" s="4"/>
      <c r="D4" s="139">
        <v>2018</v>
      </c>
      <c r="E4" s="140">
        <v>2019</v>
      </c>
      <c r="F4" s="587"/>
      <c r="G4" s="140">
        <v>2018</v>
      </c>
      <c r="H4" s="140">
        <v>2019</v>
      </c>
      <c r="I4" s="587"/>
      <c r="J4" s="140">
        <v>2018</v>
      </c>
      <c r="K4" s="140">
        <v>2019</v>
      </c>
      <c r="L4" s="587"/>
      <c r="M4" s="140">
        <v>2018</v>
      </c>
      <c r="N4" s="140">
        <v>2019</v>
      </c>
      <c r="O4" s="589"/>
    </row>
    <row r="5" spans="1:15">
      <c r="A5" s="411">
        <v>100</v>
      </c>
      <c r="B5" s="412"/>
      <c r="C5" s="412"/>
      <c r="D5" s="147">
        <v>248.18952680597019</v>
      </c>
      <c r="E5" s="143">
        <v>248.73112319999998</v>
      </c>
      <c r="F5" s="149">
        <f>E5*100/D5-100</f>
        <v>0.21821887530863648</v>
      </c>
      <c r="G5" s="150">
        <v>248.18952680597019</v>
      </c>
      <c r="H5" s="144">
        <v>248.86552320000001</v>
      </c>
      <c r="I5" s="149">
        <f>H5*100/G5-100</f>
        <v>0.27237103947513219</v>
      </c>
      <c r="J5" s="150">
        <v>334.4239268059701</v>
      </c>
      <c r="K5" s="144">
        <v>336.42712319999998</v>
      </c>
      <c r="L5" s="149">
        <f>K5*100/J5-100</f>
        <v>0.59899912460274152</v>
      </c>
      <c r="M5" s="148">
        <v>334.4239268059701</v>
      </c>
      <c r="N5" s="144">
        <v>336.56152320000001</v>
      </c>
      <c r="O5" s="149">
        <f>N5*100/M5-100</f>
        <v>0.63918763661612843</v>
      </c>
    </row>
    <row r="6" spans="1:15">
      <c r="A6" s="403">
        <v>125</v>
      </c>
      <c r="B6" s="404"/>
      <c r="C6" s="404"/>
      <c r="D6" s="151">
        <v>249.33092319402985</v>
      </c>
      <c r="E6" s="141">
        <v>249.87355679999996</v>
      </c>
      <c r="F6" s="153">
        <f t="shared" ref="F6:F24" si="0">E6*100/D6-100</f>
        <v>0.21763590292722768</v>
      </c>
      <c r="G6" s="154">
        <v>249.83835841791046</v>
      </c>
      <c r="H6" s="142">
        <v>249.94075679999997</v>
      </c>
      <c r="I6" s="153">
        <f t="shared" ref="I6:I24" si="1">H6*100/G6-100</f>
        <v>4.0985852908235643E-2</v>
      </c>
      <c r="J6" s="154">
        <v>335.56532319402987</v>
      </c>
      <c r="K6" s="142">
        <v>337.56955680000004</v>
      </c>
      <c r="L6" s="153">
        <f t="shared" ref="L6:L24" si="2">K6*100/J6-100</f>
        <v>0.59727077485038649</v>
      </c>
      <c r="M6" s="152">
        <v>336.07275841791045</v>
      </c>
      <c r="N6" s="142">
        <v>337.6367568</v>
      </c>
      <c r="O6" s="153">
        <f t="shared" ref="O6:O24" si="3">N6*100/M6-100</f>
        <v>0.46537493531228336</v>
      </c>
    </row>
    <row r="7" spans="1:15">
      <c r="A7" s="403">
        <v>140</v>
      </c>
      <c r="B7" s="404"/>
      <c r="C7" s="404"/>
      <c r="D7" s="151">
        <v>250.27959035820899</v>
      </c>
      <c r="E7" s="141">
        <v>250.7689968</v>
      </c>
      <c r="F7" s="153">
        <f t="shared" si="0"/>
        <v>0.19554388797365618</v>
      </c>
      <c r="G7" s="154">
        <v>251.26783155223882</v>
      </c>
      <c r="H7" s="142">
        <v>251.97859679999999</v>
      </c>
      <c r="I7" s="153">
        <f t="shared" si="1"/>
        <v>0.28287156512249112</v>
      </c>
      <c r="J7" s="154">
        <v>336.51399035820896</v>
      </c>
      <c r="K7" s="142">
        <v>338.46499679999999</v>
      </c>
      <c r="L7" s="153">
        <f t="shared" si="2"/>
        <v>0.57976978600926543</v>
      </c>
      <c r="M7" s="152">
        <v>337.50223155223881</v>
      </c>
      <c r="N7" s="142">
        <v>339.67459679999996</v>
      </c>
      <c r="O7" s="153">
        <f t="shared" si="3"/>
        <v>0.64365952123337422</v>
      </c>
    </row>
    <row r="8" spans="1:15">
      <c r="A8" s="403">
        <v>160</v>
      </c>
      <c r="B8" s="404"/>
      <c r="C8" s="404"/>
      <c r="D8" s="151">
        <v>251.99917441791047</v>
      </c>
      <c r="E8" s="141">
        <v>252.51801119999999</v>
      </c>
      <c r="F8" s="153">
        <f t="shared" si="0"/>
        <v>0.20588828645490764</v>
      </c>
      <c r="G8" s="154">
        <v>255.41215710447761</v>
      </c>
      <c r="H8" s="142">
        <v>252.58521119999997</v>
      </c>
      <c r="I8" s="153">
        <f t="shared" si="1"/>
        <v>-1.1068172856475513</v>
      </c>
      <c r="J8" s="154">
        <v>338.23357441791046</v>
      </c>
      <c r="K8" s="142">
        <v>340.21401120000002</v>
      </c>
      <c r="L8" s="153">
        <f t="shared" si="2"/>
        <v>0.58552341691620313</v>
      </c>
      <c r="M8" s="152">
        <v>341.64655710447761</v>
      </c>
      <c r="N8" s="142">
        <v>340.28121119999997</v>
      </c>
      <c r="O8" s="153">
        <f t="shared" si="3"/>
        <v>-0.39963695699123036</v>
      </c>
    </row>
    <row r="9" spans="1:15">
      <c r="A9" s="403">
        <v>200</v>
      </c>
      <c r="B9" s="404"/>
      <c r="C9" s="404"/>
      <c r="D9" s="151">
        <v>256.12637588059698</v>
      </c>
      <c r="E9" s="141">
        <v>256.51409280000001</v>
      </c>
      <c r="F9" s="153">
        <f t="shared" si="0"/>
        <v>0.15137719341477407</v>
      </c>
      <c r="G9" s="154">
        <v>258.84921707462689</v>
      </c>
      <c r="H9" s="142">
        <v>256.64849279999999</v>
      </c>
      <c r="I9" s="153">
        <f t="shared" si="1"/>
        <v>-0.85019545336018609</v>
      </c>
      <c r="J9" s="154">
        <v>342.36077588059698</v>
      </c>
      <c r="K9" s="142">
        <v>344.21009279999998</v>
      </c>
      <c r="L9" s="153">
        <f t="shared" si="2"/>
        <v>0.54016611997865027</v>
      </c>
      <c r="M9" s="152">
        <v>345.08361707462689</v>
      </c>
      <c r="N9" s="142">
        <v>344.34449280000001</v>
      </c>
      <c r="O9" s="153">
        <f t="shared" si="3"/>
        <v>-0.21418700803377533</v>
      </c>
    </row>
    <row r="10" spans="1:15">
      <c r="A10" s="403">
        <v>250</v>
      </c>
      <c r="B10" s="404"/>
      <c r="C10" s="404"/>
      <c r="D10" s="151">
        <v>259.98815025671644</v>
      </c>
      <c r="E10" s="141">
        <v>260.65295424000004</v>
      </c>
      <c r="F10" s="153">
        <f t="shared" si="0"/>
        <v>0.25570549374160123</v>
      </c>
      <c r="G10" s="154">
        <v>261.77031306268657</v>
      </c>
      <c r="H10" s="142">
        <v>262.04399424000002</v>
      </c>
      <c r="I10" s="153">
        <f t="shared" si="1"/>
        <v>0.10455012033695255</v>
      </c>
      <c r="J10" s="154">
        <v>346.22255025671649</v>
      </c>
      <c r="K10" s="142">
        <v>348.34895423999996</v>
      </c>
      <c r="L10" s="153">
        <f t="shared" si="2"/>
        <v>0.6141725839945309</v>
      </c>
      <c r="M10" s="152">
        <v>348.00471306268662</v>
      </c>
      <c r="N10" s="142">
        <v>349.73999423999999</v>
      </c>
      <c r="O10" s="153">
        <f t="shared" si="3"/>
        <v>0.49863726328349856</v>
      </c>
    </row>
    <row r="11" spans="1:15">
      <c r="A11" s="403">
        <v>280</v>
      </c>
      <c r="B11" s="404"/>
      <c r="C11" s="404"/>
      <c r="D11" s="151">
        <v>262.72210916417913</v>
      </c>
      <c r="E11" s="141">
        <v>263.35320480000001</v>
      </c>
      <c r="F11" s="153">
        <f t="shared" si="0"/>
        <v>0.24021413265471381</v>
      </c>
      <c r="G11" s="154">
        <v>265.40833513432835</v>
      </c>
      <c r="H11" s="142">
        <v>266.31672480000003</v>
      </c>
      <c r="I11" s="153">
        <f t="shared" si="1"/>
        <v>0.34226116719806043</v>
      </c>
      <c r="J11" s="154">
        <v>348.95650916417912</v>
      </c>
      <c r="K11" s="142">
        <v>351.04920479999998</v>
      </c>
      <c r="L11" s="153">
        <f t="shared" si="2"/>
        <v>0.59970098876598854</v>
      </c>
      <c r="M11" s="152">
        <v>351.64273513432829</v>
      </c>
      <c r="N11" s="142">
        <v>354.01272480000006</v>
      </c>
      <c r="O11" s="153">
        <f t="shared" si="3"/>
        <v>0.67397657590350946</v>
      </c>
    </row>
    <row r="12" spans="1:15">
      <c r="A12" s="403">
        <v>315</v>
      </c>
      <c r="B12" s="404"/>
      <c r="C12" s="404"/>
      <c r="D12" s="151">
        <v>266.41232457313436</v>
      </c>
      <c r="E12" s="141">
        <v>267.00444288000006</v>
      </c>
      <c r="F12" s="153">
        <f t="shared" si="0"/>
        <v>0.22225634936913252</v>
      </c>
      <c r="G12" s="154">
        <v>269.96000690149253</v>
      </c>
      <c r="H12" s="142">
        <v>271.17756288000004</v>
      </c>
      <c r="I12" s="153">
        <f t="shared" si="1"/>
        <v>0.45101346398756448</v>
      </c>
      <c r="J12" s="154">
        <v>352.64672457313429</v>
      </c>
      <c r="K12" s="142">
        <v>354.70044287999997</v>
      </c>
      <c r="L12" s="153">
        <f t="shared" si="2"/>
        <v>0.58237271574027716</v>
      </c>
      <c r="M12" s="152">
        <v>356.19440690149253</v>
      </c>
      <c r="N12" s="142">
        <v>358.87356288000007</v>
      </c>
      <c r="O12" s="153">
        <f t="shared" si="3"/>
        <v>0.75216115879341316</v>
      </c>
    </row>
    <row r="13" spans="1:15">
      <c r="A13" s="403">
        <v>355</v>
      </c>
      <c r="B13" s="404"/>
      <c r="C13" s="404"/>
      <c r="D13" s="151">
        <v>271.18282223283586</v>
      </c>
      <c r="E13" s="141">
        <v>271.75684032000004</v>
      </c>
      <c r="F13" s="153">
        <f t="shared" si="0"/>
        <v>0.21167199398468028</v>
      </c>
      <c r="G13" s="154">
        <v>275.65720259104478</v>
      </c>
      <c r="H13" s="142">
        <v>274.65988032000001</v>
      </c>
      <c r="I13" s="153">
        <f t="shared" si="1"/>
        <v>-0.36179800914702298</v>
      </c>
      <c r="J13" s="154">
        <v>357.41722223283585</v>
      </c>
      <c r="K13" s="142">
        <v>359.45284032000001</v>
      </c>
      <c r="L13" s="153">
        <f t="shared" si="2"/>
        <v>0.56953553453506345</v>
      </c>
      <c r="M13" s="152">
        <v>361.89160259104477</v>
      </c>
      <c r="N13" s="142">
        <v>362.35588031999993</v>
      </c>
      <c r="O13" s="153">
        <f t="shared" si="3"/>
        <v>0.12829193206779621</v>
      </c>
    </row>
    <row r="14" spans="1:15">
      <c r="A14" s="403">
        <v>400</v>
      </c>
      <c r="B14" s="404"/>
      <c r="C14" s="404"/>
      <c r="D14" s="151">
        <v>279.03419140298507</v>
      </c>
      <c r="E14" s="141">
        <v>279.53311680000002</v>
      </c>
      <c r="F14" s="153">
        <f t="shared" si="0"/>
        <v>0.17880439472537546</v>
      </c>
      <c r="G14" s="154">
        <v>284.35005617910446</v>
      </c>
      <c r="H14" s="142">
        <v>285.39967680000001</v>
      </c>
      <c r="I14" s="153">
        <f t="shared" si="1"/>
        <v>0.36912973923747927</v>
      </c>
      <c r="J14" s="154">
        <v>365.26859140298507</v>
      </c>
      <c r="K14" s="142">
        <v>367.22911679999999</v>
      </c>
      <c r="L14" s="153">
        <f t="shared" si="2"/>
        <v>0.53673528005367643</v>
      </c>
      <c r="M14" s="152">
        <v>370.58445617910451</v>
      </c>
      <c r="N14" s="142">
        <v>373.09567680000004</v>
      </c>
      <c r="O14" s="153">
        <f t="shared" si="3"/>
        <v>0.67763787148207655</v>
      </c>
    </row>
    <row r="15" spans="1:15">
      <c r="A15" s="403">
        <v>450</v>
      </c>
      <c r="B15" s="404"/>
      <c r="C15" s="404"/>
      <c r="D15" s="151">
        <v>286.24026718208955</v>
      </c>
      <c r="E15" s="141">
        <v>286.67356704000002</v>
      </c>
      <c r="F15" s="153">
        <f t="shared" si="0"/>
        <v>0.15137627636255502</v>
      </c>
      <c r="G15" s="154">
        <v>293.34162342089547</v>
      </c>
      <c r="H15" s="142">
        <v>293.44732704</v>
      </c>
      <c r="I15" s="153">
        <f t="shared" si="1"/>
        <v>3.6034306305339214E-2</v>
      </c>
      <c r="J15" s="154">
        <v>372.47466718208955</v>
      </c>
      <c r="K15" s="142">
        <v>374.36956703999999</v>
      </c>
      <c r="L15" s="153">
        <f t="shared" si="2"/>
        <v>0.50873254609395246</v>
      </c>
      <c r="M15" s="152">
        <v>379.57602342089552</v>
      </c>
      <c r="N15" s="142">
        <v>381.14332704000003</v>
      </c>
      <c r="O15" s="153">
        <f t="shared" si="3"/>
        <v>0.41290901490017973</v>
      </c>
    </row>
    <row r="16" spans="1:15">
      <c r="A16" s="405">
        <v>500</v>
      </c>
      <c r="B16" s="406"/>
      <c r="C16" s="407"/>
      <c r="D16" s="151">
        <v>292.24240111343283</v>
      </c>
      <c r="E16" s="141">
        <v>292.99303151999999</v>
      </c>
      <c r="F16" s="153">
        <f t="shared" si="0"/>
        <v>0.25685198441679802</v>
      </c>
      <c r="G16" s="154">
        <v>298.89971454626868</v>
      </c>
      <c r="H16" s="142">
        <v>296.31943152000002</v>
      </c>
      <c r="I16" s="153">
        <f t="shared" si="1"/>
        <v>-0.86326045181593258</v>
      </c>
      <c r="J16" s="154">
        <v>378.47680111343283</v>
      </c>
      <c r="K16" s="142">
        <v>380.68903152000001</v>
      </c>
      <c r="L16" s="153">
        <f t="shared" si="2"/>
        <v>0.58450885234155692</v>
      </c>
      <c r="M16" s="152">
        <v>385.13411454626862</v>
      </c>
      <c r="N16" s="142">
        <v>384.01543151999999</v>
      </c>
      <c r="O16" s="153">
        <f t="shared" si="3"/>
        <v>-0.29046583618971056</v>
      </c>
    </row>
    <row r="17" spans="1:15">
      <c r="A17" s="405">
        <v>560</v>
      </c>
      <c r="B17" s="406"/>
      <c r="C17" s="407"/>
      <c r="D17" s="151">
        <v>293.06168339104477</v>
      </c>
      <c r="E17" s="141">
        <v>294.26773824000003</v>
      </c>
      <c r="F17" s="153">
        <f t="shared" si="0"/>
        <v>0.41153617729888481</v>
      </c>
      <c r="G17" s="154">
        <v>302.23346410746268</v>
      </c>
      <c r="H17" s="142">
        <v>299.71093824000008</v>
      </c>
      <c r="I17" s="153">
        <f t="shared" si="1"/>
        <v>-0.83462824836819038</v>
      </c>
      <c r="J17" s="154">
        <v>379.29608339104482</v>
      </c>
      <c r="K17" s="142">
        <v>381.96373824000005</v>
      </c>
      <c r="L17" s="153">
        <f t="shared" si="2"/>
        <v>0.70331726737207134</v>
      </c>
      <c r="M17" s="152">
        <v>388.46786410746262</v>
      </c>
      <c r="N17" s="142">
        <v>387.40693824000004</v>
      </c>
      <c r="O17" s="153">
        <f t="shared" si="3"/>
        <v>-0.27310518204643586</v>
      </c>
    </row>
    <row r="18" spans="1:15">
      <c r="A18" s="408">
        <v>600</v>
      </c>
      <c r="B18" s="409"/>
      <c r="C18" s="410"/>
      <c r="D18" s="151">
        <v>318.58470244477616</v>
      </c>
      <c r="E18" s="141">
        <v>318.51577295999999</v>
      </c>
      <c r="F18" s="153">
        <f t="shared" si="0"/>
        <v>-2.1636156490629332E-2</v>
      </c>
      <c r="G18" s="154">
        <v>325.83984262388054</v>
      </c>
      <c r="H18" s="142">
        <v>324.86617296000003</v>
      </c>
      <c r="I18" s="153">
        <f t="shared" si="1"/>
        <v>-0.29881847966775865</v>
      </c>
      <c r="J18" s="154">
        <v>385.11900244477613</v>
      </c>
      <c r="K18" s="142">
        <v>386.17777296000003</v>
      </c>
      <c r="L18" s="153">
        <f t="shared" si="2"/>
        <v>0.27492035150244476</v>
      </c>
      <c r="M18" s="152">
        <v>392.37414262388057</v>
      </c>
      <c r="N18" s="142">
        <v>392.52817296000006</v>
      </c>
      <c r="O18" s="153">
        <f t="shared" si="3"/>
        <v>3.9255985394319737E-2</v>
      </c>
    </row>
    <row r="19" spans="1:15">
      <c r="A19" s="408">
        <v>630</v>
      </c>
      <c r="B19" s="409"/>
      <c r="C19" s="410"/>
      <c r="D19" s="151">
        <v>337.50811587761189</v>
      </c>
      <c r="E19" s="141">
        <v>336.28479695999999</v>
      </c>
      <c r="F19" s="153">
        <f t="shared" si="0"/>
        <v>-0.36245614847835839</v>
      </c>
      <c r="G19" s="154">
        <v>340.4726175492537</v>
      </c>
      <c r="H19" s="142">
        <v>339.30879695999994</v>
      </c>
      <c r="I19" s="153">
        <f t="shared" si="1"/>
        <v>-0.341825018890205</v>
      </c>
      <c r="J19" s="154">
        <v>402</v>
      </c>
      <c r="K19" s="142">
        <v>403.94679695999997</v>
      </c>
      <c r="L19" s="153">
        <f t="shared" si="2"/>
        <v>0.48427785074626684</v>
      </c>
      <c r="M19" s="152">
        <v>405</v>
      </c>
      <c r="N19" s="142">
        <v>406.97079696000003</v>
      </c>
      <c r="O19" s="153">
        <f t="shared" si="3"/>
        <v>0.48661653333333277</v>
      </c>
    </row>
    <row r="20" spans="1:15">
      <c r="A20" s="408">
        <v>700</v>
      </c>
      <c r="B20" s="409"/>
      <c r="C20" s="410"/>
      <c r="D20" s="151">
        <v>348.96252293731339</v>
      </c>
      <c r="E20" s="141">
        <v>347.57081855999996</v>
      </c>
      <c r="F20" s="153">
        <f t="shared" si="0"/>
        <v>-0.39881198863392342</v>
      </c>
      <c r="G20" s="154">
        <v>352.49622490746265</v>
      </c>
      <c r="H20" s="142">
        <v>351.13913855999999</v>
      </c>
      <c r="I20" s="153">
        <f t="shared" si="1"/>
        <v>-0.38499315781861299</v>
      </c>
      <c r="J20" s="154">
        <v>403</v>
      </c>
      <c r="K20" s="142">
        <v>402.69583871999998</v>
      </c>
      <c r="L20" s="153">
        <f t="shared" si="2"/>
        <v>-7.5474263027302868E-2</v>
      </c>
      <c r="M20" s="152">
        <v>405.51157769552236</v>
      </c>
      <c r="N20" s="142">
        <v>405.86767872000001</v>
      </c>
      <c r="O20" s="153">
        <f t="shared" si="3"/>
        <v>8.7815254622654493E-2</v>
      </c>
    </row>
    <row r="21" spans="1:15">
      <c r="A21" s="408">
        <v>710</v>
      </c>
      <c r="B21" s="409"/>
      <c r="C21" s="410"/>
      <c r="D21" s="151">
        <v>349.7875637910447</v>
      </c>
      <c r="E21" s="141">
        <v>348.97474079999995</v>
      </c>
      <c r="F21" s="153">
        <f t="shared" si="0"/>
        <v>-0.23237618348557021</v>
      </c>
      <c r="G21" s="154">
        <v>354.04158707462682</v>
      </c>
      <c r="H21" s="142">
        <v>352.60354079999996</v>
      </c>
      <c r="I21" s="153">
        <f t="shared" si="1"/>
        <v>-0.40618004413242659</v>
      </c>
      <c r="J21" s="154">
        <v>404</v>
      </c>
      <c r="K21" s="142">
        <v>403.94376959999994</v>
      </c>
      <c r="L21" s="153">
        <f t="shared" si="2"/>
        <v>-1.3918415841601472E-2</v>
      </c>
      <c r="M21" s="152">
        <v>406.88523295522396</v>
      </c>
      <c r="N21" s="142">
        <v>407.16936960000004</v>
      </c>
      <c r="O21" s="153">
        <f t="shared" si="3"/>
        <v>6.9832134902611642E-2</v>
      </c>
    </row>
    <row r="22" spans="1:15">
      <c r="A22" s="408">
        <v>800</v>
      </c>
      <c r="B22" s="409"/>
      <c r="C22" s="410"/>
      <c r="D22" s="151">
        <v>381.19034425970153</v>
      </c>
      <c r="E22" s="141">
        <v>460.3764916799999</v>
      </c>
      <c r="F22" s="153">
        <f t="shared" si="0"/>
        <v>20.773387524829204</v>
      </c>
      <c r="G22" s="154">
        <v>386.01623076716419</v>
      </c>
      <c r="H22" s="142">
        <v>464.91249167999996</v>
      </c>
      <c r="I22" s="153">
        <f t="shared" si="1"/>
        <v>20.438586417995495</v>
      </c>
      <c r="J22" s="154">
        <v>431.01746156417909</v>
      </c>
      <c r="K22" s="142">
        <v>430.83954815999999</v>
      </c>
      <c r="L22" s="153">
        <f t="shared" si="2"/>
        <v>-4.127753978538351E-2</v>
      </c>
      <c r="M22" s="152">
        <v>435.30713845970143</v>
      </c>
      <c r="N22" s="142">
        <v>434.87154815999997</v>
      </c>
      <c r="O22" s="153">
        <f t="shared" si="3"/>
        <v>-0.10006504860976406</v>
      </c>
    </row>
    <row r="23" spans="1:15">
      <c r="A23" s="408">
        <v>900</v>
      </c>
      <c r="B23" s="409"/>
      <c r="C23" s="410"/>
      <c r="D23" s="151">
        <v>400.54824725373135</v>
      </c>
      <c r="E23" s="141">
        <v>479.81394719999992</v>
      </c>
      <c r="F23" s="153">
        <f t="shared" si="0"/>
        <v>19.789301411187267</v>
      </c>
      <c r="G23" s="154">
        <v>407.14564486567161</v>
      </c>
      <c r="H23" s="142">
        <v>485.62002720000004</v>
      </c>
      <c r="I23" s="153">
        <f t="shared" si="1"/>
        <v>19.274277724429368</v>
      </c>
      <c r="J23" s="154">
        <v>448.22448644776119</v>
      </c>
      <c r="K23" s="142">
        <v>448.11728640000001</v>
      </c>
      <c r="L23" s="153">
        <f t="shared" si="2"/>
        <v>-2.3916597821497021E-2</v>
      </c>
      <c r="M23" s="152">
        <v>454.08883988059699</v>
      </c>
      <c r="N23" s="142">
        <v>453.2782464</v>
      </c>
      <c r="O23" s="153">
        <f t="shared" si="3"/>
        <v>-0.17850988824348235</v>
      </c>
    </row>
    <row r="24" spans="1:15" ht="15.75" thickBot="1">
      <c r="A24" s="470">
        <v>1000</v>
      </c>
      <c r="B24" s="471"/>
      <c r="C24" s="472"/>
      <c r="D24" s="155">
        <v>423.02207251343276</v>
      </c>
      <c r="E24" s="145">
        <v>500.95297727999997</v>
      </c>
      <c r="F24" s="157">
        <f t="shared" si="0"/>
        <v>18.422420443342844</v>
      </c>
      <c r="G24" s="158">
        <v>429.8151951402985</v>
      </c>
      <c r="H24" s="146">
        <v>508.27105728000004</v>
      </c>
      <c r="I24" s="157">
        <f t="shared" si="1"/>
        <v>18.253394255661973</v>
      </c>
      <c r="J24" s="158">
        <v>468.20122001194028</v>
      </c>
      <c r="K24" s="146">
        <v>466.90753536000005</v>
      </c>
      <c r="L24" s="157">
        <f t="shared" si="2"/>
        <v>-0.27630954312918732</v>
      </c>
      <c r="M24" s="156">
        <v>474.23955123582095</v>
      </c>
      <c r="N24" s="146">
        <v>473.41249535999998</v>
      </c>
      <c r="O24" s="157">
        <f t="shared" si="3"/>
        <v>-0.17439622521271758</v>
      </c>
    </row>
  </sheetData>
  <mergeCells count="27">
    <mergeCell ref="F3:F4"/>
    <mergeCell ref="I3:I4"/>
    <mergeCell ref="L3:L4"/>
    <mergeCell ref="O3:O4"/>
    <mergeCell ref="J1:O2"/>
    <mergeCell ref="D1:I2"/>
    <mergeCell ref="A6:C6"/>
    <mergeCell ref="A7:C7"/>
    <mergeCell ref="A8:C8"/>
    <mergeCell ref="A9:C9"/>
    <mergeCell ref="A10:C10"/>
    <mergeCell ref="A23:C23"/>
    <mergeCell ref="A2:C2"/>
    <mergeCell ref="A24:C24"/>
    <mergeCell ref="A17:C17"/>
    <mergeCell ref="A18:C18"/>
    <mergeCell ref="A19:C19"/>
    <mergeCell ref="A20:C20"/>
    <mergeCell ref="A21:C21"/>
    <mergeCell ref="A22:C22"/>
    <mergeCell ref="A11:C11"/>
    <mergeCell ref="A12:C12"/>
    <mergeCell ref="A13:C13"/>
    <mergeCell ref="A14:C14"/>
    <mergeCell ref="A15:C15"/>
    <mergeCell ref="A16:C16"/>
    <mergeCell ref="A5:C5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ПРАЙС</vt:lpstr>
      <vt:lpstr>Матрицы UVS</vt:lpstr>
      <vt:lpstr>Матрицы DVS</vt:lpstr>
      <vt:lpstr>Матрицы SRU</vt:lpstr>
      <vt:lpstr>UVA</vt:lpstr>
      <vt:lpstr>преобр</vt:lpstr>
      <vt:lpstr>SRU</vt:lpstr>
      <vt:lpstr>PPU</vt:lpstr>
      <vt:lpstr>Сравнение</vt:lpstr>
      <vt:lpstr>PPU!Область_печати</vt:lpstr>
      <vt:lpstr>ПРАЙС!Область_печати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Сергей Марков</cp:lastModifiedBy>
  <cp:lastPrinted>2020-11-10T12:47:11Z</cp:lastPrinted>
  <dcterms:created xsi:type="dcterms:W3CDTF">2017-07-13T10:08:22Z</dcterms:created>
  <dcterms:modified xsi:type="dcterms:W3CDTF">2020-11-17T12:28:58Z</dcterms:modified>
</cp:coreProperties>
</file>